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11085" activeTab="3"/>
  </bookViews>
  <sheets>
    <sheet name="Tabela UNILEO" sheetId="8" r:id="rId1"/>
    <sheet name="POCMS-SNCAP" sheetId="7" r:id="rId2"/>
    <sheet name="Contas Desagregadas para o MS" sheetId="9" r:id="rId3"/>
    <sheet name="Plano_SNCAP_ajustado (MS)" sheetId="6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\A1" localSheetId="1">#REF!</definedName>
    <definedName name="\A1" localSheetId="0">#REF!</definedName>
    <definedName name="\A1">#REF!</definedName>
    <definedName name="\A2" localSheetId="0">#REF!</definedName>
    <definedName name="\A2">#REF!</definedName>
    <definedName name="\A3">#REF!</definedName>
    <definedName name="\APAGAR">#REF!</definedName>
    <definedName name="____a1" localSheetId="1" hidden="1">{#N/A,#N/A,FALSE,"Pharm";#N/A,#N/A,FALSE,"WWCM"}</definedName>
    <definedName name="____a1" localSheetId="0" hidden="1">{#N/A,#N/A,FALSE,"Pharm";#N/A,#N/A,FALSE,"WWCM"}</definedName>
    <definedName name="____a1" hidden="1">{#N/A,#N/A,FALSE,"Pharm";#N/A,#N/A,FALSE,"WWCM"}</definedName>
    <definedName name="____ACS2000" localSheetId="1" hidden="1">{#N/A,#N/A,FALSE,"REPORT"}</definedName>
    <definedName name="____ACS2000" localSheetId="0" hidden="1">{#N/A,#N/A,FALSE,"REPORT"}</definedName>
    <definedName name="____ACS2000" hidden="1">{#N/A,#N/A,FALSE,"REPORT"}</definedName>
    <definedName name="____r" localSheetId="1" hidden="1">{#N/A,#N/A,FALSE,"Pharm";#N/A,#N/A,FALSE,"WWCM"}</definedName>
    <definedName name="____r" localSheetId="0" hidden="1">{#N/A,#N/A,FALSE,"Pharm";#N/A,#N/A,FALSE,"WWCM"}</definedName>
    <definedName name="____r" hidden="1">{#N/A,#N/A,FALSE,"Pharm";#N/A,#N/A,FALSE,"WWCM"}</definedName>
    <definedName name="___a1" localSheetId="1" hidden="1">{#N/A,#N/A,FALSE,"Pharm";#N/A,#N/A,FALSE,"WWCM"}</definedName>
    <definedName name="___a1" localSheetId="0" hidden="1">{#N/A,#N/A,FALSE,"Pharm";#N/A,#N/A,FALSE,"WWCM"}</definedName>
    <definedName name="___a1" hidden="1">{#N/A,#N/A,FALSE,"Pharm";#N/A,#N/A,FALSE,"WWCM"}</definedName>
    <definedName name="___ACS2000" localSheetId="1" hidden="1">{#N/A,#N/A,FALSE,"REPORT"}</definedName>
    <definedName name="___ACS2000" localSheetId="0" hidden="1">{#N/A,#N/A,FALSE,"REPORT"}</definedName>
    <definedName name="___ACS2000" hidden="1">{#N/A,#N/A,FALSE,"REPORT"}</definedName>
    <definedName name="___r" localSheetId="1" hidden="1">{#N/A,#N/A,FALSE,"Pharm";#N/A,#N/A,FALSE,"WWCM"}</definedName>
    <definedName name="___r" localSheetId="0" hidden="1">{#N/A,#N/A,FALSE,"Pharm";#N/A,#N/A,FALSE,"WWCM"}</definedName>
    <definedName name="___r" hidden="1">{#N/A,#N/A,FALSE,"Pharm";#N/A,#N/A,FALSE,"WWCM"}</definedName>
    <definedName name="_a1" localSheetId="1" hidden="1">{#N/A,#N/A,FALSE,"Pharm";#N/A,#N/A,FALSE,"WWCM"}</definedName>
    <definedName name="_a1" localSheetId="0" hidden="1">{#N/A,#N/A,FALSE,"Pharm";#N/A,#N/A,FALSE,"WWCM"}</definedName>
    <definedName name="_a1" hidden="1">{#N/A,#N/A,FALSE,"Pharm";#N/A,#N/A,FALSE,"WWCM"}</definedName>
    <definedName name="_ACS2000" localSheetId="1" hidden="1">{#N/A,#N/A,FALSE,"REPORT"}</definedName>
    <definedName name="_ACS2000" localSheetId="0" hidden="1">{#N/A,#N/A,FALSE,"REPORT"}</definedName>
    <definedName name="_ACS2000" hidden="1">{#N/A,#N/A,FALSE,"REPORT"}</definedName>
    <definedName name="_Fill" localSheetId="1" hidden="1">#REF!</definedName>
    <definedName name="_Fill" localSheetId="0" hidden="1">#REF!</definedName>
    <definedName name="_Fill" hidden="1">#REF!</definedName>
    <definedName name="_xlnm._FilterDatabase" localSheetId="2" hidden="1">'Contas Desagregadas para o MS'!$A$2:$L$577</definedName>
    <definedName name="_xlnm._FilterDatabase" localSheetId="3" hidden="1">'Plano_SNCAP_ajustado (MS)'!$B$2:$P$1917</definedName>
    <definedName name="_xlnm._FilterDatabase" localSheetId="1" hidden="1">'POCMS-SNCAP'!$A$6:$F$2469</definedName>
    <definedName name="_xlnm._FilterDatabase" localSheetId="0" hidden="1">'Tabela UNILEO'!$B$8:$J$500</definedName>
    <definedName name="_IK100000" localSheetId="1">#REF!</definedName>
    <definedName name="_IK100000" localSheetId="0">#REF!</definedName>
    <definedName name="_IK100000">#REF!</definedName>
    <definedName name="_IK66000" localSheetId="0">#REF!</definedName>
    <definedName name="_IK66000">#REF!</definedName>
    <definedName name="_IK67000">#REF!</definedName>
    <definedName name="_IK70000">#REF!</definedName>
    <definedName name="_IK90000">#REF!</definedName>
    <definedName name="_JE103103">[1]JE10310X!$A$1:$B$161</definedName>
    <definedName name="_Key1" localSheetId="1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0</definedName>
    <definedName name="_Order2" hidden="1">255</definedName>
    <definedName name="_PP1" localSheetId="1" hidden="1">{"BalSt",#N/A,FALSE,"Balance";"general",#N/A,FALSE,"Income Statement";"mktg",#N/A,FALSE,"Income Statement";"med",#N/A,FALSE,"Income Statement";"finance",#N/A,FALSE,"Income Statement";"Hannon",#N/A,FALSE,"Income Statement";"Ian",#N/A,FALSE,"Income Statement";"reg",#N/A,FALSE,"Income Statement";"taxes",#N/A,FALSE,"Income Statement";"IntExp",#N/A,FALSE,"Income Statement";"InterCo",#N/A,FALSE,"INTER CO";"ESPP",#N/A,FALSE,"ESPP";#N/A,#N/A,FALSE,"Ltd - BV Interco";#N/A,#N/A,FALSE,"Ltd - Intl Interco"}</definedName>
    <definedName name="_PP1" localSheetId="0" hidden="1">{"BalSt",#N/A,FALSE,"Balance";"general",#N/A,FALSE,"Income Statement";"mktg",#N/A,FALSE,"Income Statement";"med",#N/A,FALSE,"Income Statement";"finance",#N/A,FALSE,"Income Statement";"Hannon",#N/A,FALSE,"Income Statement";"Ian",#N/A,FALSE,"Income Statement";"reg",#N/A,FALSE,"Income Statement";"taxes",#N/A,FALSE,"Income Statement";"IntExp",#N/A,FALSE,"Income Statement";"InterCo",#N/A,FALSE,"INTER CO";"ESPP",#N/A,FALSE,"ESPP";#N/A,#N/A,FALSE,"Ltd - BV Interco";#N/A,#N/A,FALSE,"Ltd - Intl Interco"}</definedName>
    <definedName name="_PP1" hidden="1">{"BalSt",#N/A,FALSE,"Balance";"general",#N/A,FALSE,"Income Statement";"mktg",#N/A,FALSE,"Income Statement";"med",#N/A,FALSE,"Income Statement";"finance",#N/A,FALSE,"Income Statement";"Hannon",#N/A,FALSE,"Income Statement";"Ian",#N/A,FALSE,"Income Statement";"reg",#N/A,FALSE,"Income Statement";"taxes",#N/A,FALSE,"Income Statement";"IntExp",#N/A,FALSE,"Income Statement";"InterCo",#N/A,FALSE,"INTER CO";"ESPP",#N/A,FALSE,"ESPP";#N/A,#N/A,FALSE,"Ltd - BV Interco";#N/A,#N/A,FALSE,"Ltd - Intl Interco"}</definedName>
    <definedName name="_pp99" localSheetId="1" hidden="1">{"BalSt",#N/A,FALSE,"Balance";"general",#N/A,FALSE,"Income Statement";"mktg",#N/A,FALSE,"Income Statement";"med",#N/A,FALSE,"Income Statement";"finance",#N/A,FALSE,"Income Statement";"Hannon",#N/A,FALSE,"Income Statement";"Ian",#N/A,FALSE,"Income Statement";"reg",#N/A,FALSE,"Income Statement";"taxes",#N/A,FALSE,"Income Statement";"IntExp",#N/A,FALSE,"Income Statement";"InterCo",#N/A,FALSE,"INTER CO";"ESPP",#N/A,FALSE,"ESPP";#N/A,#N/A,FALSE,"Ltd - BV Interco";#N/A,#N/A,FALSE,"Ltd - Intl Interco"}</definedName>
    <definedName name="_pp99" localSheetId="0" hidden="1">{"BalSt",#N/A,FALSE,"Balance";"general",#N/A,FALSE,"Income Statement";"mktg",#N/A,FALSE,"Income Statement";"med",#N/A,FALSE,"Income Statement";"finance",#N/A,FALSE,"Income Statement";"Hannon",#N/A,FALSE,"Income Statement";"Ian",#N/A,FALSE,"Income Statement";"reg",#N/A,FALSE,"Income Statement";"taxes",#N/A,FALSE,"Income Statement";"IntExp",#N/A,FALSE,"Income Statement";"InterCo",#N/A,FALSE,"INTER CO";"ESPP",#N/A,FALSE,"ESPP";#N/A,#N/A,FALSE,"Ltd - BV Interco";#N/A,#N/A,FALSE,"Ltd - Intl Interco"}</definedName>
    <definedName name="_pp99" hidden="1">{"BalSt",#N/A,FALSE,"Balance";"general",#N/A,FALSE,"Income Statement";"mktg",#N/A,FALSE,"Income Statement";"med",#N/A,FALSE,"Income Statement";"finance",#N/A,FALSE,"Income Statement";"Hannon",#N/A,FALSE,"Income Statement";"Ian",#N/A,FALSE,"Income Statement";"reg",#N/A,FALSE,"Income Statement";"taxes",#N/A,FALSE,"Income Statement";"IntExp",#N/A,FALSE,"Income Statement";"InterCo",#N/A,FALSE,"INTER CO";"ESPP",#N/A,FALSE,"ESPP";#N/A,#N/A,FALSE,"Ltd - BV Interco";#N/A,#N/A,FALSE,"Ltd - Intl Interco"}</definedName>
    <definedName name="_r" localSheetId="1" hidden="1">{#N/A,#N/A,FALSE,"Pharm";#N/A,#N/A,FALSE,"WWCM"}</definedName>
    <definedName name="_r" localSheetId="0" hidden="1">{#N/A,#N/A,FALSE,"Pharm";#N/A,#N/A,FALSE,"WWCM"}</definedName>
    <definedName name="_r" hidden="1">{#N/A,#N/A,FALSE,"Pharm";#N/A,#N/A,FALSE,"WWCM"}</definedName>
    <definedName name="_RA21003" localSheetId="1">#REF!</definedName>
    <definedName name="_RA21003" localSheetId="0">#REF!</definedName>
    <definedName name="_RA21003">#REF!</definedName>
    <definedName name="_RA211003" localSheetId="0">#REF!</definedName>
    <definedName name="_RA211003">#REF!</definedName>
    <definedName name="_Regression_Int" hidden="1">1</definedName>
    <definedName name="_Sort" localSheetId="1" hidden="1">#REF!</definedName>
    <definedName name="_Sort" localSheetId="0" hidden="1">#REF!</definedName>
    <definedName name="_Sort" hidden="1">#REF!</definedName>
    <definedName name="_ww1000" localSheetId="0">#REF!</definedName>
    <definedName name="_ww1000">#REF!</definedName>
    <definedName name="_ww10000">#REF!</definedName>
    <definedName name="A">#N/A</definedName>
    <definedName name="aa" localSheetId="1">#REF!</definedName>
    <definedName name="aa" localSheetId="0">#REF!</definedName>
    <definedName name="aa">#REF!</definedName>
    <definedName name="AA_2" localSheetId="0">#REF!</definedName>
    <definedName name="AA_2">#REF!</definedName>
    <definedName name="aaa" localSheetId="1" hidden="1">{#N/A,#N/A,FALSE,"Pharm";#N/A,#N/A,FALSE,"WWCM"}</definedName>
    <definedName name="aaa" localSheetId="0" hidden="1">{#N/A,#N/A,FALSE,"Pharm";#N/A,#N/A,FALSE,"WWCM"}</definedName>
    <definedName name="aaa" hidden="1">{#N/A,#N/A,FALSE,"Pharm";#N/A,#N/A,FALSE,"WWCM"}</definedName>
    <definedName name="aaaa" localSheetId="1" hidden="1">{#N/A,#N/A,FALSE,"REPORT"}</definedName>
    <definedName name="aaaa" localSheetId="0" hidden="1">{#N/A,#N/A,FALSE,"REPORT"}</definedName>
    <definedName name="aaaa" hidden="1">{#N/A,#N/A,FALSE,"REPORT"}</definedName>
    <definedName name="aaaaaa" localSheetId="1" hidden="1">{#N/A,#N/A,FALSE,"REPORT"}</definedName>
    <definedName name="aaaaaa" localSheetId="0" hidden="1">{#N/A,#N/A,FALSE,"REPORT"}</definedName>
    <definedName name="aaaaaa" hidden="1">{#N/A,#N/A,FALSE,"REPORT"}</definedName>
    <definedName name="aaaaaaa" localSheetId="1" hidden="1">{#N/A,#N/A,FALSE,"REPORT"}</definedName>
    <definedName name="aaaaaaa" localSheetId="0" hidden="1">{#N/A,#N/A,FALSE,"REPORT"}</definedName>
    <definedName name="aaaaaaa" hidden="1">{#N/A,#N/A,FALSE,"REPORT"}</definedName>
    <definedName name="aaaaaaaaaaa" localSheetId="1" hidden="1">{#N/A,#N/A,FALSE,"REPORT"}</definedName>
    <definedName name="aaaaaaaaaaa" localSheetId="0" hidden="1">{#N/A,#N/A,FALSE,"REPORT"}</definedName>
    <definedName name="aaaaaaaaaaa" hidden="1">{#N/A,#N/A,FALSE,"REPORT"}</definedName>
    <definedName name="aaaaaaaaaaaaaaa" localSheetId="1" hidden="1">{#N/A,#N/A,FALSE,"Pharm";#N/A,#N/A,FALSE,"WWCM"}</definedName>
    <definedName name="aaaaaaaaaaaaaaa" localSheetId="0" hidden="1">{#N/A,#N/A,FALSE,"Pharm";#N/A,#N/A,FALSE,"WWCM"}</definedName>
    <definedName name="aaaaaaaaaaaaaaa" hidden="1">{#N/A,#N/A,FALSE,"Pharm";#N/A,#N/A,FALSE,"WWCM"}</definedName>
    <definedName name="aaddd" localSheetId="1" hidden="1">{#N/A,#N/A,FALSE,"REPORT"}</definedName>
    <definedName name="aaddd" localSheetId="0" hidden="1">{#N/A,#N/A,FALSE,"REPORT"}</definedName>
    <definedName name="aaddd" hidden="1">{#N/A,#N/A,FALSE,"REPORT"}</definedName>
    <definedName name="Abonos_novos_do_mês_de_Agosto_de_1994" localSheetId="1">#REF!</definedName>
    <definedName name="Abonos_novos_do_mês_de_Agosto_de_1994" localSheetId="0">#REF!</definedName>
    <definedName name="Abonos_novos_do_mês_de_Agosto_de_1994">#REF!</definedName>
    <definedName name="Abril" localSheetId="0">#REF!</definedName>
    <definedName name="Abril">#REF!</definedName>
    <definedName name="ac" localSheetId="1" hidden="1">{#N/A,#N/A,FALSE,"Pharm";#N/A,#N/A,FALSE,"WWCM"}</definedName>
    <definedName name="ac" localSheetId="0" hidden="1">{#N/A,#N/A,FALSE,"Pharm";#N/A,#N/A,FALSE,"WWCM"}</definedName>
    <definedName name="ac" hidden="1">{#N/A,#N/A,FALSE,"Pharm";#N/A,#N/A,FALSE,"WWCM"}</definedName>
    <definedName name="AFDADSFDAS" localSheetId="1" hidden="1">{#N/A,#N/A,FALSE,"REPORT"}</definedName>
    <definedName name="AFDADSFDAS" localSheetId="0" hidden="1">{#N/A,#N/A,FALSE,"REPORT"}</definedName>
    <definedName name="AFDADSFDAS" hidden="1">{#N/A,#N/A,FALSE,"REPORT"}</definedName>
    <definedName name="africa" localSheetId="1" hidden="1">{#N/A,#N/A,FALSE,"CNS";#N/A,#N/A,FALSE,"Serz";#N/A,#N/A,FALSE,"Ace"}</definedName>
    <definedName name="africa" localSheetId="0" hidden="1">{#N/A,#N/A,FALSE,"CNS";#N/A,#N/A,FALSE,"Serz";#N/A,#N/A,FALSE,"Ace"}</definedName>
    <definedName name="africa" hidden="1">{#N/A,#N/A,FALSE,"CNS";#N/A,#N/A,FALSE,"Serz";#N/A,#N/A,FALSE,"Ace"}</definedName>
    <definedName name="ag" localSheetId="1">#REF!</definedName>
    <definedName name="ag" localSheetId="0">#REF!</definedName>
    <definedName name="ag">#REF!</definedName>
    <definedName name="ag_2" localSheetId="0">#REF!</definedName>
    <definedName name="ag_2">#REF!</definedName>
    <definedName name="Ago">#REF!</definedName>
    <definedName name="agosto">#REF!</definedName>
    <definedName name="agosto_2">#REF!</definedName>
    <definedName name="Agosto1">#REF!</definedName>
    <definedName name="alex" localSheetId="1" hidden="1">{#N/A,#N/A,FALSE,"REPORT"}</definedName>
    <definedName name="alex" localSheetId="0" hidden="1">{#N/A,#N/A,FALSE,"REPORT"}</definedName>
    <definedName name="alex" hidden="1">{#N/A,#N/A,FALSE,"REPORT"}</definedName>
    <definedName name="alexan" localSheetId="1" hidden="1">{#N/A,#N/A,FALSE,"REPORT"}</definedName>
    <definedName name="alexan" localSheetId="0" hidden="1">{#N/A,#N/A,FALSE,"REPORT"}</definedName>
    <definedName name="alexan" hidden="1">{#N/A,#N/A,FALSE,"REPORT"}</definedName>
    <definedName name="Ano_Ab" localSheetId="1" hidden="1">#REF!</definedName>
    <definedName name="Ano_Ab" localSheetId="0" hidden="1">#REF!</definedName>
    <definedName name="Ano_Ab" hidden="1">#REF!</definedName>
    <definedName name="Ano_Enc" localSheetId="0" hidden="1">#REF!</definedName>
    <definedName name="Ano_Enc" hidden="1">#REF!</definedName>
    <definedName name="ano_ini_exp">[2]Inputs!$I$14</definedName>
    <definedName name="anscount" hidden="1">1</definedName>
    <definedName name="AO">[3]LValores!$C$16:$C$17</definedName>
    <definedName name="_xlnm.Print_Area" localSheetId="2">'Contas Desagregadas para o MS'!$A$3:$L$577</definedName>
    <definedName name="_xlnm.Print_Area" localSheetId="3">'Plano_SNCAP_ajustado (MS)'!$B$3:$P$1917</definedName>
    <definedName name="_xlnm.Print_Area" localSheetId="1">'POCMS-SNCAP'!$B$7:$G$2469</definedName>
    <definedName name="_xlnm.Print_Area" localSheetId="0">'Tabela UNILEO'!$B$1:$J$500</definedName>
    <definedName name="AREA_I_IV" localSheetId="1">#REF!,#REF!</definedName>
    <definedName name="AREA_I_IV" localSheetId="0">#REF!,#REF!</definedName>
    <definedName name="AREA_I_IV">#REF!,#REF!</definedName>
    <definedName name="AREA_II_III" localSheetId="1">#REF!</definedName>
    <definedName name="AREA_II_III" localSheetId="0">#REF!</definedName>
    <definedName name="AREA_II_III">#REF!</definedName>
    <definedName name="AS" localSheetId="1" hidden="1">{#N/A,#N/A,FALSE,"Pharm";#N/A,#N/A,FALSE,"WWCM"}</definedName>
    <definedName name="AS" localSheetId="0" hidden="1">{#N/A,#N/A,FALSE,"Pharm";#N/A,#N/A,FALSE,"WWCM"}</definedName>
    <definedName name="AS" hidden="1">{#N/A,#N/A,FALSE,"Pharm";#N/A,#N/A,FALSE,"WWCM"}</definedName>
    <definedName name="asas" localSheetId="1" hidden="1">{#N/A,#N/A,FALSE,"Pharm";#N/A,#N/A,FALSE,"WWCM"}</definedName>
    <definedName name="asas" localSheetId="0" hidden="1">{#N/A,#N/A,FALSE,"Pharm";#N/A,#N/A,FALSE,"WWCM"}</definedName>
    <definedName name="asas" hidden="1">{#N/A,#N/A,FALSE,"Pharm";#N/A,#N/A,FALSE,"WWCM"}</definedName>
    <definedName name="asd" localSheetId="1" hidden="1">{#N/A,#N/A,FALSE,"Pharm";#N/A,#N/A,FALSE,"WWCM"}</definedName>
    <definedName name="asd" localSheetId="0" hidden="1">{#N/A,#N/A,FALSE,"Pharm";#N/A,#N/A,FALSE,"WWCM"}</definedName>
    <definedName name="asd" hidden="1">{#N/A,#N/A,FALSE,"Pharm";#N/A,#N/A,FALSE,"WWCM"}</definedName>
    <definedName name="asdfg" localSheetId="1" hidden="1">{#N/A,#N/A,FALSE,"Pharm";#N/A,#N/A,FALSE,"WWCM"}</definedName>
    <definedName name="asdfg" localSheetId="0" hidden="1">{#N/A,#N/A,FALSE,"Pharm";#N/A,#N/A,FALSE,"WWCM"}</definedName>
    <definedName name="asdfg" hidden="1">{#N/A,#N/A,FALSE,"Pharm";#N/A,#N/A,FALSE,"WWCM"}</definedName>
    <definedName name="asffghujyki" localSheetId="1" hidden="1">{#N/A,#N/A,FALSE,"Pharm";#N/A,#N/A,FALSE,"WWCM"}</definedName>
    <definedName name="asffghujyki" localSheetId="0" hidden="1">{#N/A,#N/A,FALSE,"Pharm";#N/A,#N/A,FALSE,"WWCM"}</definedName>
    <definedName name="asffghujyki" hidden="1">{#N/A,#N/A,FALSE,"Pharm";#N/A,#N/A,FALSE,"WWCM"}</definedName>
    <definedName name="ASSA" localSheetId="1" hidden="1">{#N/A,#N/A,FALSE,"1";#N/A,#N/A,FALSE,"2";#N/A,#N/A,FALSE,"16 - 17";#N/A,#N/A,FALSE,"18 - 19";#N/A,#N/A,FALSE,"26";#N/A,#N/A,FALSE,"27";#N/A,#N/A,FALSE,"28"}</definedName>
    <definedName name="ASSA" localSheetId="0" hidden="1">{#N/A,#N/A,FALSE,"1";#N/A,#N/A,FALSE,"2";#N/A,#N/A,FALSE,"16 - 17";#N/A,#N/A,FALSE,"18 - 19";#N/A,#N/A,FALSE,"26";#N/A,#N/A,FALSE,"27";#N/A,#N/A,FALSE,"28"}</definedName>
    <definedName name="ASSA" hidden="1">{#N/A,#N/A,FALSE,"1";#N/A,#N/A,FALSE,"2";#N/A,#N/A,FALSE,"16 - 17";#N/A,#N/A,FALSE,"18 - 19";#N/A,#N/A,FALSE,"26";#N/A,#N/A,FALSE,"27";#N/A,#N/A,FALSE,"28"}</definedName>
    <definedName name="AudTimeline" hidden="1">[4]Configuration!#REF!</definedName>
    <definedName name="Autorizada" localSheetId="1">#REF!</definedName>
    <definedName name="Autorizada" localSheetId="0">#REF!</definedName>
    <definedName name="Autorizada">#REF!</definedName>
    <definedName name="Autorizada_2" localSheetId="0">#REF!</definedName>
    <definedName name="Autorizada_2">#REF!</definedName>
    <definedName name="AX" localSheetId="1" hidden="1">{#N/A,#N/A,FALSE,"Pharm";#N/A,#N/A,FALSE,"WWCM"}</definedName>
    <definedName name="AX" localSheetId="0" hidden="1">{#N/A,#N/A,FALSE,"Pharm";#N/A,#N/A,FALSE,"WWCM"}</definedName>
    <definedName name="AX" hidden="1">{#N/A,#N/A,FALSE,"Pharm";#N/A,#N/A,FALSE,"WWCM"}</definedName>
    <definedName name="ayman" localSheetId="1" hidden="1">{#N/A,#N/A,FALSE,"1";#N/A,#N/A,FALSE,"2";#N/A,#N/A,FALSE,"16 - 17";#N/A,#N/A,FALSE,"18 - 19";#N/A,#N/A,FALSE,"26";#N/A,#N/A,FALSE,"27";#N/A,#N/A,FALSE,"28"}</definedName>
    <definedName name="ayman" localSheetId="0" hidden="1">{#N/A,#N/A,FALSE,"1";#N/A,#N/A,FALSE,"2";#N/A,#N/A,FALSE,"16 - 17";#N/A,#N/A,FALSE,"18 - 19";#N/A,#N/A,FALSE,"26";#N/A,#N/A,FALSE,"27";#N/A,#N/A,FALSE,"28"}</definedName>
    <definedName name="ayman" hidden="1">{#N/A,#N/A,FALSE,"1";#N/A,#N/A,FALSE,"2";#N/A,#N/A,FALSE,"16 - 17";#N/A,#N/A,FALSE,"18 - 19";#N/A,#N/A,FALSE,"26";#N/A,#N/A,FALSE,"27";#N/A,#N/A,FALSE,"28"}</definedName>
    <definedName name="ayman1" localSheetId="1" hidden="1">{#N/A,#N/A,FALSE,"Pharm";#N/A,#N/A,FALSE,"WWCM"}</definedName>
    <definedName name="ayman1" localSheetId="0" hidden="1">{#N/A,#N/A,FALSE,"Pharm";#N/A,#N/A,FALSE,"WWCM"}</definedName>
    <definedName name="ayman1" hidden="1">{#N/A,#N/A,FALSE,"Pharm";#N/A,#N/A,FALSE,"WWCM"}</definedName>
    <definedName name="ayman2" localSheetId="1" hidden="1">{#N/A,#N/A,FALSE,"Pharm";#N/A,#N/A,FALSE,"WWCM"}</definedName>
    <definedName name="ayman2" localSheetId="0" hidden="1">{#N/A,#N/A,FALSE,"Pharm";#N/A,#N/A,FALSE,"WWCM"}</definedName>
    <definedName name="ayman2" hidden="1">{#N/A,#N/A,FALSE,"Pharm";#N/A,#N/A,FALSE,"WWCM"}</definedName>
    <definedName name="ayman7" localSheetId="1" hidden="1">{#N/A,#N/A,FALSE,"REPORT"}</definedName>
    <definedName name="ayman7" localSheetId="0" hidden="1">{#N/A,#N/A,FALSE,"REPORT"}</definedName>
    <definedName name="ayman7" hidden="1">{#N/A,#N/A,FALSE,"REPORT"}</definedName>
    <definedName name="ayman8" localSheetId="1" hidden="1">{#N/A,#N/A,FALSE,"REPORT"}</definedName>
    <definedName name="ayman8" localSheetId="0" hidden="1">{#N/A,#N/A,FALSE,"REPORT"}</definedName>
    <definedName name="ayman8" hidden="1">{#N/A,#N/A,FALSE,"REPORT"}</definedName>
    <definedName name="az" localSheetId="1" hidden="1">{#N/A,#N/A,FALSE,"Pharm";#N/A,#N/A,FALSE,"WWCM"}</definedName>
    <definedName name="az" localSheetId="0" hidden="1">{#N/A,#N/A,FALSE,"Pharm";#N/A,#N/A,FALSE,"WWCM"}</definedName>
    <definedName name="az" hidden="1">{#N/A,#N/A,FALSE,"Pharm";#N/A,#N/A,FALSE,"WWCM"}</definedName>
    <definedName name="azeazr" localSheetId="1" hidden="1">{#N/A,#N/A,FALSE,"Sales Graph";#N/A,#N/A,FALSE,"BUC Graph";#N/A,#N/A,FALSE,"P&amp;L - YTD"}</definedName>
    <definedName name="azeazr" localSheetId="0" hidden="1">{#N/A,#N/A,FALSE,"Sales Graph";#N/A,#N/A,FALSE,"BUC Graph";#N/A,#N/A,FALSE,"P&amp;L - YTD"}</definedName>
    <definedName name="azeazr" hidden="1">{#N/A,#N/A,FALSE,"Sales Graph";#N/A,#N/A,FALSE,"BUC Graph";#N/A,#N/A,FALSE,"P&amp;L - YTD"}</definedName>
    <definedName name="azerety" localSheetId="1" hidden="1">{#N/A,#N/A,FALSE,"Pharm";#N/A,#N/A,FALSE,"WWCM"}</definedName>
    <definedName name="azerety" localSheetId="0" hidden="1">{#N/A,#N/A,FALSE,"Pharm";#N/A,#N/A,FALSE,"WWCM"}</definedName>
    <definedName name="azerety" hidden="1">{#N/A,#N/A,FALSE,"Pharm";#N/A,#N/A,FALSE,"WWCM"}</definedName>
    <definedName name="b" localSheetId="1" hidden="1">{#N/A,#N/A,FALSE,"Pharm";#N/A,#N/A,FALSE,"WWCM"}</definedName>
    <definedName name="b" localSheetId="0" hidden="1">{#N/A,#N/A,FALSE,"Pharm";#N/A,#N/A,FALSE,"WWCM"}</definedName>
    <definedName name="b" hidden="1">{#N/A,#N/A,FALSE,"Pharm";#N/A,#N/A,FALSE,"WWCM"}</definedName>
    <definedName name="Balance_España" localSheetId="1">#REF!</definedName>
    <definedName name="Balance_España" localSheetId="0">#REF!</definedName>
    <definedName name="Balance_España">#REF!</definedName>
    <definedName name="Balance_USA" localSheetId="0">#REF!</definedName>
    <definedName name="Balance_USA">#REF!</definedName>
    <definedName name="BandasAnoInicial" hidden="1">#REF!</definedName>
    <definedName name="BandasCadernoEncargos" hidden="1">#REF!</definedName>
    <definedName name="BandasIndiceActualizaçãoTarifária" hidden="1">#REF!</definedName>
    <definedName name="BandasLimitesSuperior" hidden="1">#REF!</definedName>
    <definedName name="BandasPagamentosFixos" hidden="1">#REF!</definedName>
    <definedName name="BandasPagamentosVariaveis" hidden="1">#REF!</definedName>
    <definedName name="BandasPenalizaçõesPercentagem" hidden="1">#REF!</definedName>
    <definedName name="BandasPgtIndiceActualizaçãoTarifária" hidden="1">#REF!</definedName>
    <definedName name="BandasReceitasPortagem" hidden="1">#REF!</definedName>
    <definedName name="BandasTabelaActualizaçãoTarifária" hidden="1">#REF!</definedName>
    <definedName name="BandasTarifasReferência" hidden="1">#REF!</definedName>
    <definedName name="BandasVeiculosKmsAlocação" hidden="1">#REF!</definedName>
    <definedName name="Barreiras_Entrada_Manual" hidden="1">#REF!</definedName>
    <definedName name="Barreiras_Entrada_VV" hidden="1">#REF!</definedName>
    <definedName name="Barreiras_Lanços" hidden="1">#REF!</definedName>
    <definedName name="Barreiras_Saída_Manual" hidden="1">#REF!</definedName>
    <definedName name="Barreiras_Saída_VV" hidden="1">#REF!</definedName>
    <definedName name="Barreiras_Sublanços" hidden="1">#REF!</definedName>
    <definedName name="bbb" localSheetId="1" hidden="1">{#N/A,#N/A,FALSE,"Pharm";#N/A,#N/A,FALSE,"WWCM"}</definedName>
    <definedName name="bbb" localSheetId="0" hidden="1">{#N/A,#N/A,FALSE,"Pharm";#N/A,#N/A,FALSE,"WWCM"}</definedName>
    <definedName name="bbb" hidden="1">{#N/A,#N/A,FALSE,"Pharm";#N/A,#N/A,FALSE,"WWCM"}</definedName>
    <definedName name="bbbb" localSheetId="1" hidden="1">{#N/A,#N/A,FALSE,"REPORT"}</definedName>
    <definedName name="bbbb" localSheetId="0" hidden="1">{#N/A,#N/A,FALSE,"REPORT"}</definedName>
    <definedName name="bbbb" hidden="1">{#N/A,#N/A,FALSE,"REPORT"}</definedName>
    <definedName name="bbbbb" localSheetId="1" hidden="1">{#N/A,#N/A,FALSE,"Pharm";#N/A,#N/A,FALSE,"WWCM"}</definedName>
    <definedName name="bbbbb" localSheetId="0" hidden="1">{#N/A,#N/A,FALSE,"Pharm";#N/A,#N/A,FALSE,"WWCM"}</definedName>
    <definedName name="bbbbb" hidden="1">{#N/A,#N/A,FALSE,"Pharm";#N/A,#N/A,FALSE,"WWCM"}</definedName>
    <definedName name="BBBBBB" localSheetId="1" hidden="1">{#N/A,#N/A,FALSE,"REPORT"}</definedName>
    <definedName name="BBBBBB" localSheetId="0" hidden="1">{#N/A,#N/A,FALSE,"REPORT"}</definedName>
    <definedName name="BBBBBB" hidden="1">{#N/A,#N/A,FALSE,"REPORT"}</definedName>
    <definedName name="BBBBBBBBB" localSheetId="1" hidden="1">{#N/A,#N/A,FALSE,"REPORT"}</definedName>
    <definedName name="BBBBBBBBB" localSheetId="0" hidden="1">{#N/A,#N/A,FALSE,"REPORT"}</definedName>
    <definedName name="BBBBBBBBB" hidden="1">{#N/A,#N/A,FALSE,"REPORT"}</definedName>
    <definedName name="bbbbbbbbbbbbb" localSheetId="1" hidden="1">{#N/A,#N/A,FALSE,"Pharm";#N/A,#N/A,FALSE,"WWCM"}</definedName>
    <definedName name="bbbbbbbbbbbbb" localSheetId="0" hidden="1">{#N/A,#N/A,FALSE,"Pharm";#N/A,#N/A,FALSE,"WWCM"}</definedName>
    <definedName name="bbbbbbbbbbbbb" hidden="1">{#N/A,#N/A,FALSE,"Pharm";#N/A,#N/A,FALSE,"WWCM"}</definedName>
    <definedName name="BENEF" localSheetId="1">#REF!</definedName>
    <definedName name="BENEF" localSheetId="0">#REF!</definedName>
    <definedName name="BENEF">#REF!</definedName>
    <definedName name="BENEFICIARIO">[5]LValores!$C$6:$C$14</definedName>
    <definedName name="BENEFICIÁRIO" localSheetId="1">#REF!</definedName>
    <definedName name="BENEFICIÁRIO" localSheetId="0">#REF!</definedName>
    <definedName name="BENEFICIÁRIO">#REF!</definedName>
    <definedName name="cmbConcelho" localSheetId="0">#REF!</definedName>
    <definedName name="cmbConcelho">#REF!</definedName>
    <definedName name="cmbConcelhoRes">#REF!</definedName>
    <definedName name="CmbDescSOL">#REF!</definedName>
    <definedName name="CmbDescSOLRes">#REF!</definedName>
    <definedName name="CmbDevPag">#REF!</definedName>
    <definedName name="CmbDevPagRes">#REF!</definedName>
    <definedName name="cmbDistritos">#REF!</definedName>
    <definedName name="CmbDistritosRes">#REF!</definedName>
    <definedName name="CmbFactLoja">#REF!</definedName>
    <definedName name="CmbFactLojaRes">#REF!</definedName>
    <definedName name="CmbOutrosCustos">#REF!</definedName>
    <definedName name="CmbOutrosCustosRep">#REF!</definedName>
    <definedName name="CmbOutrosCustosRepRes">#REF!</definedName>
    <definedName name="CmbOutrosCustosRes">#REF!</definedName>
    <definedName name="CmbPropExp">#REF!</definedName>
    <definedName name="CmbPropExpRes">#REF!</definedName>
    <definedName name="CmbTaxaComb">#REF!</definedName>
    <definedName name="CmbTaxaCombRes">#REF!</definedName>
    <definedName name="CmbTaxaLoja">#REF!</definedName>
    <definedName name="CmbTaxaLojaRes">#REF!</definedName>
    <definedName name="CmbTipoLoja">#REF!</definedName>
    <definedName name="CmbTipoLojaRes">#REF!</definedName>
    <definedName name="CmbVolumes">#REF!</definedName>
    <definedName name="CmbVolumesRes">#REF!</definedName>
    <definedName name="CODSERV">#REF!</definedName>
    <definedName name="COGstandard" localSheetId="1" hidden="1">{#N/A,#N/A,FALSE,"Pharm";#N/A,#N/A,FALSE,"WWCM"}</definedName>
    <definedName name="COGstandard" localSheetId="0" hidden="1">{#N/A,#N/A,FALSE,"Pharm";#N/A,#N/A,FALSE,"WWCM"}</definedName>
    <definedName name="COGstandard" hidden="1">{#N/A,#N/A,FALSE,"Pharm";#N/A,#N/A,FALSE,"WWCM"}</definedName>
    <definedName name="copy1" localSheetId="1" hidden="1">{#N/A,#N/A,FALSE,"Pharm";#N/A,#N/A,FALSE,"WWCM"}</definedName>
    <definedName name="copy1" localSheetId="0" hidden="1">{#N/A,#N/A,FALSE,"Pharm";#N/A,#N/A,FALSE,"WWCM"}</definedName>
    <definedName name="copy1" hidden="1">{#N/A,#N/A,FALSE,"Pharm";#N/A,#N/A,FALSE,"WWCM"}</definedName>
    <definedName name="copy233" localSheetId="1" hidden="1">{#N/A,#N/A,FALSE,"Pharm";#N/A,#N/A,FALSE,"WWCM"}</definedName>
    <definedName name="copy233" localSheetId="0" hidden="1">{#N/A,#N/A,FALSE,"Pharm";#N/A,#N/A,FALSE,"WWCM"}</definedName>
    <definedName name="copy233" hidden="1">{#N/A,#N/A,FALSE,"Pharm";#N/A,#N/A,FALSE,"WWCM"}</definedName>
    <definedName name="copy33" localSheetId="1" hidden="1">{#N/A,#N/A,FALSE,"Pharm";#N/A,#N/A,FALSE,"WWCM"}</definedName>
    <definedName name="copy33" localSheetId="0" hidden="1">{#N/A,#N/A,FALSE,"Pharm";#N/A,#N/A,FALSE,"WWCM"}</definedName>
    <definedName name="copy33" hidden="1">{#N/A,#N/A,FALSE,"Pharm";#N/A,#N/A,FALSE,"WWCM"}</definedName>
    <definedName name="copy38" localSheetId="1" hidden="1">{#N/A,#N/A,FALSE,"Pharm";#N/A,#N/A,FALSE,"WWCM"}</definedName>
    <definedName name="copy38" localSheetId="0" hidden="1">{#N/A,#N/A,FALSE,"Pharm";#N/A,#N/A,FALSE,"WWCM"}</definedName>
    <definedName name="copy38" hidden="1">{#N/A,#N/A,FALSE,"Pharm";#N/A,#N/A,FALSE,"WWCM"}</definedName>
    <definedName name="Country">[6]List!$B$3:$B$43</definedName>
    <definedName name="CustosExploraçãoParâmetros" localSheetId="1" hidden="1">#REF!</definedName>
    <definedName name="CustosExploraçãoParâmetros" localSheetId="0" hidden="1">#REF!</definedName>
    <definedName name="CustosExploraçãoParâmetros" hidden="1">#REF!</definedName>
    <definedName name="CustosExploraçãoValores" localSheetId="0" hidden="1">#REF!</definedName>
    <definedName name="CustosExploraçãoValores" hidden="1">#REF!</definedName>
    <definedName name="d" localSheetId="0">'[7]22-ImpDif'!#REF!</definedName>
    <definedName name="d">'[7]22-ImpDif'!#REF!</definedName>
    <definedName name="dakfkjafgkeaj" localSheetId="1" hidden="1">{#N/A,#N/A,FALSE,"Pharm";#N/A,#N/A,FALSE,"WWCM"}</definedName>
    <definedName name="dakfkjafgkeaj" localSheetId="0" hidden="1">{#N/A,#N/A,FALSE,"Pharm";#N/A,#N/A,FALSE,"WWCM"}</definedName>
    <definedName name="dakfkjafgkeaj" hidden="1">{#N/A,#N/A,FALSE,"Pharm";#N/A,#N/A,FALSE,"WWCM"}</definedName>
    <definedName name="data">'[8]BS relatorio'!$B$1:$H$1</definedName>
    <definedName name="DataCessãoExploração" localSheetId="1" hidden="1">#REF!</definedName>
    <definedName name="DataCessãoExploração" localSheetId="0" hidden="1">#REF!</definedName>
    <definedName name="DataCessãoExploração" hidden="1">#REF!</definedName>
    <definedName name="DD">'[9]Balance Español'!$A$1:$E$206</definedName>
    <definedName name="ddd">#N/A</definedName>
    <definedName name="dddaz" localSheetId="1" hidden="1">{#N/A,#N/A,FALSE,"Pharm";#N/A,#N/A,FALSE,"WWCM"}</definedName>
    <definedName name="dddaz" localSheetId="0" hidden="1">{#N/A,#N/A,FALSE,"Pharm";#N/A,#N/A,FALSE,"WWCM"}</definedName>
    <definedName name="dddaz" hidden="1">{#N/A,#N/A,FALSE,"Pharm";#N/A,#N/A,FALSE,"WWCM"}</definedName>
    <definedName name="dddddd" localSheetId="1" hidden="1">{#N/A,#N/A,FALSE,"Pharm";#N/A,#N/A,FALSE,"WWCM"}</definedName>
    <definedName name="dddddd" localSheetId="0" hidden="1">{#N/A,#N/A,FALSE,"Pharm";#N/A,#N/A,FALSE,"WWCM"}</definedName>
    <definedName name="dddddd" hidden="1">{#N/A,#N/A,FALSE,"Pharm";#N/A,#N/A,FALSE,"WWCM"}</definedName>
    <definedName name="DE" localSheetId="1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" localSheetId="0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dede" localSheetId="1" hidden="1">{#N/A,#N/A,FALSE,"Pharm";#N/A,#N/A,FALSE,"WWCM"}</definedName>
    <definedName name="dede" localSheetId="0" hidden="1">{#N/A,#N/A,FALSE,"Pharm";#N/A,#N/A,FALSE,"WWCM"}</definedName>
    <definedName name="dede" hidden="1">{#N/A,#N/A,FALSE,"Pharm";#N/A,#N/A,FALSE,"WWCM"}</definedName>
    <definedName name="DEDED" localSheetId="1" hidden="1">{#N/A,#N/A,FALSE,"Card";#N/A,#N/A,FALSE,"Prav";#N/A,#N/A,FALSE,"Irbe";#N/A,#N/A,FALSE,"Plavix";#N/A,#N/A,FALSE,"Capt";#N/A,#N/A,FALSE,"Fosi"}</definedName>
    <definedName name="DEDED" localSheetId="0" hidden="1">{#N/A,#N/A,FALSE,"Card";#N/A,#N/A,FALSE,"Prav";#N/A,#N/A,FALSE,"Irbe";#N/A,#N/A,FALSE,"Plavix";#N/A,#N/A,FALSE,"Capt";#N/A,#N/A,FALSE,"Fosi"}</definedName>
    <definedName name="DEDED" hidden="1">{#N/A,#N/A,FALSE,"Card";#N/A,#N/A,FALSE,"Prav";#N/A,#N/A,FALSE,"Irbe";#N/A,#N/A,FALSE,"Plavix";#N/A,#N/A,FALSE,"Capt";#N/A,#N/A,FALSE,"Fosi"}</definedName>
    <definedName name="DEDEDZE" localSheetId="1" hidden="1">{#N/A,#N/A,FALSE,"Pharm";#N/A,#N/A,FALSE,"WWCM"}</definedName>
    <definedName name="DEDEDZE" localSheetId="0" hidden="1">{#N/A,#N/A,FALSE,"Pharm";#N/A,#N/A,FALSE,"WWCM"}</definedName>
    <definedName name="DEDEDZE" hidden="1">{#N/A,#N/A,FALSE,"Pharm";#N/A,#N/A,FALSE,"WWCM"}</definedName>
    <definedName name="DEDZD" localSheetId="1" hidden="1">{#N/A,#N/A,FALSE,"Pharm";#N/A,#N/A,FALSE,"WWCM"}</definedName>
    <definedName name="DEDZD" localSheetId="0" hidden="1">{#N/A,#N/A,FALSE,"Pharm";#N/A,#N/A,FALSE,"WWCM"}</definedName>
    <definedName name="DEDZD" hidden="1">{#N/A,#N/A,FALSE,"Pharm";#N/A,#N/A,FALSE,"WWCM"}</definedName>
    <definedName name="DEE" localSheetId="1" hidden="1">{#N/A,#N/A,FALSE,"Pharm";#N/A,#N/A,FALSE,"WWCM"}</definedName>
    <definedName name="DEE" localSheetId="0" hidden="1">{#N/A,#N/A,FALSE,"Pharm";#N/A,#N/A,FALSE,"WWCM"}</definedName>
    <definedName name="DEE" hidden="1">{#N/A,#N/A,FALSE,"Pharm";#N/A,#N/A,FALSE,"WWCM"}</definedName>
    <definedName name="DESP" localSheetId="1">#REF!</definedName>
    <definedName name="DESP" localSheetId="0">#REF!</definedName>
    <definedName name="DESP">#REF!</definedName>
    <definedName name="DEZLFEZKLHF" localSheetId="1" hidden="1">{#N/A,#N/A,FALSE,"Pharm";#N/A,#N/A,FALSE,"WWCM"}</definedName>
    <definedName name="DEZLFEZKLHF" localSheetId="0" hidden="1">{#N/A,#N/A,FALSE,"Pharm";#N/A,#N/A,FALSE,"WWCM"}</definedName>
    <definedName name="DEZLFEZKLHF" hidden="1">{#N/A,#N/A,FALSE,"Pharm";#N/A,#N/A,FALSE,"WWCM"}</definedName>
    <definedName name="DFDD" localSheetId="1" hidden="1">{#N/A,#N/A,FALSE,"REPORT"}</definedName>
    <definedName name="DFDD" localSheetId="0" hidden="1">{#N/A,#N/A,FALSE,"REPORT"}</definedName>
    <definedName name="DFDD" hidden="1">{#N/A,#N/A,FALSE,"REPORT"}</definedName>
    <definedName name="DIARIO_DE_FACTURACIÓN_COMPROBACIÓN_ENTREGAS" localSheetId="1">#REF!</definedName>
    <definedName name="DIARIO_DE_FACTURACIÓN_COMPROBACIÓN_ENTREGAS" localSheetId="0">#REF!</definedName>
    <definedName name="DIARIO_DE_FACTURACIÓN_COMPROBACIÓN_ENTREGAS">#REF!</definedName>
    <definedName name="Dias_Ab" localSheetId="0" hidden="1">#REF!</definedName>
    <definedName name="Dias_Ab" hidden="1">#REF!</definedName>
    <definedName name="Dias_Enc" hidden="1">#REF!</definedName>
    <definedName name="DividaAcrJuros" hidden="1">#REF!</definedName>
    <definedName name="DividaAlocação" hidden="1">#REF!</definedName>
    <definedName name="DividaCom" hidden="1">#REF!</definedName>
    <definedName name="DividaCP" hidden="1">#REF!</definedName>
    <definedName name="DividaJurCapitaliz" hidden="1">#REF!</definedName>
    <definedName name="DividaJuros" hidden="1">#REF!</definedName>
    <definedName name="DividaMLP" hidden="1">#REF!</definedName>
    <definedName name="DividaTaxasJuro" hidden="1">#REF!</definedName>
    <definedName name="DOAF">#N/A</definedName>
    <definedName name="dsfa" localSheetId="1" hidden="1">{#VALUE!,#N/A,FALSE,0;#N/A,#N/A,FALSE,0}</definedName>
    <definedName name="dsfa" localSheetId="0" hidden="1">{#VALUE!,#N/A,FALSE,0;#N/A,#N/A,FALSE,0}</definedName>
    <definedName name="dsfa" hidden="1">{#VALUE!,#N/A,FALSE,0;#N/A,#N/A,FALSE,0}</definedName>
    <definedName name="dsfsffss" localSheetId="1" hidden="1">{#N/A,#N/A,FALSE,"Pharm";#N/A,#N/A,FALSE,"WWCM"}</definedName>
    <definedName name="dsfsffss" localSheetId="0" hidden="1">{#N/A,#N/A,FALSE,"Pharm";#N/A,#N/A,FALSE,"WWCM"}</definedName>
    <definedName name="dsfsffss" hidden="1">{#N/A,#N/A,FALSE,"Pharm";#N/A,#N/A,FALSE,"WWCM"}</definedName>
    <definedName name="e" localSheetId="1">#REF!</definedName>
    <definedName name="e" localSheetId="0">#REF!</definedName>
    <definedName name="e">#REF!</definedName>
    <definedName name="e_2" localSheetId="0">#REF!</definedName>
    <definedName name="e_2">#REF!</definedName>
    <definedName name="EEE" localSheetId="1" hidden="1">{#N/A,#N/A,FALSE,"Pharm";#N/A,#N/A,FALSE,"WWCM"}</definedName>
    <definedName name="EEE" localSheetId="0" hidden="1">{#N/A,#N/A,FALSE,"Pharm";#N/A,#N/A,FALSE,"WWCM"}</definedName>
    <definedName name="EEE" hidden="1">{#N/A,#N/A,FALSE,"Pharm";#N/A,#N/A,FALSE,"WWCM"}</definedName>
    <definedName name="ejkfgkjze" localSheetId="1" hidden="1">{#N/A,#N/A,FALSE,"Pharm";#N/A,#N/A,FALSE,"WWCM"}</definedName>
    <definedName name="ejkfgkjze" localSheetId="0" hidden="1">{#N/A,#N/A,FALSE,"Pharm";#N/A,#N/A,FALSE,"WWCM"}</definedName>
    <definedName name="ejkfgkjze" hidden="1">{#N/A,#N/A,FALSE,"Pharm";#N/A,#N/A,FALSE,"WWCM"}</definedName>
    <definedName name="Empresa">[10]Consumos!$G$74</definedName>
    <definedName name="Empresas">'[10]Tabelas Indexação'!$D$4</definedName>
    <definedName name="Encabezado_Balance_USA" localSheetId="1">#REF!</definedName>
    <definedName name="Encabezado_Balance_USA" localSheetId="0">#REF!</definedName>
    <definedName name="Encabezado_Balance_USA">#REF!</definedName>
    <definedName name="Ensino1" localSheetId="1">[11]Quadro_Pessoal!#REF!</definedName>
    <definedName name="Ensino1" localSheetId="0">[11]Quadro_Pessoal!#REF!</definedName>
    <definedName name="Ensino1">[11]Quadro_Pessoal!#REF!</definedName>
    <definedName name="EntidadeGestora">[12]Apoio!$B$34:$B$36</definedName>
    <definedName name="eodmcsodf" localSheetId="1">#REF!</definedName>
    <definedName name="eodmcsodf" localSheetId="0">#REF!</definedName>
    <definedName name="eodmcsodf">#REF!</definedName>
    <definedName name="EscalaTempo" localSheetId="0">#REF!</definedName>
    <definedName name="EscalaTempo">#REF!</definedName>
    <definedName name="EscalaValor">#REF!</definedName>
    <definedName name="ESSAI" localSheetId="1" hidden="1">{#N/A,#N/A,FALSE,"Pharm";#N/A,#N/A,FALSE,"WWCM"}</definedName>
    <definedName name="ESSAI" localSheetId="0" hidden="1">{#N/A,#N/A,FALSE,"Pharm";#N/A,#N/A,FALSE,"WWCM"}</definedName>
    <definedName name="ESSAI" hidden="1">{#N/A,#N/A,FALSE,"Pharm";#N/A,#N/A,FALSE,"WWCM"}</definedName>
    <definedName name="ESTADO">[3]LValores!$C$21:$C$23</definedName>
    <definedName name="ewwe" localSheetId="1" hidden="1">{#N/A,#N/A,FALSE,"REPORT"}</definedName>
    <definedName name="ewwe" localSheetId="0" hidden="1">{#N/A,#N/A,FALSE,"REPORT"}</definedName>
    <definedName name="ewwe" hidden="1">{#N/A,#N/A,FALSE,"REPORT"}</definedName>
    <definedName name="Excel_BuiltIn_Extract" localSheetId="1">#REF!</definedName>
    <definedName name="Excel_BuiltIn_Extract" localSheetId="0">#REF!</definedName>
    <definedName name="Excel_BuiltIn_Extract">#REF!</definedName>
    <definedName name="Excel_BuiltIn_Extract_2" localSheetId="0">#REF!</definedName>
    <definedName name="Excel_BuiltIn_Extract_2">#REF!</definedName>
    <definedName name="Extensão" hidden="1">#REF!</definedName>
    <definedName name="ExtensãoObras" hidden="1">#REF!</definedName>
    <definedName name="_xlnm.Extract">#REF!</definedName>
    <definedName name="FASE_II_III">#REF!</definedName>
    <definedName name="FAse_II_III_Final">#REF!</definedName>
    <definedName name="FASE_II_III_VFinal">#REF!</definedName>
    <definedName name="fd" localSheetId="1" hidden="1">{#N/A,#N/A,FALSE,"Pharm";#N/A,#N/A,FALSE,"WWCM"}</definedName>
    <definedName name="fd" localSheetId="0" hidden="1">{#N/A,#N/A,FALSE,"Pharm";#N/A,#N/A,FALSE,"WWCM"}</definedName>
    <definedName name="fd" hidden="1">{#N/A,#N/A,FALSE,"Pharm";#N/A,#N/A,FALSE,"WWCM"}</definedName>
    <definedName name="FDFD" localSheetId="1" hidden="1">{#N/A,#N/A,FALSE,"Pharm";#N/A,#N/A,FALSE,"WWCM"}</definedName>
    <definedName name="FDFD" localSheetId="0" hidden="1">{#N/A,#N/A,FALSE,"Pharm";#N/A,#N/A,FALSE,"WWCM"}</definedName>
    <definedName name="FDFD" hidden="1">{#N/A,#N/A,FALSE,"Pharm";#N/A,#N/A,FALSE,"WWCM"}</definedName>
    <definedName name="ff" localSheetId="1" hidden="1">{#N/A,#N/A,FALSE,"Pharm";#N/A,#N/A,FALSE,"WWCM"}</definedName>
    <definedName name="ff" localSheetId="0" hidden="1">{#N/A,#N/A,FALSE,"Pharm";#N/A,#N/A,FALSE,"WWCM"}</definedName>
    <definedName name="ff" hidden="1">{#N/A,#N/A,FALSE,"Pharm";#N/A,#N/A,FALSE,"WWCM"}</definedName>
    <definedName name="fff" localSheetId="1" hidden="1">{#N/A,#N/A,FALSE,"Pharm";#N/A,#N/A,FALSE,"WWCM"}</definedName>
    <definedName name="fff" localSheetId="0" hidden="1">{#N/A,#N/A,FALSE,"Pharm";#N/A,#N/A,FALSE,"WWCM"}</definedName>
    <definedName name="fff" hidden="1">{#N/A,#N/A,FALSE,"Pharm";#N/A,#N/A,FALSE,"WWCM"}</definedName>
    <definedName name="fffffff" localSheetId="1" hidden="1">{#N/A,#N/A,FALSE,"Pharm";#N/A,#N/A,FALSE,"WWCM"}</definedName>
    <definedName name="fffffff" localSheetId="0" hidden="1">{#N/A,#N/A,FALSE,"Pharm";#N/A,#N/A,FALSE,"WWCM"}</definedName>
    <definedName name="fffffff" hidden="1">{#N/A,#N/A,FALSE,"Pharm";#N/A,#N/A,FALSE,"WWCM"}</definedName>
    <definedName name="fg" localSheetId="1" hidden="1">{#N/A,#N/A,FALSE,"REPORT"}</definedName>
    <definedName name="fg" localSheetId="0" hidden="1">{#N/A,#N/A,FALSE,"REPORT"}</definedName>
    <definedName name="fg" hidden="1">{#N/A,#N/A,FALSE,"REPORT"}</definedName>
    <definedName name="fggf" localSheetId="1">#REF!</definedName>
    <definedName name="fggf" localSheetId="0">#REF!</definedName>
    <definedName name="fggf">#REF!</definedName>
    <definedName name="FJEZK" localSheetId="1" hidden="1">{#N/A,#N/A,FALSE,"Pharm";#N/A,#N/A,FALSE,"WWCM"}</definedName>
    <definedName name="FJEZK" localSheetId="0" hidden="1">{#N/A,#N/A,FALSE,"Pharm";#N/A,#N/A,FALSE,"WWCM"}</definedName>
    <definedName name="FJEZK" hidden="1">{#N/A,#N/A,FALSE,"Pharm";#N/A,#N/A,FALSE,"WWCM"}</definedName>
    <definedName name="FOFI" localSheetId="1">#REF!</definedName>
    <definedName name="FOFI" localSheetId="0">#REF!</definedName>
    <definedName name="FOFI">#REF!</definedName>
    <definedName name="FOFO">'[13]Encargos plurianuais'!$AG$59:$AG$65</definedName>
    <definedName name="FRF" localSheetId="1" hidden="1">{#N/A,#N/A,FALSE,"1";#N/A,#N/A,FALSE,"2";#N/A,#N/A,FALSE,"16 - 17";#N/A,#N/A,FALSE,"18 - 19";#N/A,#N/A,FALSE,"26";#N/A,#N/A,FALSE,"27";#N/A,#N/A,FALSE,"28"}</definedName>
    <definedName name="FRF" localSheetId="0" hidden="1">{#N/A,#N/A,FALSE,"1";#N/A,#N/A,FALSE,"2";#N/A,#N/A,FALSE,"16 - 17";#N/A,#N/A,FALSE,"18 - 19";#N/A,#N/A,FALSE,"26";#N/A,#N/A,FALSE,"27";#N/A,#N/A,FALSE,"28"}</definedName>
    <definedName name="FRF" hidden="1">{#N/A,#N/A,FALSE,"1";#N/A,#N/A,FALSE,"2";#N/A,#N/A,FALSE,"16 - 17";#N/A,#N/A,FALSE,"18 - 19";#N/A,#N/A,FALSE,"26";#N/A,#N/A,FALSE,"27";#N/A,#N/A,FALSE,"28"}</definedName>
    <definedName name="FRFERFE" localSheetId="1" hidden="1">{#N/A,#N/A,FALSE,"Pharm";#N/A,#N/A,FALSE,"WWCM"}</definedName>
    <definedName name="FRFERFE" localSheetId="0" hidden="1">{#N/A,#N/A,FALSE,"Pharm";#N/A,#N/A,FALSE,"WWCM"}</definedName>
    <definedName name="FRFERFE" hidden="1">{#N/A,#N/A,FALSE,"Pharm";#N/A,#N/A,FALSE,"WWCM"}</definedName>
    <definedName name="FUNC" localSheetId="1">#REF!</definedName>
    <definedName name="FUNC" localSheetId="0">#REF!</definedName>
    <definedName name="FUNC">#REF!</definedName>
    <definedName name="FUNCIONAL">'[14]Encargos plurianuais'!$AC$59:$AC$143</definedName>
    <definedName name="FuncTimeline" localSheetId="1" hidden="1">[4]Configuration!#REF!</definedName>
    <definedName name="FuncTimeline" localSheetId="0" hidden="1">[4]Configuration!#REF!</definedName>
    <definedName name="FuncTimeline" hidden="1">[4]Configuration!#REF!</definedName>
    <definedName name="FVG" localSheetId="1" hidden="1">{#N/A,#N/A,FALSE,"Pharm";#N/A,#N/A,FALSE,"WWCM"}</definedName>
    <definedName name="FVG" localSheetId="0" hidden="1">{#N/A,#N/A,FALSE,"Pharm";#N/A,#N/A,FALSE,"WWCM"}</definedName>
    <definedName name="FVG" hidden="1">{#N/A,#N/A,FALSE,"Pharm";#N/A,#N/A,FALSE,"WWCM"}</definedName>
    <definedName name="gdfgdf" localSheetId="1" hidden="1">{#N/A,#N/A,FALSE,"Pharm";#N/A,#N/A,FALSE,"WWCM"}</definedName>
    <definedName name="gdfgdf" localSheetId="0" hidden="1">{#N/A,#N/A,FALSE,"Pharm";#N/A,#N/A,FALSE,"WWCM"}</definedName>
    <definedName name="gdfgdf" hidden="1">{#N/A,#N/A,FALSE,"Pharm";#N/A,#N/A,FALSE,"WWCM"}</definedName>
    <definedName name="gg" localSheetId="1" hidden="1">{#N/A,#N/A,FALSE,"Pharm";#N/A,#N/A,FALSE,"WWCM"}</definedName>
    <definedName name="gg" localSheetId="0" hidden="1">{#N/A,#N/A,FALSE,"Pharm";#N/A,#N/A,FALSE,"WWCM"}</definedName>
    <definedName name="gg" hidden="1">{#N/A,#N/A,FALSE,"Pharm";#N/A,#N/A,FALSE,"WWCM"}</definedName>
    <definedName name="h" localSheetId="1">#REF!,#REF!</definedName>
    <definedName name="h" localSheetId="0">#REF!,#REF!</definedName>
    <definedName name="h">#REF!,#REF!</definedName>
    <definedName name="hhhhh" localSheetId="1">#REF!</definedName>
    <definedName name="hhhhh" localSheetId="0">#REF!</definedName>
    <definedName name="hhhhh">#REF!</definedName>
    <definedName name="HideDescSOL" localSheetId="0">#REF!</definedName>
    <definedName name="HideDescSOL">#REF!</definedName>
    <definedName name="HideFactLojaDet">#REF!</definedName>
    <definedName name="HideFactLojaSim">#REF!</definedName>
    <definedName name="HideOutrosCustos">#REF!</definedName>
    <definedName name="HideOutrosCustosRep">#REF!</definedName>
    <definedName name="HidePropExpNotDodo1">#REF!</definedName>
    <definedName name="HidePropExpNotDodo2">#REF!</definedName>
    <definedName name="HideTaxaComb">#REF!</definedName>
    <definedName name="HideTaxaLoja">#REF!</definedName>
    <definedName name="HideTipoNotLoja">#REF!</definedName>
    <definedName name="HideVolumeDet">#REF!</definedName>
    <definedName name="HideVolumeSim">#REF!</definedName>
    <definedName name="HTML_CodePage" hidden="1">1252</definedName>
    <definedName name="HTML_Control" localSheetId="1" hidden="1">{"'SLS VS. BUD'!$B$11:$AG$33"}</definedName>
    <definedName name="HTML_Control" localSheetId="0" hidden="1">{"'SLS VS. BUD'!$B$11:$AG$33"}</definedName>
    <definedName name="HTML_Control" hidden="1">{"'SLS VS. BUD'!$B$11:$AG$33"}</definedName>
    <definedName name="HTML_Description" hidden="1">""</definedName>
    <definedName name="HTML_Email" hidden="1">""</definedName>
    <definedName name="HTML_Header" hidden="1">"Country Risk Premiums"</definedName>
    <definedName name="HTML_LastUpdate" hidden="1">"2/19/99"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"C:\Data\Paris2\Projection\ProjReports\HTML.htm"</definedName>
    <definedName name="HTML_PathFileMac" hidden="1">"Macintosh HD:HomePageStuff:New_Home_Page:datafile:ctryprem.html"</definedName>
    <definedName name="HTML_Title" hidden="1">"Country Risk Premiums"</definedName>
    <definedName name="IE" localSheetId="1">#REF!</definedName>
    <definedName name="IE" localSheetId="0">#REF!</definedName>
    <definedName name="IE">#REF!</definedName>
    <definedName name="IMOB_AmortizaçõesAcumuladas" localSheetId="0" hidden="1">#REF!</definedName>
    <definedName name="IMOB_AmortizaçõesAcumuladas" hidden="1">#REF!</definedName>
    <definedName name="IMOB_AmortizaçõesExercício" hidden="1">#REF!</definedName>
    <definedName name="IMOB_ImobilizadoBruto" hidden="1">#REF!</definedName>
    <definedName name="IMOB_tppe" hidden="1">#REF!</definedName>
    <definedName name="IMOB_Transferências" hidden="1">#REF!</definedName>
    <definedName name="IMOBConta" hidden="1">#REF!</definedName>
    <definedName name="IMOBInvest_v" hidden="1">#REF!</definedName>
    <definedName name="IMOBTransf_v" hidden="1">#REF!</definedName>
    <definedName name="IMOBTransf_vduod" hidden="1">#REF!</definedName>
    <definedName name="INDIC_ECOFIN">#REF!</definedName>
    <definedName name="Informazaioni_ClientiMAAF">#REF!</definedName>
    <definedName name="infpte" hidden="1">#REF!</definedName>
    <definedName name="Input__s_por_produto">#REF!</definedName>
    <definedName name="INST">'[14]Encargos plurianuais'!$W$59:$W$64</definedName>
    <definedName name="INSTRUMENTO" localSheetId="1">#REF!</definedName>
    <definedName name="INSTRUMENTO" localSheetId="0">#REF!</definedName>
    <definedName name="INSTRUMENTO">#REF!</definedName>
    <definedName name="Investimentos" localSheetId="0" hidden="1">#REF!</definedName>
    <definedName name="Investimentos" hidden="1">#REF!</definedName>
    <definedName name="Investimentos_Areas" hidden="1">#REF!</definedName>
    <definedName name="Investimentos_fc" hidden="1">#REF!</definedName>
    <definedName name="Investimentos_Sublanços" hidden="1">#REF!</definedName>
    <definedName name="IPC_Mensal" hidden="1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CAGR" hidden="1">"c6159"</definedName>
    <definedName name="IQ_ACCT_RECV_10YR_ANN_GROWTH" hidden="1">"c1924"</definedName>
    <definedName name="IQ_ACCT_RECV_1YR_ANN_GROWTH" hidden="1">"c1919"</definedName>
    <definedName name="IQ_ACCT_RECV_2YR_ANN_CAGR" hidden="1">"c6155"</definedName>
    <definedName name="IQ_ACCT_RECV_2YR_ANN_GROWTH" hidden="1">"c1920"</definedName>
    <definedName name="IQ_ACCT_RECV_3YR_ANN_CAGR" hidden="1">"c6156"</definedName>
    <definedName name="IQ_ACCT_RECV_3YR_ANN_GROWTH" hidden="1">"c1921"</definedName>
    <definedName name="IQ_ACCT_RECV_5YR_ANN_CAGR" hidden="1">"c6157"</definedName>
    <definedName name="IQ_ACCT_RECV_5YR_ANN_GROWTH" hidden="1">"c1922"</definedName>
    <definedName name="IQ_ACCT_RECV_7YR_ANN_CAGR" hidden="1">"c6158"</definedName>
    <definedName name="IQ_ACCT_RECV_7YR_ANN_GROWTH" hidden="1">"c1923"</definedName>
    <definedName name="IQ_ACCUM_DEP" hidden="1">"c1340"</definedName>
    <definedName name="IQ_ACCUMULATED_PENSION_OBLIGATION" hidden="1">"c2244"</definedName>
    <definedName name="IQ_ACCUMULATED_PENSION_OBLIGATION_DOMESTIC" hidden="1">"c2657"</definedName>
    <definedName name="IQ_ACCUMULATED_PENSION_OBLIGATION_FOREIGN" hidden="1">"c2665"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DIN" hidden="1">"AUTO"</definedName>
    <definedName name="IQ_ADJ_AVG_BANK_ASSETS" hidden="1">"c2671"</definedName>
    <definedName name="IQ_ADMIN_RATIO" hidden="1">"c2784"</definedName>
    <definedName name="IQ_ADVERTISING" hidden="1">"c2246"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" hidden="1">"c6195"</definedName>
    <definedName name="IQ_AE_REIT" hidden="1">"c13"</definedName>
    <definedName name="IQ_AE_UTI" hidden="1">"c14"</definedName>
    <definedName name="IQ_AH_EARNED" hidden="1">"c2744"</definedName>
    <definedName name="IQ_AH_POLICY_BENEFITS_EXP" hidden="1">"c2789"</definedName>
    <definedName name="IQ_AIR_AIRPLANES_NOT_IN_SERVICE" hidden="1">"c2842"</definedName>
    <definedName name="IQ_AIR_AIRPLANES_SUBLEASED" hidden="1">"c2841"</definedName>
    <definedName name="IQ_AIR_ASK" hidden="1">"c2813"</definedName>
    <definedName name="IQ_AIR_ASK_INCREASE" hidden="1">"c2826"</definedName>
    <definedName name="IQ_AIR_ASM" hidden="1">"c2812"</definedName>
    <definedName name="IQ_AIR_ASM_INCREASE" hidden="1">"c2825"</definedName>
    <definedName name="IQ_AIR_AVG_AGE" hidden="1">"c2843"</definedName>
    <definedName name="IQ_AIR_BREAK_EVEN_FACTOR" hidden="1">"c2822"</definedName>
    <definedName name="IQ_AIR_CAPITAL_LEASE" hidden="1">"c2833"</definedName>
    <definedName name="IQ_AIR_COMPLETION_FACTOR" hidden="1">"c2824"</definedName>
    <definedName name="IQ_AIR_ENPLANED_PSGRS" hidden="1">"c2809"</definedName>
    <definedName name="IQ_AIR_FUEL_CONSUMED" hidden="1">"c2806"</definedName>
    <definedName name="IQ_AIR_FUEL_CONSUMED_L" hidden="1">"c2807"</definedName>
    <definedName name="IQ_AIR_FUEL_COST" hidden="1">"c2803"</definedName>
    <definedName name="IQ_AIR_FUEL_COST_L" hidden="1">"c2804"</definedName>
    <definedName name="IQ_AIR_FUEL_EXP" hidden="1">"c2802"</definedName>
    <definedName name="IQ_AIR_FUEL_EXP_PERCENT" hidden="1">"c2805"</definedName>
    <definedName name="IQ_AIR_LEASED" hidden="1">"c2835"</definedName>
    <definedName name="IQ_AIR_LOAD_FACTOR" hidden="1">"c2823"</definedName>
    <definedName name="IQ_AIR_NEW_AIRPLANES" hidden="1">"c2839"</definedName>
    <definedName name="IQ_AIR_OPER_EXP_ASK" hidden="1">"c2821"</definedName>
    <definedName name="IQ_AIR_OPER_EXP_ASM" hidden="1">"c2820"</definedName>
    <definedName name="IQ_AIR_OPER_LEASE" hidden="1">"c2834"</definedName>
    <definedName name="IQ_AIR_OPER_REV_YIELD_ASK" hidden="1">"c2819"</definedName>
    <definedName name="IQ_AIR_OPER_REV_YIELD_ASM" hidden="1">"c2818"</definedName>
    <definedName name="IQ_AIR_OPTIONS" hidden="1">"c2837"</definedName>
    <definedName name="IQ_AIR_ORDERS" hidden="1">"c2836"</definedName>
    <definedName name="IQ_AIR_OWNED" hidden="1">"c2832"</definedName>
    <definedName name="IQ_AIR_PSGR_REV_YIELD_ASK" hidden="1">"c2817"</definedName>
    <definedName name="IQ_AIR_PSGR_REV_YIELD_ASM" hidden="1">"c2816"</definedName>
    <definedName name="IQ_AIR_PSGR_REV_YIELD_RPK" hidden="1">"c2815"</definedName>
    <definedName name="IQ_AIR_PSGR_REV_YIELD_RPM" hidden="1">"c2814"</definedName>
    <definedName name="IQ_AIR_PURCHASE_RIGHTS" hidden="1">"c2838"</definedName>
    <definedName name="IQ_AIR_RETIRED_AIRPLANES" hidden="1">"c2840"</definedName>
    <definedName name="IQ_AIR_REV_PSGRS_CARRIED" hidden="1">"c2808"</definedName>
    <definedName name="IQ_AIR_REV_SCHEDULED_SERVICE" hidden="1">"c2830"</definedName>
    <definedName name="IQ_AIR_RPK" hidden="1">"c2811"</definedName>
    <definedName name="IQ_AIR_RPM" hidden="1">"c2810"</definedName>
    <definedName name="IQ_AIR_STAGE_LENGTH" hidden="1">"c2828"</definedName>
    <definedName name="IQ_AIR_STAGE_LENGTH_KM" hidden="1">"c2829"</definedName>
    <definedName name="IQ_AIR_TOTAL" hidden="1">"c2831"</definedName>
    <definedName name="IQ_AIR_UTILIZATION" hidden="1">"c2827"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CAGR" hidden="1">"c6035"</definedName>
    <definedName name="IQ_ALLOWANCE_10YR_ANN_GROWTH" hidden="1">"c18"</definedName>
    <definedName name="IQ_ALLOWANCE_1YR_ANN_GROWTH" hidden="1">"c19"</definedName>
    <definedName name="IQ_ALLOWANCE_2YR_ANN_CAGR" hidden="1">"c6036"</definedName>
    <definedName name="IQ_ALLOWANCE_2YR_ANN_GROWTH" hidden="1">"c20"</definedName>
    <definedName name="IQ_ALLOWANCE_3YR_ANN_CAGR" hidden="1">"c6037"</definedName>
    <definedName name="IQ_ALLOWANCE_3YR_ANN_GROWTH" hidden="1">"c21"</definedName>
    <definedName name="IQ_ALLOWANCE_5YR_ANN_CAGR" hidden="1">"c6038"</definedName>
    <definedName name="IQ_ALLOWANCE_5YR_ANN_GROWTH" hidden="1">"c22"</definedName>
    <definedName name="IQ_ALLOWANCE_7YR_ANN_CAGR" hidden="1">"c6039"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_DISTRIBUTION_UNIT" hidden="1">"c3004"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" hidden="1">"c6196"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" hidden="1">"c6197"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" hidden="1">"c6198"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" hidden="1">"c6199"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SSUMED_AH_EARNED" hidden="1">"c2741"</definedName>
    <definedName name="IQ_ASSUMED_EARNED" hidden="1">"c2731"</definedName>
    <definedName name="IQ_ASSUMED_LIFE_EARNED" hidden="1">"c2736"</definedName>
    <definedName name="IQ_ASSUMED_LIFE_IN_FORCE" hidden="1">"c2766"</definedName>
    <definedName name="IQ_ASSUMED_PC_EARNED" hidden="1">"c2746"</definedName>
    <definedName name="IQ_ASSUMED_WRITTEN" hidden="1">"c2725"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BROKER_REC_NO_REUT" hidden="1">"c5315"</definedName>
    <definedName name="IQ_AVG_BROKER_REC_REUT" hidden="1">"c3630"</definedName>
    <definedName name="IQ_AVG_DAILY_VOL" hidden="1">"c65"</definedName>
    <definedName name="IQ_AVG_EMPLOYEES" hidden="1">"c6019"</definedName>
    <definedName name="IQ_AVG_INDUSTRY_REC" hidden="1">"c4455"</definedName>
    <definedName name="IQ_AVG_INT_BEAR_LIAB" hidden="1">"c66"</definedName>
    <definedName name="IQ_AVG_INT_BEAR_LIAB_10YR_ANN_CAGR" hidden="1">"c6040"</definedName>
    <definedName name="IQ_AVG_INT_BEAR_LIAB_10YR_ANN_GROWTH" hidden="1">"c67"</definedName>
    <definedName name="IQ_AVG_INT_BEAR_LIAB_1YR_ANN_GROWTH" hidden="1">"c68"</definedName>
    <definedName name="IQ_AVG_INT_BEAR_LIAB_2YR_ANN_CAGR" hidden="1">"c6041"</definedName>
    <definedName name="IQ_AVG_INT_BEAR_LIAB_2YR_ANN_GROWTH" hidden="1">"c69"</definedName>
    <definedName name="IQ_AVG_INT_BEAR_LIAB_3YR_ANN_CAGR" hidden="1">"c6042"</definedName>
    <definedName name="IQ_AVG_INT_BEAR_LIAB_3YR_ANN_GROWTH" hidden="1">"c70"</definedName>
    <definedName name="IQ_AVG_INT_BEAR_LIAB_5YR_ANN_CAGR" hidden="1">"c6043"</definedName>
    <definedName name="IQ_AVG_INT_BEAR_LIAB_5YR_ANN_GROWTH" hidden="1">"c71"</definedName>
    <definedName name="IQ_AVG_INT_BEAR_LIAB_7YR_ANN_CAGR" hidden="1">"c6044"</definedName>
    <definedName name="IQ_AVG_INT_BEAR_LIAB_7YR_ANN_GROWTH" hidden="1">"c72"</definedName>
    <definedName name="IQ_AVG_INT_EARN_ASSETS" hidden="1">"c73"</definedName>
    <definedName name="IQ_AVG_INT_EARN_ASSETS_10YR_ANN_CAGR" hidden="1">"c6045"</definedName>
    <definedName name="IQ_AVG_INT_EARN_ASSETS_10YR_ANN_GROWTH" hidden="1">"c74"</definedName>
    <definedName name="IQ_AVG_INT_EARN_ASSETS_1YR_ANN_GROWTH" hidden="1">"c75"</definedName>
    <definedName name="IQ_AVG_INT_EARN_ASSETS_2YR_ANN_CAGR" hidden="1">"c6046"</definedName>
    <definedName name="IQ_AVG_INT_EARN_ASSETS_2YR_ANN_GROWTH" hidden="1">"c76"</definedName>
    <definedName name="IQ_AVG_INT_EARN_ASSETS_3YR_ANN_CAGR" hidden="1">"c6047"</definedName>
    <definedName name="IQ_AVG_INT_EARN_ASSETS_3YR_ANN_GROWTH" hidden="1">"c77"</definedName>
    <definedName name="IQ_AVG_INT_EARN_ASSETS_5YR_ANN_CAGR" hidden="1">"c6048"</definedName>
    <definedName name="IQ_AVG_INT_EARN_ASSETS_5YR_ANN_GROWTH" hidden="1">"c78"</definedName>
    <definedName name="IQ_AVG_INT_EARN_ASSETS_7YR_ANN_CAGR" hidden="1">"c6049"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MP_EMPLOYEES" hidden="1">"c6020"</definedName>
    <definedName name="IQ_AVG_TEV" hidden="1">"c84"</definedName>
    <definedName name="IQ_AVG_VOLUME" hidden="1">"c1346"</definedName>
    <definedName name="IQ_BANK_DEBT" hidden="1">"c2544"</definedName>
    <definedName name="IQ_BANK_DEBT_PCT" hidden="1">"c2545"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ROK_COMMISSION" hidden="1">"c3514"</definedName>
    <definedName name="IQ_BUILDINGS" hidden="1">"c99"</definedName>
    <definedName name="IQ_BUS_SEG_ASSETS" hidden="1">"c4067"</definedName>
    <definedName name="IQ_BUS_SEG_ASSETS_ABS" hidden="1">"c4089"</definedName>
    <definedName name="IQ_BUS_SEG_ASSETS_TOTAL" hidden="1">"c4112"</definedName>
    <definedName name="IQ_BUS_SEG_CAPEX" hidden="1">"c4079"</definedName>
    <definedName name="IQ_BUS_SEG_CAPEX_ABS" hidden="1">"c4101"</definedName>
    <definedName name="IQ_BUS_SEG_CAPEX_TOTAL" hidden="1">"c4116"</definedName>
    <definedName name="IQ_BUS_SEG_DA" hidden="1">"c4078"</definedName>
    <definedName name="IQ_BUS_SEG_DA_ABS" hidden="1">"c4100"</definedName>
    <definedName name="IQ_BUS_SEG_DA_TOTAL" hidden="1">"c4115"</definedName>
    <definedName name="IQ_BUS_SEG_EARNINGS_OP" hidden="1">"c4063"</definedName>
    <definedName name="IQ_BUS_SEG_EARNINGS_OP_ABS" hidden="1">"c4085"</definedName>
    <definedName name="IQ_BUS_SEG_EARNINGS_OP_TOTAL" hidden="1">"c4108"</definedName>
    <definedName name="IQ_BUS_SEG_EBT" hidden="1">"c4064"</definedName>
    <definedName name="IQ_BUS_SEG_EBT_ABS" hidden="1">"c4086"</definedName>
    <definedName name="IQ_BUS_SEG_EBT_TOTAL" hidden="1">"c4110"</definedName>
    <definedName name="IQ_BUS_SEG_GP" hidden="1">"c4066"</definedName>
    <definedName name="IQ_BUS_SEG_GP_ABS" hidden="1">"c4088"</definedName>
    <definedName name="IQ_BUS_SEG_GP_TOTAL" hidden="1">"c4109"</definedName>
    <definedName name="IQ_BUS_SEG_INC_TAX" hidden="1">"c4077"</definedName>
    <definedName name="IQ_BUS_SEG_INC_TAX_ABS" hidden="1">"c4099"</definedName>
    <definedName name="IQ_BUS_SEG_INC_TAX_TOTAL" hidden="1">"c4114"</definedName>
    <definedName name="IQ_BUS_SEG_INTEREST_EXP" hidden="1">"c4076"</definedName>
    <definedName name="IQ_BUS_SEG_INTEREST_EXP_ABS" hidden="1">"c4098"</definedName>
    <definedName name="IQ_BUS_SEG_INTEREST_EXP_TOTAL" hidden="1">"c4113"</definedName>
    <definedName name="IQ_BUS_SEG_NAME" hidden="1">"c5482"</definedName>
    <definedName name="IQ_BUS_SEG_NAME_ABS" hidden="1">"c5483"</definedName>
    <definedName name="IQ_BUS_SEG_NI" hidden="1">"c4065"</definedName>
    <definedName name="IQ_BUS_SEG_NI_ABS" hidden="1">"c4087"</definedName>
    <definedName name="IQ_BUS_SEG_NI_TOTAL" hidden="1">"c4111"</definedName>
    <definedName name="IQ_BUS_SEG_OPER_INC" hidden="1">"c4062"</definedName>
    <definedName name="IQ_BUS_SEG_OPER_INC_ABS" hidden="1">"c4084"</definedName>
    <definedName name="IQ_BUS_SEG_OPER_INC_TOTAL" hidden="1">"c4107"</definedName>
    <definedName name="IQ_BUS_SEG_REV" hidden="1">"c4068"</definedName>
    <definedName name="IQ_BUS_SEG_REV_ABS" hidden="1">"c4090"</definedName>
    <definedName name="IQ_BUS_SEG_REV_TOTAL" hidden="1">"c4106"</definedName>
    <definedName name="IQ_BUSINESS_DESCRIPTION" hidden="1">"c322"</definedName>
    <definedName name="IQ_BV_OVER_SHARES" hidden="1">"c1349"</definedName>
    <definedName name="IQ_BV_SHARE" hidden="1">"c100"</definedName>
    <definedName name="IQ_CABLE_ARPU" hidden="1">"c2869"</definedName>
    <definedName name="IQ_CABLE_ARPU_ANALOG" hidden="1">"c2864"</definedName>
    <definedName name="IQ_CABLE_ARPU_BASIC" hidden="1">"c2866"</definedName>
    <definedName name="IQ_CABLE_ARPU_BBAND" hidden="1">"c2867"</definedName>
    <definedName name="IQ_CABLE_ARPU_DIG" hidden="1">"c2865"</definedName>
    <definedName name="IQ_CABLE_ARPU_PHONE" hidden="1">"c2868"</definedName>
    <definedName name="IQ_CABLE_BASIC_PENETRATION" hidden="1">"c2850"</definedName>
    <definedName name="IQ_CABLE_BBAND_PENETRATION" hidden="1">"c2852"</definedName>
    <definedName name="IQ_CABLE_BBAND_PENETRATION_THP" hidden="1">"c2851"</definedName>
    <definedName name="IQ_CABLE_CHURN" hidden="1">"c2874"</definedName>
    <definedName name="IQ_CABLE_CHURN_BASIC" hidden="1">"c2871"</definedName>
    <definedName name="IQ_CABLE_CHURN_BBAND" hidden="1">"c2872"</definedName>
    <definedName name="IQ_CABLE_CHURN_DIG" hidden="1">"c2870"</definedName>
    <definedName name="IQ_CABLE_CHURN_PHONE" hidden="1">"c2873"</definedName>
    <definedName name="IQ_CABLE_HOMES_PER_MILE" hidden="1">"c2849"</definedName>
    <definedName name="IQ_CABLE_HP_BBAND" hidden="1">"c2845"</definedName>
    <definedName name="IQ_CABLE_HP_DIG" hidden="1">"c2844"</definedName>
    <definedName name="IQ_CABLE_HP_PHONE" hidden="1">"c2846"</definedName>
    <definedName name="IQ_CABLE_MILES_PASSED" hidden="1">"c2848"</definedName>
    <definedName name="IQ_CABLE_OTHER_REV" hidden="1">"c2882"</definedName>
    <definedName name="IQ_CABLE_PHONE_PENETRATION" hidden="1">"c2853"</definedName>
    <definedName name="IQ_CABLE_PROGRAMMING_COSTS" hidden="1">"c2884"</definedName>
    <definedName name="IQ_CABLE_REV_ADVERT" hidden="1">"c2880"</definedName>
    <definedName name="IQ_CABLE_REV_ANALOG" hidden="1">"c2875"</definedName>
    <definedName name="IQ_CABLE_REV_BASIC" hidden="1">"c2877"</definedName>
    <definedName name="IQ_CABLE_REV_BBAND" hidden="1">"c2878"</definedName>
    <definedName name="IQ_CABLE_REV_COMMERCIAL" hidden="1">"c2881"</definedName>
    <definedName name="IQ_CABLE_REV_DIG" hidden="1">"c2876"</definedName>
    <definedName name="IQ_CABLE_REV_PHONE" hidden="1">"c2879"</definedName>
    <definedName name="IQ_CABLE_RGU" hidden="1">"c2863"</definedName>
    <definedName name="IQ_CABLE_SUBS_ANALOG" hidden="1">"c2855"</definedName>
    <definedName name="IQ_CABLE_SUBS_BASIC" hidden="1">"c2857"</definedName>
    <definedName name="IQ_CABLE_SUBS_BBAND" hidden="1">"c2858"</definedName>
    <definedName name="IQ_CABLE_SUBS_BUNDLED" hidden="1">"c2861"</definedName>
    <definedName name="IQ_CABLE_SUBS_DIG" hidden="1">"c2856"</definedName>
    <definedName name="IQ_CABLE_SUBS_NON_VIDEO" hidden="1">"c2860"</definedName>
    <definedName name="IQ_CABLE_SUBS_PHONE" hidden="1">"c2859"</definedName>
    <definedName name="IQ_CABLE_SUBS_TOTAL" hidden="1">"c2862"</definedName>
    <definedName name="IQ_CABLE_THP" hidden="1">"c2847"</definedName>
    <definedName name="IQ_CABLE_TOTAL_PENETRATION" hidden="1">"c2854"</definedName>
    <definedName name="IQ_CABLE_TOTAL_REV" hidden="1">"c2883"</definedName>
    <definedName name="IQ_CAL_Q" hidden="1">"c101"</definedName>
    <definedName name="IQ_CAL_Y" hidden="1">"c102"</definedName>
    <definedName name="IQ_CALC_TYPE_BS" hidden="1">"c3086"</definedName>
    <definedName name="IQ_CALC_TYPE_CF" hidden="1">"c3085"</definedName>
    <definedName name="IQ_CALC_TYPE_IS" hidden="1">"c3084"</definedName>
    <definedName name="IQ_CAP_LOSS_CF_1YR" hidden="1">"c3474"</definedName>
    <definedName name="IQ_CAP_LOSS_CF_2YR" hidden="1">"c3475"</definedName>
    <definedName name="IQ_CAP_LOSS_CF_3YR" hidden="1">"c3476"</definedName>
    <definedName name="IQ_CAP_LOSS_CF_4YR" hidden="1">"c3477"</definedName>
    <definedName name="IQ_CAP_LOSS_CF_5YR" hidden="1">"c3478"</definedName>
    <definedName name="IQ_CAP_LOSS_CF_AFTER_FIVE" hidden="1">"c3479"</definedName>
    <definedName name="IQ_CAP_LOSS_CF_MAX_YEAR" hidden="1">"c3482"</definedName>
    <definedName name="IQ_CAP_LOSS_CF_NO_EXP" hidden="1">"c3480"</definedName>
    <definedName name="IQ_CAP_LOSS_CF_TOTAL" hidden="1">"c3481"</definedName>
    <definedName name="IQ_CAPEX" hidden="1">"c103"</definedName>
    <definedName name="IQ_CAPEX_10YR_ANN_CAGR" hidden="1">"c6050"</definedName>
    <definedName name="IQ_CAPEX_10YR_ANN_GROWTH" hidden="1">"c104"</definedName>
    <definedName name="IQ_CAPEX_1YR_ANN_GROWTH" hidden="1">"c105"</definedName>
    <definedName name="IQ_CAPEX_2YR_ANN_CAGR" hidden="1">"c6051"</definedName>
    <definedName name="IQ_CAPEX_2YR_ANN_GROWTH" hidden="1">"c106"</definedName>
    <definedName name="IQ_CAPEX_3YR_ANN_CAGR" hidden="1">"c6052"</definedName>
    <definedName name="IQ_CAPEX_3YR_ANN_GROWTH" hidden="1">"c107"</definedName>
    <definedName name="IQ_CAPEX_5YR_ANN_CAGR" hidden="1">"c6053"</definedName>
    <definedName name="IQ_CAPEX_5YR_ANN_GROWTH" hidden="1">"c108"</definedName>
    <definedName name="IQ_CAPEX_7YR_ANN_CAGR" hidden="1">"c6054"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_LEASES_TOTAL" hidden="1">"c3031"</definedName>
    <definedName name="IQ_CAPITAL_LEASES_TOTAL_PCT" hidden="1">"c2506"</definedName>
    <definedName name="IQ_CAPITALIZED_INTEREST" hidden="1">"c2076"</definedName>
    <definedName name="IQ_CAPITALIZED_INTEREST_BOP" hidden="1">"c3459"</definedName>
    <definedName name="IQ_CAPITALIZED_INTEREST_EOP" hidden="1">"c3464"</definedName>
    <definedName name="IQ_CAPITALIZED_INTEREST_EXP" hidden="1">"c3461"</definedName>
    <definedName name="IQ_CAPITALIZED_INTEREST_OTHER_ADJ" hidden="1">"c3463"</definedName>
    <definedName name="IQ_CAPITALIZED_INTEREST_WRITE_OFF" hidden="1">"c3462"</definedName>
    <definedName name="IQ_CASH" hidden="1">"c1458"</definedName>
    <definedName name="IQ_CASH_ACQUIRE_CF" hidden="1">"c116"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FLOW_ACT_OR_EST" hidden="1">"c4154"</definedName>
    <definedName name="IQ_CASH_INTEREST" hidden="1">"c120"</definedName>
    <definedName name="IQ_CASH_INTEREST_FINAN" hidden="1">"c6295"</definedName>
    <definedName name="IQ_CASH_INTEREST_INVEST" hidden="1">"c6294"</definedName>
    <definedName name="IQ_CASH_INTEREST_OPER" hidden="1">"c6293"</definedName>
    <definedName name="IQ_CASH_INVEST" hidden="1">"c121"</definedName>
    <definedName name="IQ_CASH_OPER" hidden="1">"c122"</definedName>
    <definedName name="IQ_CASH_OPER_ACT_OR_EST" hidden="1">"c4164"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ASH_TAXES_FINAN" hidden="1">"c6292"</definedName>
    <definedName name="IQ_CASH_TAXES_INVEST" hidden="1">"c6291"</definedName>
    <definedName name="IQ_CASH_TAXES_OPER" hidden="1">"c6290"</definedName>
    <definedName name="IQ_CEDED_AH_EARNED" hidden="1">"c2743"</definedName>
    <definedName name="IQ_CEDED_CLAIM_EXP_INCUR" hidden="1">"c2756"</definedName>
    <definedName name="IQ_CEDED_CLAIM_EXP_PAID" hidden="1">"c2759"</definedName>
    <definedName name="IQ_CEDED_CLAIM_EXP_RES" hidden="1">"c2753"</definedName>
    <definedName name="IQ_CEDED_EARNED" hidden="1">"c2733"</definedName>
    <definedName name="IQ_CEDED_LIFE_EARNED" hidden="1">"c2738"</definedName>
    <definedName name="IQ_CEDED_LIFE_IN_FORCE" hidden="1">"c2768"</definedName>
    <definedName name="IQ_CEDED_PC_EARNED" hidden="1">"c2748"</definedName>
    <definedName name="IQ_CEDED_WRITTEN" hidden="1">"c2727"</definedName>
    <definedName name="IQ_CFO_10YR_ANN_CAGR" hidden="1">"c6055"</definedName>
    <definedName name="IQ_CFO_10YR_ANN_GROWTH" hidden="1">"c126"</definedName>
    <definedName name="IQ_CFO_1YR_ANN_GROWTH" hidden="1">"c127"</definedName>
    <definedName name="IQ_CFO_2YR_ANN_CAGR" hidden="1">"c6056"</definedName>
    <definedName name="IQ_CFO_2YR_ANN_GROWTH" hidden="1">"c128"</definedName>
    <definedName name="IQ_CFO_3YR_ANN_CAGR" hidden="1">"c6057"</definedName>
    <definedName name="IQ_CFO_3YR_ANN_GROWTH" hidden="1">"c129"</definedName>
    <definedName name="IQ_CFO_5YR_ANN_CAGR" hidden="1">"c6058"</definedName>
    <definedName name="IQ_CFO_5YR_ANN_GROWTH" hidden="1">"c130"</definedName>
    <definedName name="IQ_CFO_7YR_ANN_CAGR" hidden="1">"c6059"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" hidden="1">"c6200"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" hidden="1">"c6201"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OPER_ASSETS" hidden="1">"c3592"</definedName>
    <definedName name="IQ_CHANGE_NET_WORKING_CAPITAL" hidden="1">"c1909"</definedName>
    <definedName name="IQ_CHANGE_OTHER_NET_OPER_ASSETS" hidden="1">"c3593"</definedName>
    <definedName name="IQ_CHANGE_OTHER_NET_OPER_ASSETS_BNK" hidden="1">"c3594"</definedName>
    <definedName name="IQ_CHANGE_OTHER_NET_OPER_ASSETS_BR" hidden="1">"c3595"</definedName>
    <definedName name="IQ_CHANGE_OTHER_NET_OPER_ASSETS_FIN" hidden="1">"c3596"</definedName>
    <definedName name="IQ_CHANGE_OTHER_NET_OPER_ASSETS_INS" hidden="1">"c3597"</definedName>
    <definedName name="IQ_CHANGE_OTHER_NET_OPER_ASSETS_RE" hidden="1">"c6285"</definedName>
    <definedName name="IQ_CHANGE_OTHER_NET_OPER_ASSETS_REIT" hidden="1">"c3598"</definedName>
    <definedName name="IQ_CHANGE_OTHER_NET_OPER_ASSETS_UTI" hidden="1">"c3599"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_OBLIGATION_IMMEDIATE" hidden="1">"c2253"</definedName>
    <definedName name="IQ_CLASSA_OPTIONS_BEG_OS" hidden="1">"c2679"</definedName>
    <definedName name="IQ_CLASSA_OPTIONS_CANCELLED" hidden="1">"c2682"</definedName>
    <definedName name="IQ_CLASSA_OPTIONS_END_OS" hidden="1">"c2683"</definedName>
    <definedName name="IQ_CLASSA_OPTIONS_EXERCISABLE_END_OS" hidden="1">"c5809"</definedName>
    <definedName name="IQ_CLASSA_OPTIONS_EXERCISED" hidden="1">"c2681"</definedName>
    <definedName name="IQ_CLASSA_OPTIONS_GRANTED" hidden="1">"c2680"</definedName>
    <definedName name="IQ_CLASSA_OPTIONS_STRIKE_PRICE_BEG_OS" hidden="1">"c5810"</definedName>
    <definedName name="IQ_CLASSA_OPTIONS_STRIKE_PRICE_CANCELLED" hidden="1">"c5812"</definedName>
    <definedName name="IQ_CLASSA_OPTIONS_STRIKE_PRICE_EXERCISABLE" hidden="1">"c5813"</definedName>
    <definedName name="IQ_CLASSA_OPTIONS_STRIKE_PRICE_EXERCISED" hidden="1">"c5811"</definedName>
    <definedName name="IQ_CLASSA_OPTIONS_STRIKE_PRICE_OS" hidden="1">"c2684"</definedName>
    <definedName name="IQ_CLASSA_OUTSTANDING_BS_DATE" hidden="1">"c1971"</definedName>
    <definedName name="IQ_CLASSA_OUTSTANDING_FILING_DATE" hidden="1">"c1973"</definedName>
    <definedName name="IQ_CLASSA_STRIKE_PRICE_GRANTED" hidden="1">"c2685"</definedName>
    <definedName name="IQ_CLASSA_WARRANTS_BEG_OS" hidden="1">"c2705"</definedName>
    <definedName name="IQ_CLASSA_WARRANTS_CANCELLED" hidden="1">"c2708"</definedName>
    <definedName name="IQ_CLASSA_WARRANTS_END_OS" hidden="1">"c2709"</definedName>
    <definedName name="IQ_CLASSA_WARRANTS_EXERCISED" hidden="1">"c2707"</definedName>
    <definedName name="IQ_CLASSA_WARRANTS_ISSUED" hidden="1">"c2706"</definedName>
    <definedName name="IQ_CLASSA_WARRANTS_STRIKE_PRICE_ISSUED" hidden="1">"c2711"</definedName>
    <definedName name="IQ_CLASSA_WARRANTS_STRIKE_PRICE_OS" hidden="1">"c2710"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" hidden="1">"c6202"</definedName>
    <definedName name="IQ_COMMON_APIC_REIT" hidden="1">"c188"</definedName>
    <definedName name="IQ_COMMON_APIC_UTI" hidden="1">"c189"</definedName>
    <definedName name="IQ_COMMON_DIV" hidden="1">"c3006"</definedName>
    <definedName name="IQ_COMMON_DIV_CF" hidden="1">"c190"</definedName>
    <definedName name="IQ_COMMON_EQUITY_10YR_ANN_CAGR" hidden="1">"c6060"</definedName>
    <definedName name="IQ_COMMON_EQUITY_10YR_ANN_GROWTH" hidden="1">"c191"</definedName>
    <definedName name="IQ_COMMON_EQUITY_1YR_ANN_GROWTH" hidden="1">"c192"</definedName>
    <definedName name="IQ_COMMON_EQUITY_2YR_ANN_CAGR" hidden="1">"c6061"</definedName>
    <definedName name="IQ_COMMON_EQUITY_2YR_ANN_GROWTH" hidden="1">"c193"</definedName>
    <definedName name="IQ_COMMON_EQUITY_3YR_ANN_CAGR" hidden="1">"c6062"</definedName>
    <definedName name="IQ_COMMON_EQUITY_3YR_ANN_GROWTH" hidden="1">"c194"</definedName>
    <definedName name="IQ_COMMON_EQUITY_5YR_ANN_CAGR" hidden="1">"c6063"</definedName>
    <definedName name="IQ_COMMON_EQUITY_5YR_ANN_GROWTH" hidden="1">"c195"</definedName>
    <definedName name="IQ_COMMON_EQUITY_7YR_ANN_CAGR" hidden="1">"c6064"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" hidden="1">"c6203"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" hidden="1">"c6204"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ID" hidden="1">"c3513"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NVERT" hidden="1">"c2536"</definedName>
    <definedName name="IQ_CONVERT_PCT" hidden="1">"c2537"</definedName>
    <definedName name="IQ_COST_BORROWING" hidden="1">"c2936"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P" hidden="1">"c2495"</definedName>
    <definedName name="IQ_CP_PCT" hidden="1">"c2496"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" hidden="1">"c6205"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" hidden="1">"c6283"</definedName>
    <definedName name="IQ_CURRENT_PORT_DEBT_REIT" hidden="1">"c1570"</definedName>
    <definedName name="IQ_CURRENT_PORT_DEBT_UTI" hidden="1">"c1571"</definedName>
    <definedName name="IQ_CURRENT_PORT_FHLB_DEBT" hidden="1">"c5657"</definedName>
    <definedName name="IQ_CURRENT_PORT_LEASES" hidden="1">"c245"</definedName>
    <definedName name="IQ_CURRENT_PORT_PCT" hidden="1">"c2541"</definedName>
    <definedName name="IQ_CURRENT_RATIO" hidden="1">"c246"</definedName>
    <definedName name="IQ_CUSIP" hidden="1">"c2245"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" hidden="1">"c6206"</definedName>
    <definedName name="IQ_DA_CF_REIT" hidden="1">"c254"</definedName>
    <definedName name="IQ_DA_CF_UTI" hidden="1">"c255"</definedName>
    <definedName name="IQ_DA_EBITDA" hidden="1">"c5528"</definedName>
    <definedName name="IQ_DA_FIN" hidden="1">"c256"</definedName>
    <definedName name="IQ_DA_INS" hidden="1">"c257"</definedName>
    <definedName name="IQ_DA_RE" hidden="1">"c6207"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" hidden="1">"c6208"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" hidden="1">"c6209"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BT_ADJ" hidden="1">"c2515"</definedName>
    <definedName name="IQ_DEBT_ADJ_PCT" hidden="1">"c2516"</definedName>
    <definedName name="IQ_DEBT_EQUIV_NET_PBO" hidden="1">"c2938"</definedName>
    <definedName name="IQ_DEBT_EQUIV_OPER_LEASE" hidden="1">"c2935"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INTEREST_COST_DOMESTIC" hidden="1">"c2652"</definedName>
    <definedName name="IQ_DEF_BENEFIT_INTEREST_COST_FOREIGN" hidden="1">"c2660"</definedName>
    <definedName name="IQ_DEF_BENEFIT_OTHER_COST" hidden="1">"c284"</definedName>
    <definedName name="IQ_DEF_BENEFIT_OTHER_COST_DOMESTIC" hidden="1">"c2654"</definedName>
    <definedName name="IQ_DEF_BENEFIT_OTHER_COST_FOREIGN" hidden="1">"c2662"</definedName>
    <definedName name="IQ_DEF_BENEFIT_ROA" hidden="1">"c285"</definedName>
    <definedName name="IQ_DEF_BENEFIT_ROA_DOMESTIC" hidden="1">"c2653"</definedName>
    <definedName name="IQ_DEF_BENEFIT_ROA_FOREIGN" hidden="1">"c2661"</definedName>
    <definedName name="IQ_DEF_BENEFIT_SERVICE_COST" hidden="1">"c286"</definedName>
    <definedName name="IQ_DEF_BENEFIT_SERVICE_COST_DOMESTIC" hidden="1">"c2651"</definedName>
    <definedName name="IQ_DEF_BENEFIT_SERVICE_COST_FOREIGN" hidden="1">"c2659"</definedName>
    <definedName name="IQ_DEF_BENEFIT_TOTAL_COST" hidden="1">"c287"</definedName>
    <definedName name="IQ_DEF_BENEFIT_TOTAL_COST_DOMESTIC" hidden="1">"c2655"</definedName>
    <definedName name="IQ_DEF_BENEFIT_TOTAL_COST_FOREIGN" hidden="1">"c2663"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" hidden="1">"c6210"</definedName>
    <definedName name="IQ_DEF_CHARGES_LT_REIT" hidden="1">"c297"</definedName>
    <definedName name="IQ_DEF_CHARGES_LT_UTI" hidden="1">"c298"</definedName>
    <definedName name="IQ_DEF_CHARGES_RE" hidden="1">"c6211"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" hidden="1">"c6212"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" hidden="1">"c6213"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OSITS_INTEREST_SECURITIES" hidden="1">"c5509"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RECT_AH_EARNED" hidden="1">"c2740"</definedName>
    <definedName name="IQ_DIRECT_EARNED" hidden="1">"c2730"</definedName>
    <definedName name="IQ_DIRECT_LIFE_EARNED" hidden="1">"c2735"</definedName>
    <definedName name="IQ_DIRECT_LIFE_IN_FORCE" hidden="1">"c2765"</definedName>
    <definedName name="IQ_DIRECT_PC_EARNED" hidden="1">"c2745"</definedName>
    <definedName name="IQ_DIRECT_WRITTEN" hidden="1">"c2724"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STRIBUTABLE_CASH" hidden="1">"c3002"</definedName>
    <definedName name="IQ_DISTRIBUTABLE_CASH_ACT_OR_EST" hidden="1">"c4278"</definedName>
    <definedName name="IQ_DISTRIBUTABLE_CASH_PAYOUT" hidden="1">"c3005"</definedName>
    <definedName name="IQ_DISTRIBUTABLE_CASH_SHARE" hidden="1">"c3003"</definedName>
    <definedName name="IQ_DISTRIBUTABLE_CASH_SHARE_ACT_OR_EST" hidden="1">"c4286"</definedName>
    <definedName name="IQ_DIV_AMOUNT" hidden="1">"c3041"</definedName>
    <definedName name="IQ_DIV_PAYMENT_DATE" hidden="1">"c2205"</definedName>
    <definedName name="IQ_DIV_RECORD_DATE" hidden="1">"c2204"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AC_ACC" hidden="1">"c2799"</definedName>
    <definedName name="IQ_DPAC_AMORT" hidden="1">"c2795"</definedName>
    <definedName name="IQ_DPAC_BEG" hidden="1">"c2791"</definedName>
    <definedName name="IQ_DPAC_COMMISSIONS" hidden="1">"c2792"</definedName>
    <definedName name="IQ_DPAC_END" hidden="1">"c2801"</definedName>
    <definedName name="IQ_DPAC_FX" hidden="1">"c2798"</definedName>
    <definedName name="IQ_DPAC_OTHER_ADJ" hidden="1">"c2800"</definedName>
    <definedName name="IQ_DPAC_OTHERS" hidden="1">"c2793"</definedName>
    <definedName name="IQ_DPAC_PERIOD" hidden="1">"c2794"</definedName>
    <definedName name="IQ_DPAC_REAL_GAIN" hidden="1">"c2797"</definedName>
    <definedName name="IQ_DPAC_UNREAL_GAIN" hidden="1">"c2796"</definedName>
    <definedName name="IQ_DPS_10YR_ANN_CAGR" hidden="1">"c6065"</definedName>
    <definedName name="IQ_DPS_10YR_ANN_GROWTH" hidden="1">"c337"</definedName>
    <definedName name="IQ_DPS_1YR_ANN_GROWTH" hidden="1">"c338"</definedName>
    <definedName name="IQ_DPS_2YR_ANN_CAGR" hidden="1">"c6066"</definedName>
    <definedName name="IQ_DPS_2YR_ANN_GROWTH" hidden="1">"c339"</definedName>
    <definedName name="IQ_DPS_3YR_ANN_CAGR" hidden="1">"c6067"</definedName>
    <definedName name="IQ_DPS_3YR_ANN_GROWTH" hidden="1">"c340"</definedName>
    <definedName name="IQ_DPS_5YR_ANN_CAGR" hidden="1">"c6068"</definedName>
    <definedName name="IQ_DPS_5YR_ANN_GROWTH" hidden="1">"c341"</definedName>
    <definedName name="IQ_DPS_7YR_ANN_CAGR" hidden="1">"c6069"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CAGR" hidden="1">"c6070"</definedName>
    <definedName name="IQ_EARNING_CO_10YR_ANN_GROWTH" hidden="1">"c345"</definedName>
    <definedName name="IQ_EARNING_CO_1YR_ANN_GROWTH" hidden="1">"c346"</definedName>
    <definedName name="IQ_EARNING_CO_2YR_ANN_CAGR" hidden="1">"c6071"</definedName>
    <definedName name="IQ_EARNING_CO_2YR_ANN_GROWTH" hidden="1">"c347"</definedName>
    <definedName name="IQ_EARNING_CO_3YR_ANN_CAGR" hidden="1">"c6072"</definedName>
    <definedName name="IQ_EARNING_CO_3YR_ANN_GROWTH" hidden="1">"c348"</definedName>
    <definedName name="IQ_EARNING_CO_5YR_ANN_CAGR" hidden="1">"c6073"</definedName>
    <definedName name="IQ_EARNING_CO_5YR_ANN_GROWTH" hidden="1">"c349"</definedName>
    <definedName name="IQ_EARNING_CO_7YR_ANN_CAGR" hidden="1">"c6074"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ARNINGS_ANNOUNCE_DATE_REUT" hidden="1">"c5314"</definedName>
    <definedName name="IQ_EBIT" hidden="1">"c352"</definedName>
    <definedName name="IQ_EBIT_10YR_ANN_CAGR" hidden="1">"c6075"</definedName>
    <definedName name="IQ_EBIT_10YR_ANN_GROWTH" hidden="1">"c353"</definedName>
    <definedName name="IQ_EBIT_1YR_ANN_GROWTH" hidden="1">"c354"</definedName>
    <definedName name="IQ_EBIT_2YR_ANN_CAGR" hidden="1">"c6076"</definedName>
    <definedName name="IQ_EBIT_2YR_ANN_GROWTH" hidden="1">"c355"</definedName>
    <definedName name="IQ_EBIT_3YR_ANN_CAGR" hidden="1">"c6077"</definedName>
    <definedName name="IQ_EBIT_3YR_ANN_GROWTH" hidden="1">"c356"</definedName>
    <definedName name="IQ_EBIT_5YR_ANN_CAGR" hidden="1">"c6078"</definedName>
    <definedName name="IQ_EBIT_5YR_ANN_GROWTH" hidden="1">"c357"</definedName>
    <definedName name="IQ_EBIT_7YR_ANN_CAGR" hidden="1">"c6079"</definedName>
    <definedName name="IQ_EBIT_7YR_ANN_GROWTH" hidden="1">"c358"</definedName>
    <definedName name="IQ_EBIT_EQ_INC" hidden="1">"c3498"</definedName>
    <definedName name="IQ_EBIT_EQ_INC_EXCL_SBC" hidden="1">"c3502"</definedName>
    <definedName name="IQ_EBIT_EXCL_SBC" hidden="1">"c3082"</definedName>
    <definedName name="IQ_EBIT_GW_ACT_OR_EST" hidden="1">"c4306"</definedName>
    <definedName name="IQ_EBIT_INT" hidden="1">"c360"</definedName>
    <definedName name="IQ_EBIT_MARGIN" hidden="1">"c359"</definedName>
    <definedName name="IQ_EBIT_OVER_IE" hidden="1">"c1369"</definedName>
    <definedName name="IQ_EBIT_SBC_ACT_OR_EST" hidden="1">"c4316"</definedName>
    <definedName name="IQ_EBIT_SBC_GW_ACT_OR_EST" hidden="1">"c4320"</definedName>
    <definedName name="IQ_EBITA" hidden="1">"c1910"</definedName>
    <definedName name="IQ_EBITA_10YR_ANN_CAGR" hidden="1">"c6184"</definedName>
    <definedName name="IQ_EBITA_10YR_ANN_GROWTH" hidden="1">"c1954"</definedName>
    <definedName name="IQ_EBITA_1YR_ANN_GROWTH" hidden="1">"c1949"</definedName>
    <definedName name="IQ_EBITA_2YR_ANN_CAGR" hidden="1">"c6180"</definedName>
    <definedName name="IQ_EBITA_2YR_ANN_GROWTH" hidden="1">"c1950"</definedName>
    <definedName name="IQ_EBITA_3YR_ANN_CAGR" hidden="1">"c6181"</definedName>
    <definedName name="IQ_EBITA_3YR_ANN_GROWTH" hidden="1">"c1951"</definedName>
    <definedName name="IQ_EBITA_5YR_ANN_CAGR" hidden="1">"c6182"</definedName>
    <definedName name="IQ_EBITA_5YR_ANN_GROWTH" hidden="1">"c1952"</definedName>
    <definedName name="IQ_EBITA_7YR_ANN_CAGR" hidden="1">"c6183"</definedName>
    <definedName name="IQ_EBITA_7YR_ANN_GROWTH" hidden="1">"c1953"</definedName>
    <definedName name="IQ_EBITA_EQ_INC" hidden="1">"c3497"</definedName>
    <definedName name="IQ_EBITA_EQ_INC_EXCL_SBC" hidden="1">"c3501"</definedName>
    <definedName name="IQ_EBITA_EXCL_SBC" hidden="1">"c3080"</definedName>
    <definedName name="IQ_EBITA_MARGIN" hidden="1">"c1963"</definedName>
    <definedName name="IQ_EBITDA" hidden="1">"c361"</definedName>
    <definedName name="IQ_EBITDA_10YR_ANN_CAGR" hidden="1">"c6080"</definedName>
    <definedName name="IQ_EBITDA_10YR_ANN_GROWTH" hidden="1">"c362"</definedName>
    <definedName name="IQ_EBITDA_1YR_ANN_GROWTH" hidden="1">"c363"</definedName>
    <definedName name="IQ_EBITDA_2YR_ANN_CAGR" hidden="1">"c6081"</definedName>
    <definedName name="IQ_EBITDA_2YR_ANN_GROWTH" hidden="1">"c364"</definedName>
    <definedName name="IQ_EBITDA_3YR_ANN_CAGR" hidden="1">"c6082"</definedName>
    <definedName name="IQ_EBITDA_3YR_ANN_GROWTH" hidden="1">"c365"</definedName>
    <definedName name="IQ_EBITDA_5YR_ANN_CAGR" hidden="1">"c6083"</definedName>
    <definedName name="IQ_EBITDA_5YR_ANN_GROWTH" hidden="1">"c366"</definedName>
    <definedName name="IQ_EBITDA_7YR_ANN_CAGR" hidden="1">"c6084"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EQ_INC" hidden="1">"c3496"</definedName>
    <definedName name="IQ_EBITDA_EQ_INC_EXCL_SBC" hidden="1">"c3500"</definedName>
    <definedName name="IQ_EBITDA_EST" hidden="1">"c369"</definedName>
    <definedName name="IQ_EBITDA_EST_REUT" hidden="1">"c3640"</definedName>
    <definedName name="IQ_EBITDA_EXCL_SBC" hidden="1">"c3081"</definedName>
    <definedName name="IQ_EBITDA_HIGH_EST" hidden="1">"c370"</definedName>
    <definedName name="IQ_EBITDA_HIGH_EST_REUT" hidden="1">"c3642"</definedName>
    <definedName name="IQ_EBITDA_INT" hidden="1">"c373"</definedName>
    <definedName name="IQ_EBITDA_LOW_EST" hidden="1">"c371"</definedName>
    <definedName name="IQ_EBITDA_LOW_EST_REUT" hidden="1">"c3643"</definedName>
    <definedName name="IQ_EBITDA_MARGIN" hidden="1">"c372"</definedName>
    <definedName name="IQ_EBITDA_MEDIAN_EST" hidden="1">"c1663"</definedName>
    <definedName name="IQ_EBITDA_MEDIAN_EST_REUT" hidden="1">"c3641"</definedName>
    <definedName name="IQ_EBITDA_NUM_EST" hidden="1">"c374"</definedName>
    <definedName name="IQ_EBITDA_NUM_EST_REUT" hidden="1">"c3644"</definedName>
    <definedName name="IQ_EBITDA_OVER_TOTAL_IE" hidden="1">"c1371"</definedName>
    <definedName name="IQ_EBITDA_SBC_ACT_OR_EST" hidden="1">"c4337"</definedName>
    <definedName name="IQ_EBITDA_STDDEV_EST" hidden="1">"c375"</definedName>
    <definedName name="IQ_EBITDA_STDDEV_EST_REUT" hidden="1">"c3645"</definedName>
    <definedName name="IQ_EBITDAR" hidden="1">"c2989"</definedName>
    <definedName name="IQ_EBITDAR_EQ_INC" hidden="1">"c3499"</definedName>
    <definedName name="IQ_EBITDAR_EQ_INC_EXCL_SBC" hidden="1">"c3503"</definedName>
    <definedName name="IQ_EBITDAR_EXCL_SBC" hidden="1">"c3083"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" hidden="1">"c6214"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" hidden="1">"c6215"</definedName>
    <definedName name="IQ_EBT_REIT" hidden="1">"c389"</definedName>
    <definedName name="IQ_EBT_SBC_ACT_OR_EST" hidden="1">"c4350"</definedName>
    <definedName name="IQ_EBT_SBC_GW_ACT_OR_EST" hidden="1">"c4354"</definedName>
    <definedName name="IQ_EBT_UTI" hidden="1">"c390"</definedName>
    <definedName name="IQ_ECS_AUTHORIZED_SHARES" hidden="1">"c5583"</definedName>
    <definedName name="IQ_ECS_AUTHORIZED_SHARES_ABS" hidden="1">"c5597"</definedName>
    <definedName name="IQ_ECS_CONVERT_FACTOR" hidden="1">"c5581"</definedName>
    <definedName name="IQ_ECS_CONVERT_FACTOR_ABS" hidden="1">"c5595"</definedName>
    <definedName name="IQ_ECS_CONVERT_INTO" hidden="1">"c5580"</definedName>
    <definedName name="IQ_ECS_CONVERT_INTO_ABS" hidden="1">"c5594"</definedName>
    <definedName name="IQ_ECS_CONVERT_TYPE" hidden="1">"c5579"</definedName>
    <definedName name="IQ_ECS_CONVERT_TYPE_ABS" hidden="1">"c5593"</definedName>
    <definedName name="IQ_ECS_INACTIVE_DATE" hidden="1">"c5576"</definedName>
    <definedName name="IQ_ECS_INACTIVE_DATE_ABS" hidden="1">"c5590"</definedName>
    <definedName name="IQ_ECS_NAME" hidden="1">"c5571"</definedName>
    <definedName name="IQ_ECS_NAME_ABS" hidden="1">"c5585"</definedName>
    <definedName name="IQ_ECS_NUM_SHAREHOLDERS" hidden="1">"c5584"</definedName>
    <definedName name="IQ_ECS_NUM_SHAREHOLDERS_ABS" hidden="1">"c5598"</definedName>
    <definedName name="IQ_ECS_PAR_VALUE" hidden="1">"c5577"</definedName>
    <definedName name="IQ_ECS_PAR_VALUE_ABS" hidden="1">"c5591"</definedName>
    <definedName name="IQ_ECS_PAR_VALUE_CURRENCY" hidden="1">"c5578"</definedName>
    <definedName name="IQ_ECS_PAR_VALUE_CURRENCY_ABS" hidden="1">"c5592"</definedName>
    <definedName name="IQ_ECS_SHARES_OUT_BS_DATE" hidden="1">"c5572"</definedName>
    <definedName name="IQ_ECS_SHARES_OUT_BS_DATE_ABS" hidden="1">"c5586"</definedName>
    <definedName name="IQ_ECS_SHARES_OUT_FILING_DATE" hidden="1">"c5573"</definedName>
    <definedName name="IQ_ECS_SHARES_OUT_FILING_DATE_ABS" hidden="1">"c5587"</definedName>
    <definedName name="IQ_ECS_START_DATE" hidden="1">"c5575"</definedName>
    <definedName name="IQ_ECS_START_DATE_ABS" hidden="1">"c5589"</definedName>
    <definedName name="IQ_ECS_TYPE" hidden="1">"c5574"</definedName>
    <definedName name="IQ_ECS_TYPE_ABS" hidden="1">"c5588"</definedName>
    <definedName name="IQ_ECS_VOTING" hidden="1">"c5582"</definedName>
    <definedName name="IQ_ECS_VOTING_ABS" hidden="1">"c5596"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CAGR" hidden="1">"c6085"</definedName>
    <definedName name="IQ_EPS_10YR_ANN_GROWTH" hidden="1">"c393"</definedName>
    <definedName name="IQ_EPS_1YR_ANN_GROWTH" hidden="1">"c394"</definedName>
    <definedName name="IQ_EPS_2YR_ANN_CAGR" hidden="1">"c6086"</definedName>
    <definedName name="IQ_EPS_2YR_ANN_GROWTH" hidden="1">"c395"</definedName>
    <definedName name="IQ_EPS_3YR_ANN_CAGR" hidden="1">"c6087"</definedName>
    <definedName name="IQ_EPS_3YR_ANN_GROWTH" hidden="1">"c396"</definedName>
    <definedName name="IQ_EPS_5YR_ANN_CAGR" hidden="1">"c6088"</definedName>
    <definedName name="IQ_EPS_5YR_ANN_GROWTH" hidden="1">"c397"</definedName>
    <definedName name="IQ_EPS_7YR_ANN_CAGR" hidden="1">"c6089"</definedName>
    <definedName name="IQ_EPS_7YR_ANN_GROWTH" hidden="1">"c398"</definedName>
    <definedName name="IQ_EPS_EST" hidden="1">"c399"</definedName>
    <definedName name="IQ_EPS_EST_REUT" hidden="1">"c5453"</definedName>
    <definedName name="IQ_EPS_GW_EST" hidden="1">"c1737"</definedName>
    <definedName name="IQ_EPS_GW_EST_REUT" hidden="1">"c5389"</definedName>
    <definedName name="IQ_EPS_GW_HIGH_EST" hidden="1">"c1739"</definedName>
    <definedName name="IQ_EPS_GW_HIGH_EST_REUT" hidden="1">"c5391"</definedName>
    <definedName name="IQ_EPS_GW_LOW_EST" hidden="1">"c1740"</definedName>
    <definedName name="IQ_EPS_GW_LOW_EST_REUT" hidden="1">"c5392"</definedName>
    <definedName name="IQ_EPS_GW_MEDIAN_EST" hidden="1">"c1738"</definedName>
    <definedName name="IQ_EPS_GW_MEDIAN_EST_REUT" hidden="1">"c5390"</definedName>
    <definedName name="IQ_EPS_GW_NUM_EST" hidden="1">"c1741"</definedName>
    <definedName name="IQ_EPS_GW_NUM_EST_REUT" hidden="1">"c5393"</definedName>
    <definedName name="IQ_EPS_GW_STDDEV_EST" hidden="1">"c1742"</definedName>
    <definedName name="IQ_EPS_GW_STDDEV_EST_REUT" hidden="1">"c5394"</definedName>
    <definedName name="IQ_EPS_HIGH_EST" hidden="1">"c400"</definedName>
    <definedName name="IQ_EPS_HIGH_EST_REUT" hidden="1">"c5454"</definedName>
    <definedName name="IQ_EPS_LOW_EST" hidden="1">"c401"</definedName>
    <definedName name="IQ_EPS_LOW_EST_REUT" hidden="1">"c5455"</definedName>
    <definedName name="IQ_EPS_MEDIAN_EST" hidden="1">"c1661"</definedName>
    <definedName name="IQ_EPS_MEDIAN_EST_REUT" hidden="1">"c5456"</definedName>
    <definedName name="IQ_EPS_NORM" hidden="1">"c1902"</definedName>
    <definedName name="IQ_EPS_NORM_EST" hidden="1">"c2226"</definedName>
    <definedName name="IQ_EPS_NORM_EST_REUT" hidden="1">"c5326"</definedName>
    <definedName name="IQ_EPS_NORM_HIGH_EST" hidden="1">"c2228"</definedName>
    <definedName name="IQ_EPS_NORM_HIGH_EST_REUT" hidden="1">"c5328"</definedName>
    <definedName name="IQ_EPS_NORM_LOW_EST" hidden="1">"c2229"</definedName>
    <definedName name="IQ_EPS_NORM_LOW_EST_REUT" hidden="1">"c5329"</definedName>
    <definedName name="IQ_EPS_NORM_MEDIAN_EST" hidden="1">"c2227"</definedName>
    <definedName name="IQ_EPS_NORM_MEDIAN_EST_REUT" hidden="1">"c5327"</definedName>
    <definedName name="IQ_EPS_NORM_NUM_EST" hidden="1">"c2230"</definedName>
    <definedName name="IQ_EPS_NORM_NUM_EST_REUT" hidden="1">"c5330"</definedName>
    <definedName name="IQ_EPS_NORM_STDDEV_EST" hidden="1">"c2231"</definedName>
    <definedName name="IQ_EPS_NORM_STDDEV_EST_REUT" hidden="1">"c5331"</definedName>
    <definedName name="IQ_EPS_NUM_EST" hidden="1">"c402"</definedName>
    <definedName name="IQ_EPS_NUM_EST_REUT" hidden="1">"c5451"</definedName>
    <definedName name="IQ_EPS_REPORTED_EST" hidden="1">"c1744"</definedName>
    <definedName name="IQ_EPS_REPORTED_EST_REUT" hidden="1">"c5396"</definedName>
    <definedName name="IQ_EPS_REPORTED_HIGH_EST" hidden="1">"c1746"</definedName>
    <definedName name="IQ_EPS_REPORTED_HIGH_EST_REUT" hidden="1">"c5398"</definedName>
    <definedName name="IQ_EPS_REPORTED_LOW_EST" hidden="1">"c1747"</definedName>
    <definedName name="IQ_EPS_REPORTED_LOW_EST_REUT" hidden="1">"c5399"</definedName>
    <definedName name="IQ_EPS_REPORTED_MEDIAN_EST" hidden="1">"c1745"</definedName>
    <definedName name="IQ_EPS_REPORTED_MEDIAN_EST_REUT" hidden="1">"c5397"</definedName>
    <definedName name="IQ_EPS_REPORTED_NUM_EST" hidden="1">"c1748"</definedName>
    <definedName name="IQ_EPS_REPORTED_NUM_EST_REUT" hidden="1">"c5400"</definedName>
    <definedName name="IQ_EPS_REPORTED_STDDEV_EST" hidden="1">"c1749"</definedName>
    <definedName name="IQ_EPS_REPORTED_STDDEV_EST_REUT" hidden="1">"c5401"</definedName>
    <definedName name="IQ_EPS_SBC_ACT_OR_EST" hidden="1">"c4376"</definedName>
    <definedName name="IQ_EPS_SBC_GW_ACT_OR_EST" hidden="1">"c4380"</definedName>
    <definedName name="IQ_EPS_STDDEV_EST" hidden="1">"c403"</definedName>
    <definedName name="IQ_EPS_STDDEV_EST_REUT" hidden="1">"c5452"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_GW" hidden="1">"c1743"</definedName>
    <definedName name="IQ_EST_ACT_EPS_GW_REUT" hidden="1">"c5395"</definedName>
    <definedName name="IQ_EST_ACT_EPS_NORM" hidden="1">"c2232"</definedName>
    <definedName name="IQ_EST_ACT_EPS_NORM_REUT" hidden="1">"c5332"</definedName>
    <definedName name="IQ_EST_ACT_EPS_REPORTED" hidden="1">"c1750"</definedName>
    <definedName name="IQ_EST_ACT_EPS_REPORTED_REUT" hidden="1">"c5402"</definedName>
    <definedName name="IQ_EST_CURRENCY" hidden="1">"c2140"</definedName>
    <definedName name="IQ_EST_CURRENCY_REUT" hidden="1">"c5437"</definedName>
    <definedName name="IQ_EST_DATE" hidden="1">"c1634"</definedName>
    <definedName name="IQ_EST_DATE_REUT" hidden="1">"c5438"</definedName>
    <definedName name="IQ_EST_EPS_GROWTH_1YR" hidden="1">"c1636"</definedName>
    <definedName name="IQ_EST_EPS_GROWTH_1YR_REUT" hidden="1">"c3646"</definedName>
    <definedName name="IQ_EST_EPS_GROWTH_5YR" hidden="1">"c1655"</definedName>
    <definedName name="IQ_EST_EPS_GROWTH_5YR_REUT" hidden="1">"c3633"</definedName>
    <definedName name="IQ_EST_EPS_GROWTH_Q_1YR" hidden="1">"c1641"</definedName>
    <definedName name="IQ_EST_EPS_GROWTH_Q_1YR_REUT" hidden="1">"c5410"</definedName>
    <definedName name="IQ_EST_EPS_GW_DIFF" hidden="1">"c1891"</definedName>
    <definedName name="IQ_EST_EPS_GW_DIFF_REUT" hidden="1">"c5429"</definedName>
    <definedName name="IQ_EST_EPS_GW_SURPRISE_PERCENT" hidden="1">"c1892"</definedName>
    <definedName name="IQ_EST_EPS_GW_SURPRISE_PERCENT_REUT" hidden="1">"c5430"</definedName>
    <definedName name="IQ_EST_EPS_NORM_DIFF" hidden="1">"c2247"</definedName>
    <definedName name="IQ_EST_EPS_NORM_DIFF_REUT" hidden="1">"c5411"</definedName>
    <definedName name="IQ_EST_EPS_NORM_SURPRISE_PERCENT" hidden="1">"c2248"</definedName>
    <definedName name="IQ_EST_EPS_NORM_SURPRISE_PERCENT_REUT" hidden="1">"c5412"</definedName>
    <definedName name="IQ_EST_EPS_REPORT_DIFF" hidden="1">"c1893"</definedName>
    <definedName name="IQ_EST_EPS_REPORT_DIFF_REUT" hidden="1">"c5431"</definedName>
    <definedName name="IQ_EST_EPS_REPORT_SURPRISE_PERCENT" hidden="1">"c1894"</definedName>
    <definedName name="IQ_EST_EPS_REPORT_SURPRISE_PERCENT_REUT" hidden="1">"c5432"</definedName>
    <definedName name="IQ_EST_VENDOR" hidden="1">"c5564"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CISE_TAXES_EXCL_SALES" hidden="1">"c5515"</definedName>
    <definedName name="IQ_EXCISE_TAXES_INCL_SALES" hidden="1">"c5514"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" hidden="1">"c6216"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EDFUNDS_SOLD" hidden="1">"c2256"</definedName>
    <definedName name="IQ_FFO" hidden="1">"c1574"</definedName>
    <definedName name="IQ_FFO_ADJ_ACT_OR_EST" hidden="1">"c4435"</definedName>
    <definedName name="IQ_FFO_PAYOUT_RATIO" hidden="1">"c3492"</definedName>
    <definedName name="IQ_FFO_SHARE_ACT_OR_EST" hidden="1">"c4446"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LM_RIGHTS" hidden="1">"c2254"</definedName>
    <definedName name="IQ_FIN_DIV_ASSETS_CURRENT" hidden="1">"c427"</definedName>
    <definedName name="IQ_FIN_DIV_ASSETS_LT" hidden="1">"c428"</definedName>
    <definedName name="IQ_FIN_DIV_CASH_EQUIV" hidden="1">"c6289"</definedName>
    <definedName name="IQ_FIN_DIV_DEBT_CURRENT" hidden="1">"c429"</definedName>
    <definedName name="IQ_FIN_DIV_DEBT_LT" hidden="1">"c430"</definedName>
    <definedName name="IQ_FIN_DIV_DEBT_TOTAL" hidden="1">"c5656"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LT_DEBT_TOTAL" hidden="1">"c5655"</definedName>
    <definedName name="IQ_FIN_DIV_REV" hidden="1">"c437"</definedName>
    <definedName name="IQ_FIN_DIV_ST_DEBT_TOTAL" hidden="1">"c5527"</definedName>
    <definedName name="IQ_FIN_DIV_ST_INVEST" hidden="1">"c6288"</definedName>
    <definedName name="IQ_FINANCING_CASH" hidden="1">"c1405"</definedName>
    <definedName name="IQ_FINANCING_CASH_SUPPL" hidden="1">"c1406"</definedName>
    <definedName name="IQ_FINANCING_OBLIG_CURRENT" hidden="1">"c6190"</definedName>
    <definedName name="IQ_FINANCING_OBLIG_NON_CURRENT" hidden="1">"c6191"</definedName>
    <definedName name="IQ_FINISHED_INV" hidden="1">"c438"</definedName>
    <definedName name="IQ_FIRST_YEAR_LIFE" hidden="1">"c439"</definedName>
    <definedName name="IQ_FIRST_YEAR_LIFE_PREM" hidden="1">"c2787"</definedName>
    <definedName name="IQ_FIRST_YEAR_PREM" hidden="1">"c2786"</definedName>
    <definedName name="IQ_FIRSTPRICINGDATE" hidden="1">"c3050"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_EXP" hidden="1">"c2241"</definedName>
    <definedName name="IQ_GAAP_IS" hidden="1">"c6194"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" hidden="1">"c6217"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" hidden="1">"c6218"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" hidden="1">"c6219"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" hidden="1">"c6220"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" hidden="1">"c6278"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" hidden="1">"c6221"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EO_SEG_ASSETS" hidden="1">"c4069"</definedName>
    <definedName name="IQ_GEO_SEG_ASSETS_ABS" hidden="1">"c4091"</definedName>
    <definedName name="IQ_GEO_SEG_ASSETS_TOTAL" hidden="1">"c4123"</definedName>
    <definedName name="IQ_GEO_SEG_CAPEX" hidden="1">"c4083"</definedName>
    <definedName name="IQ_GEO_SEG_CAPEX_ABS" hidden="1">"c4105"</definedName>
    <definedName name="IQ_GEO_SEG_CAPEX_TOTAL" hidden="1">"c4127"</definedName>
    <definedName name="IQ_GEO_SEG_DA" hidden="1">"c4082"</definedName>
    <definedName name="IQ_GEO_SEG_DA_ABS" hidden="1">"c4104"</definedName>
    <definedName name="IQ_GEO_SEG_DA_TOTAL" hidden="1">"c4126"</definedName>
    <definedName name="IQ_GEO_SEG_EARNINGS_OP" hidden="1">"c4073"</definedName>
    <definedName name="IQ_GEO_SEG_EARNINGS_OP_ABS" hidden="1">"c4095"</definedName>
    <definedName name="IQ_GEO_SEG_EARNINGS_OP_TOTAL" hidden="1">"c4119"</definedName>
    <definedName name="IQ_GEO_SEG_EBT" hidden="1">"c4072"</definedName>
    <definedName name="IQ_GEO_SEG_EBT_ABS" hidden="1">"c4094"</definedName>
    <definedName name="IQ_GEO_SEG_EBT_TOTAL" hidden="1">"c4121"</definedName>
    <definedName name="IQ_GEO_SEG_GP" hidden="1">"c4070"</definedName>
    <definedName name="IQ_GEO_SEG_GP_ABS" hidden="1">"c4092"</definedName>
    <definedName name="IQ_GEO_SEG_GP_TOTAL" hidden="1">"c4120"</definedName>
    <definedName name="IQ_GEO_SEG_INC_TAX" hidden="1">"c4081"</definedName>
    <definedName name="IQ_GEO_SEG_INC_TAX_ABS" hidden="1">"c4103"</definedName>
    <definedName name="IQ_GEO_SEG_INC_TAX_TOTAL" hidden="1">"c4125"</definedName>
    <definedName name="IQ_GEO_SEG_INTEREST_EXP" hidden="1">"c4080"</definedName>
    <definedName name="IQ_GEO_SEG_INTEREST_EXP_ABS" hidden="1">"c4102"</definedName>
    <definedName name="IQ_GEO_SEG_INTEREST_EXP_TOTAL" hidden="1">"c4124"</definedName>
    <definedName name="IQ_GEO_SEG_NAME" hidden="1">"c5484"</definedName>
    <definedName name="IQ_GEO_SEG_NAME_ABS" hidden="1">"c5485"</definedName>
    <definedName name="IQ_GEO_SEG_NI" hidden="1">"c4071"</definedName>
    <definedName name="IQ_GEO_SEG_NI_ABS" hidden="1">"c4093"</definedName>
    <definedName name="IQ_GEO_SEG_NI_TOTAL" hidden="1">"c4122"</definedName>
    <definedName name="IQ_GEO_SEG_OPER_INC" hidden="1">"c4075"</definedName>
    <definedName name="IQ_GEO_SEG_OPER_INC_ABS" hidden="1">"c4097"</definedName>
    <definedName name="IQ_GEO_SEG_OPER_INC_TOTAL" hidden="1">"c4118"</definedName>
    <definedName name="IQ_GEO_SEG_REV" hidden="1">"c4074"</definedName>
    <definedName name="IQ_GEO_SEG_REV_ABS" hidden="1">"c4096"</definedName>
    <definedName name="IQ_GEO_SEG_REV_TOTAL" hidden="1">"c4117"</definedName>
    <definedName name="IQ_GOODWILL_NET" hidden="1">"c1380"</definedName>
    <definedName name="IQ_GP" hidden="1">"c511"</definedName>
    <definedName name="IQ_GP_10YR_ANN_CAGR" hidden="1">"c6090"</definedName>
    <definedName name="IQ_GP_10YR_ANN_GROWTH" hidden="1">"c512"</definedName>
    <definedName name="IQ_GP_1YR_ANN_GROWTH" hidden="1">"c513"</definedName>
    <definedName name="IQ_GP_2YR_ANN_CAGR" hidden="1">"c6091"</definedName>
    <definedName name="IQ_GP_2YR_ANN_GROWTH" hidden="1">"c514"</definedName>
    <definedName name="IQ_GP_3YR_ANN_CAGR" hidden="1">"c6092"</definedName>
    <definedName name="IQ_GP_3YR_ANN_GROWTH" hidden="1">"c515"</definedName>
    <definedName name="IQ_GP_5YR_ANN_CAGR" hidden="1">"c6093"</definedName>
    <definedName name="IQ_GP_5YR_ANN_GROWTH" hidden="1">"c516"</definedName>
    <definedName name="IQ_GP_7YR_ANN_CAGR" hidden="1">"c6094"</definedName>
    <definedName name="IQ_GP_7YR_ANN_GROWTH" hidden="1">"c517"</definedName>
    <definedName name="IQ_GPPE" hidden="1">"c518"</definedName>
    <definedName name="IQ_GROSS_AH_EARNED" hidden="1">"c2742"</definedName>
    <definedName name="IQ_GROSS_CLAIM_EXP_INCUR" hidden="1">"c2755"</definedName>
    <definedName name="IQ_GROSS_CLAIM_EXP_PAID" hidden="1">"c2758"</definedName>
    <definedName name="IQ_GROSS_CLAIM_EXP_RES" hidden="1">"c2752"</definedName>
    <definedName name="IQ_GROSS_DIVID" hidden="1">"c1446"</definedName>
    <definedName name="IQ_GROSS_EARNED" hidden="1">"c2732"</definedName>
    <definedName name="IQ_GROSS_LIFE_EARNED" hidden="1">"c2737"</definedName>
    <definedName name="IQ_GROSS_LIFE_IN_FORCE" hidden="1">"c2767"</definedName>
    <definedName name="IQ_GROSS_LOANS" hidden="1">"c521"</definedName>
    <definedName name="IQ_GROSS_LOANS_10YR_ANN_CAGR" hidden="1">"c6095"</definedName>
    <definedName name="IQ_GROSS_LOANS_10YR_ANN_GROWTH" hidden="1">"c522"</definedName>
    <definedName name="IQ_GROSS_LOANS_1YR_ANN_GROWTH" hidden="1">"c523"</definedName>
    <definedName name="IQ_GROSS_LOANS_2YR_ANN_CAGR" hidden="1">"c6096"</definedName>
    <definedName name="IQ_GROSS_LOANS_2YR_ANN_GROWTH" hidden="1">"c524"</definedName>
    <definedName name="IQ_GROSS_LOANS_3YR_ANN_CAGR" hidden="1">"c6097"</definedName>
    <definedName name="IQ_GROSS_LOANS_3YR_ANN_GROWTH" hidden="1">"c525"</definedName>
    <definedName name="IQ_GROSS_LOANS_5YR_ANN_CAGR" hidden="1">"c6098"</definedName>
    <definedName name="IQ_GROSS_LOANS_5YR_ANN_GROWTH" hidden="1">"c526"</definedName>
    <definedName name="IQ_GROSS_LOANS_7YR_ANN_CAGR" hidden="1">"c6099"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C_EARNED" hidden="1">"c2747"</definedName>
    <definedName name="IQ_GROSS_PROFIT" hidden="1">"c1378"</definedName>
    <definedName name="IQ_GROSS_WRITTEN" hidden="1">"c2726"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" hidden="1">"c6279"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" hidden="1">"c6280"</definedName>
    <definedName name="IQ_GW_INTAN_AMORT_REIT" hidden="1">"c1480"</definedName>
    <definedName name="IQ_GW_INTAN_AMORT_UTI" hidden="1">"c1481"</definedName>
    <definedName name="IQ_HC_ADMISSIONS" hidden="1">"c5953"</definedName>
    <definedName name="IQ_HC_ADMISSIONS_GROWTH" hidden="1">"c5997"</definedName>
    <definedName name="IQ_HC_ADMISSIONS_MANAGED_CARE" hidden="1">"c5956"</definedName>
    <definedName name="IQ_HC_ADMISSIONS_MEDICAID" hidden="1">"c5955"</definedName>
    <definedName name="IQ_HC_ADMISSIONS_MEDICARE" hidden="1">"c5954"</definedName>
    <definedName name="IQ_HC_ADMISSIONS_OTHER" hidden="1">"c5957"</definedName>
    <definedName name="IQ_HC_ADMISSIONS_SF" hidden="1">"c6006"</definedName>
    <definedName name="IQ_HC_ALFS" hidden="1">"c5952"</definedName>
    <definedName name="IQ_HC_AVG_BEDS_SVC" hidden="1">"c5951"</definedName>
    <definedName name="IQ_HC_AVG_DAILY_CENSUS" hidden="1">"c5965"</definedName>
    <definedName name="IQ_HC_AVG_LICENSED_BEDS" hidden="1">"c5949"</definedName>
    <definedName name="IQ_HC_AVG_LICENSED_BEDS_SF" hidden="1">"c6004"</definedName>
    <definedName name="IQ_HC_AVG_STAY" hidden="1">"c5966"</definedName>
    <definedName name="IQ_HC_AVG_STAY_SF" hidden="1">"c6016"</definedName>
    <definedName name="IQ_HC_BEDS_SVC" hidden="1">"c5950"</definedName>
    <definedName name="IQ_HC_DAYS_REV_OUT" hidden="1">"c5993"</definedName>
    <definedName name="IQ_HC_EQUIV_ADMISSIONS_GROWTH" hidden="1">"c5998"</definedName>
    <definedName name="IQ_HC_EQUIVALENT_ADMISSIONS" hidden="1">"c5958"</definedName>
    <definedName name="IQ_HC_EQUIVALENT_ADMISSIONS_SF" hidden="1">"c6007"</definedName>
    <definedName name="IQ_HC_ER_VISITS" hidden="1">"c5964"</definedName>
    <definedName name="IQ_HC_ER_VISITS_SF" hidden="1">"c6017"</definedName>
    <definedName name="IQ_HC_GROSS_INPATIENT_REV" hidden="1">"c5987"</definedName>
    <definedName name="IQ_HC_GROSS_OUTPATIENT_REV" hidden="1">"c5988"</definedName>
    <definedName name="IQ_HC_GROSS_PATIENT_REV" hidden="1">"c5989"</definedName>
    <definedName name="IQ_HC_HOSP_FACILITIES_CONSOL" hidden="1">"c5945"</definedName>
    <definedName name="IQ_HC_HOSP_FACILITIES_CONSOL_SF" hidden="1">"c6000"</definedName>
    <definedName name="IQ_HC_HOSP_FACILITIES_NON_CONSOL" hidden="1">"c5946"</definedName>
    <definedName name="IQ_HC_HOSP_FACILITIES_NON_CONSOL_SF" hidden="1">"c6001"</definedName>
    <definedName name="IQ_HC_HOSP_FACILITIES_TOTAL" hidden="1">"c5947"</definedName>
    <definedName name="IQ_HC_HOSP_FACILITIES_TOTAL_SF" hidden="1">"c6002"</definedName>
    <definedName name="IQ_HC_INPATIENT_PROCEDURES" hidden="1">"c5961"</definedName>
    <definedName name="IQ_HC_INPATIENT_PROCEDURES_SF" hidden="1">"c6011"</definedName>
    <definedName name="IQ_HC_INPATIENT_REV_PER_ADMISSION" hidden="1">"c5994"</definedName>
    <definedName name="IQ_HC_INTPATIENT_SVCS_PCT_REV" hidden="1">"c5975"</definedName>
    <definedName name="IQ_HC_INTPATIENT_SVCS_PCT_REV_SF" hidden="1">"c6015"</definedName>
    <definedName name="IQ_HC_LICENSED_BEDS" hidden="1">"c5948"</definedName>
    <definedName name="IQ_HC_LICENSED_BEDS_SF" hidden="1">"c6003"</definedName>
    <definedName name="IQ_HC_MANAGED_CARE_PCT_ADMISSIONS" hidden="1">"c5982"</definedName>
    <definedName name="IQ_HC_MANAGED_CARE_PCT_REV" hidden="1">"c5978"</definedName>
    <definedName name="IQ_HC_MEDICAID_PCT_ADMISSIONS" hidden="1">"c5981"</definedName>
    <definedName name="IQ_HC_MEDICAID_PCT_REV" hidden="1">"c5977"</definedName>
    <definedName name="IQ_HC_MEDICARE_PCT_ADMISSIONS" hidden="1">"c5980"</definedName>
    <definedName name="IQ_HC_MEDICARE_PCT_REV" hidden="1">"c5976"</definedName>
    <definedName name="IQ_HC_NET_INPATIENT_REV" hidden="1">"c5984"</definedName>
    <definedName name="IQ_HC_NET_OUTPATIENT_REV" hidden="1">"c5985"</definedName>
    <definedName name="IQ_HC_NET_PATIENT_REV" hidden="1">"c5986"</definedName>
    <definedName name="IQ_HC_NET_PATIENT_REV_SF" hidden="1">"c6005"</definedName>
    <definedName name="IQ_HC_OCC_RATE" hidden="1">"c5967"</definedName>
    <definedName name="IQ_HC_OCC_RATE_LICENSED_BEDS" hidden="1">"c5968"</definedName>
    <definedName name="IQ_HC_OCC_RATE_SF" hidden="1">"c6009"</definedName>
    <definedName name="IQ_HC_OPEX_SUPPLIES" hidden="1">"c5990"</definedName>
    <definedName name="IQ_HC_OTHER_OPEX_PCT_REV" hidden="1">"c5973"</definedName>
    <definedName name="IQ_HC_OUTPATIENT_PROCEDURES" hidden="1">"c5962"</definedName>
    <definedName name="IQ_HC_OUTPATIENT_PROCEDURES_SF" hidden="1">"c6012"</definedName>
    <definedName name="IQ_HC_OUTPATIENT_REV_PER_ADMISSION" hidden="1">"c5995"</definedName>
    <definedName name="IQ_HC_OUTPATIENT_SVCS_PCT_REV" hidden="1">"c5974"</definedName>
    <definedName name="IQ_HC_OUTPATIENT_SVCS_PCT_REV_SF" hidden="1">"c6014"</definedName>
    <definedName name="IQ_HC_PATIENT_DAYS" hidden="1">"c5960"</definedName>
    <definedName name="IQ_HC_PATIENT_DAYS_SF" hidden="1">"c6010"</definedName>
    <definedName name="IQ_HC_PROF_GEN_LIAB_CLAIM_PAID" hidden="1">"c5991"</definedName>
    <definedName name="IQ_HC_PROF_GEN_LIAB_EXP_BENEFIT" hidden="1">"c5992"</definedName>
    <definedName name="IQ_HC_PROVISION_DOUBTFUL_PCT_REV" hidden="1">"c5972"</definedName>
    <definedName name="IQ_HC_REV_GROWTH" hidden="1">"c5996"</definedName>
    <definedName name="IQ_HC_REV_PER_EQUIV_ADMISSION" hidden="1">"c5959"</definedName>
    <definedName name="IQ_HC_REV_PER_EQUIV_ADMISSION_SF" hidden="1">"c6008"</definedName>
    <definedName name="IQ_HC_REV_PER_EQUIV_ADMISSIONS_GROWTH" hidden="1">"c5999"</definedName>
    <definedName name="IQ_HC_REV_PER_PATIENT_DAY" hidden="1">"c5969"</definedName>
    <definedName name="IQ_HC_REV_PER_PATIENT_DAY_SF" hidden="1">"c6018"</definedName>
    <definedName name="IQ_HC_SALARIES_PCT_REV" hidden="1">"c5970"</definedName>
    <definedName name="IQ_HC_SUPPLIES_PCT_REV" hidden="1">"c5971"</definedName>
    <definedName name="IQ_HC_TOTAL_PROCEDURES" hidden="1">"c5963"</definedName>
    <definedName name="IQ_HC_TOTAL_PROCEDURES_SF" hidden="1">"c6013"</definedName>
    <definedName name="IQ_HC_UNINSURED_PCT_ADMISSIONS" hidden="1">"c5983"</definedName>
    <definedName name="IQ_HC_UNINSURED_PCT_REV" hidden="1">"c5979"</definedName>
    <definedName name="IQ_HIGH_TARGET_PRICE" hidden="1">"c1651"</definedName>
    <definedName name="IQ_HIGH_TARGET_PRICE_REUT" hidden="1">"c5317"</definedName>
    <definedName name="IQ_HIGHPRICE" hidden="1">"c545"</definedName>
    <definedName name="IQ_HOME_AVG_LOAN_SIZE" hidden="1">"c5911"</definedName>
    <definedName name="IQ_HOME_BACKLOG" hidden="1">"c5844"</definedName>
    <definedName name="IQ_HOME_BACKLOG_AVG_JV" hidden="1">"c5848"</definedName>
    <definedName name="IQ_HOME_BACKLOG_AVG_JV_GROWTH" hidden="1">"c5928"</definedName>
    <definedName name="IQ_HOME_BACKLOG_AVG_JV_INC" hidden="1">"c5851"</definedName>
    <definedName name="IQ_HOME_BACKLOG_AVG_JV_INC_GROWTH" hidden="1">"c5931"</definedName>
    <definedName name="IQ_HOME_BACKLOG_AVG_PRICE" hidden="1">"c5845"</definedName>
    <definedName name="IQ_HOME_BACKLOG_AVG_PRICE_GROWTH" hidden="1">"c5925"</definedName>
    <definedName name="IQ_HOME_BACKLOG_GROWTH" hidden="1">"c5924"</definedName>
    <definedName name="IQ_HOME_BACKLOG_JV" hidden="1">"c5847"</definedName>
    <definedName name="IQ_HOME_BACKLOG_JV_GROWTH" hidden="1">"c5927"</definedName>
    <definedName name="IQ_HOME_BACKLOG_JV_INC" hidden="1">"c5850"</definedName>
    <definedName name="IQ_HOME_BACKLOG_JV_INC_GROWTH" hidden="1">"c5930"</definedName>
    <definedName name="IQ_HOME_BACKLOG_VALUE" hidden="1">"c5846"</definedName>
    <definedName name="IQ_HOME_BACKLOG_VALUE_GROWTH" hidden="1">"c5926"</definedName>
    <definedName name="IQ_HOME_BACKLOG_VALUE_JV" hidden="1">"c5849"</definedName>
    <definedName name="IQ_HOME_BACKLOG_VALUE_JV_GROWTH" hidden="1">"c5929"</definedName>
    <definedName name="IQ_HOME_BACKLOG_VALUE_JV_INC" hidden="1">"c5852"</definedName>
    <definedName name="IQ_HOME_BACKLOG_VALUE_JV_INC_GROWTH" hidden="1">"c5932"</definedName>
    <definedName name="IQ_HOME_COMMUNITIES_ACTIVE" hidden="1">"c5862"</definedName>
    <definedName name="IQ_HOME_COMMUNITIES_ACTIVE_GROWTH" hidden="1">"c5942"</definedName>
    <definedName name="IQ_HOME_COMMUNITIES_ACTIVE_JV" hidden="1">"c5863"</definedName>
    <definedName name="IQ_HOME_COMMUNITIES_ACTIVE_JV_GROWTH" hidden="1">"c5943"</definedName>
    <definedName name="IQ_HOME_COMMUNITIES_ACTIVE_JV_INC" hidden="1">"c5864"</definedName>
    <definedName name="IQ_HOME_COMMUNITIES_ACTIVE_JV_INC_GROWTH" hidden="1">"c5944"</definedName>
    <definedName name="IQ_HOME_COST_CONSTRUCTION_SVCS" hidden="1">"c5882"</definedName>
    <definedName name="IQ_HOME_COST_ELIMINATIONS_OTHER" hidden="1">"c5883"</definedName>
    <definedName name="IQ_HOME_COST_FINANCIAL_SVCS" hidden="1">"c5881"</definedName>
    <definedName name="IQ_HOME_COST_HOUSING" hidden="1">"c5877"</definedName>
    <definedName name="IQ_HOME_COST_LAND_LOT" hidden="1">"c5878"</definedName>
    <definedName name="IQ_HOME_COST_OTHER_HOMEBUILDING" hidden="1">"c5879"</definedName>
    <definedName name="IQ_HOME_COST_TOTAL" hidden="1">"c5884"</definedName>
    <definedName name="IQ_HOME_COST_TOTAL_HOMEBUILDING" hidden="1">"c5880"</definedName>
    <definedName name="IQ_HOME_DELIVERED" hidden="1">"c5835"</definedName>
    <definedName name="IQ_HOME_DELIVERED_AVG_PRICE" hidden="1">"c5836"</definedName>
    <definedName name="IQ_HOME_DELIVERED_AVG_PRICE_GROWTH" hidden="1">"c5916"</definedName>
    <definedName name="IQ_HOME_DELIVERED_AVG_PRICE_JV" hidden="1">"c5839"</definedName>
    <definedName name="IQ_HOME_DELIVERED_AVG_PRICE_JV_GROWTH" hidden="1">"c5919"</definedName>
    <definedName name="IQ_HOME_DELIVERED_AVG_PRICE_JV_INC" hidden="1">"c5842"</definedName>
    <definedName name="IQ_HOME_DELIVERED_AVG_PRICE_JV_INC_GROWTH" hidden="1">"c5922"</definedName>
    <definedName name="IQ_HOME_DELIVERED_GROWTH" hidden="1">"c5915"</definedName>
    <definedName name="IQ_HOME_DELIVERED_JV" hidden="1">"c5838"</definedName>
    <definedName name="IQ_HOME_DELIVERED_JV_GROWTH" hidden="1">"c5918"</definedName>
    <definedName name="IQ_HOME_DELIVERED_JV_INC" hidden="1">"c5841"</definedName>
    <definedName name="IQ_HOME_DELIVERED_JV_INC_GROWTH" hidden="1">"c5921"</definedName>
    <definedName name="IQ_HOME_DELIVERED_VALUE" hidden="1">"c5837"</definedName>
    <definedName name="IQ_HOME_DELIVERED_VALUE_GROWTH" hidden="1">"c5917"</definedName>
    <definedName name="IQ_HOME_DELIVERED_VALUE_JV" hidden="1">"c5840"</definedName>
    <definedName name="IQ_HOME_DELIVERED_VALUE_JV_GROWTH" hidden="1">"c5920"</definedName>
    <definedName name="IQ_HOME_DELIVERED_VALUE_JV_INC" hidden="1">"c5843"</definedName>
    <definedName name="IQ_HOME_DELIVERED_VALUE_JV_INC_GROWTH" hidden="1">"c5923"</definedName>
    <definedName name="IQ_HOME_FINISHED_HOMES_CIP" hidden="1">"c5865"</definedName>
    <definedName name="IQ_HOME_FIRSTLIEN_MORT_ORIGINATED" hidden="1">"c5905"</definedName>
    <definedName name="IQ_HOME_FIRSTLIEN_MORT_ORIGINATED_VOL" hidden="1">"c5908"</definedName>
    <definedName name="IQ_HOME_HUC" hidden="1">"c5822"</definedName>
    <definedName name="IQ_HOME_HUC_JV" hidden="1">"c5823"</definedName>
    <definedName name="IQ_HOME_HUC_JV_INC" hidden="1">"c5824"</definedName>
    <definedName name="IQ_HOME_INV_NOT_OWNED" hidden="1">"c5868"</definedName>
    <definedName name="IQ_HOME_LAND_DEVELOPMENT" hidden="1">"c5866"</definedName>
    <definedName name="IQ_HOME_LAND_FUTURE_DEVELOPMENT" hidden="1">"c5867"</definedName>
    <definedName name="IQ_HOME_LOAN_APPLICATIONS" hidden="1">"c5910"</definedName>
    <definedName name="IQ_HOME_LOANS_SOLD_COUNT" hidden="1">"c5912"</definedName>
    <definedName name="IQ_HOME_LOANS_SOLD_VALUE" hidden="1">"c5913"</definedName>
    <definedName name="IQ_HOME_LOTS_CONTROLLED" hidden="1">"c5831"</definedName>
    <definedName name="IQ_HOME_LOTS_FINISHED" hidden="1">"c5827"</definedName>
    <definedName name="IQ_HOME_LOTS_HELD_SALE" hidden="1">"c5830"</definedName>
    <definedName name="IQ_HOME_LOTS_JV" hidden="1">"c5833"</definedName>
    <definedName name="IQ_HOME_LOTS_JV_INC" hidden="1">"c5834"</definedName>
    <definedName name="IQ_HOME_LOTS_OTHER" hidden="1">"c5832"</definedName>
    <definedName name="IQ_HOME_LOTS_OWNED" hidden="1">"c5828"</definedName>
    <definedName name="IQ_HOME_LOTS_UNDER_DEVELOPMENT" hidden="1">"c5826"</definedName>
    <definedName name="IQ_HOME_LOTS_UNDER_OPTION" hidden="1">"c5829"</definedName>
    <definedName name="IQ_HOME_LOTS_UNDEVELOPED" hidden="1">"c5825"</definedName>
    <definedName name="IQ_HOME_MORT_CAPTURE_RATE" hidden="1">"c5906"</definedName>
    <definedName name="IQ_HOME_MORT_ORIGINATED" hidden="1">"c5907"</definedName>
    <definedName name="IQ_HOME_OBLIGATIONS_INV_NOT_OWNED" hidden="1">"c5914"</definedName>
    <definedName name="IQ_HOME_ORDERS" hidden="1">"c5853"</definedName>
    <definedName name="IQ_HOME_ORDERS_AVG_PRICE" hidden="1">"c5854"</definedName>
    <definedName name="IQ_HOME_ORDERS_AVG_PRICE_GROWTH" hidden="1">"c5934"</definedName>
    <definedName name="IQ_HOME_ORDERS_AVG_PRICE_JV" hidden="1">"c5857"</definedName>
    <definedName name="IQ_HOME_ORDERS_AVG_PRICE_JV_GROWTH" hidden="1">"c5937"</definedName>
    <definedName name="IQ_HOME_ORDERS_AVG_PRICE_JV_INC" hidden="1">"c5860"</definedName>
    <definedName name="IQ_HOME_ORDERS_AVG_PRICE_JV_INC_GROWTH" hidden="1">"c5940"</definedName>
    <definedName name="IQ_HOME_ORDERS_GROWTH" hidden="1">"c5933"</definedName>
    <definedName name="IQ_HOME_ORDERS_JV" hidden="1">"c5856"</definedName>
    <definedName name="IQ_HOME_ORDERS_JV_GROWTH" hidden="1">"c5936"</definedName>
    <definedName name="IQ_HOME_ORDERS_JV_INC" hidden="1">"c5859"</definedName>
    <definedName name="IQ_HOME_ORDERS_JV_INC_GROWTH" hidden="1">"c5939"</definedName>
    <definedName name="IQ_HOME_ORDERS_VALUE" hidden="1">"c5855"</definedName>
    <definedName name="IQ_HOME_ORDERS_VALUE_GROWTH" hidden="1">"c5935"</definedName>
    <definedName name="IQ_HOME_ORDERS_VALUE_JV" hidden="1">"c5858"</definedName>
    <definedName name="IQ_HOME_ORDERS_VALUE_JV_GROWTH" hidden="1">"c5938"</definedName>
    <definedName name="IQ_HOME_ORDERS_VALUE_JV_INC" hidden="1">"c5861"</definedName>
    <definedName name="IQ_HOME_ORDERS_VALUE_JV_INC_GROWTH" hidden="1">"c5941"</definedName>
    <definedName name="IQ_HOME_ORIGINATION_TOTAL" hidden="1">"c5909"</definedName>
    <definedName name="IQ_HOME_PRETAX_INC_CONSTRUCTION_SVCS" hidden="1">"c5890"</definedName>
    <definedName name="IQ_HOME_PRETAX_INC_ELIMINATIONS_OTHER" hidden="1">"c5891"</definedName>
    <definedName name="IQ_HOME_PRETAX_INC_FINANCIAL_SVCS" hidden="1">"c5889"</definedName>
    <definedName name="IQ_HOME_PRETAX_INC_HOUSING" hidden="1">"c5885"</definedName>
    <definedName name="IQ_HOME_PRETAX_INC_LAND_LOT" hidden="1">"c5886"</definedName>
    <definedName name="IQ_HOME_PRETAX_INC_OTHER_HOMEBUILDING" hidden="1">"c5887"</definedName>
    <definedName name="IQ_HOME_PRETAX_INC_TOTAL" hidden="1">"c5892"</definedName>
    <definedName name="IQ_HOME_PRETAX_INC_TOTAL_HOMEBUILDING" hidden="1">"c5888"</definedName>
    <definedName name="IQ_HOME_PURCH_OBLIGATION_1YR" hidden="1">"c5898"</definedName>
    <definedName name="IQ_HOME_PURCH_OBLIGATION_2YR" hidden="1">"c5899"</definedName>
    <definedName name="IQ_HOME_PURCH_OBLIGATION_3YR" hidden="1">"c5900"</definedName>
    <definedName name="IQ_HOME_PURCH_OBLIGATION_4YR" hidden="1">"c5901"</definedName>
    <definedName name="IQ_HOME_PURCH_OBLIGATION_5YR" hidden="1">"c5902"</definedName>
    <definedName name="IQ_HOME_PURCH_OBLIGATION_AFTER5" hidden="1">"c5903"</definedName>
    <definedName name="IQ_HOME_PURCH_OBLIGATION_TOTAL" hidden="1">"c5904"</definedName>
    <definedName name="IQ_HOME_REV_CONSTRUCTION_SERVICES" hidden="1">"c5874"</definedName>
    <definedName name="IQ_HOME_REV_ELIMINATIONS_OTHER" hidden="1">"c5875"</definedName>
    <definedName name="IQ_HOME_REV_FINANCIAL_SERVICES" hidden="1">"c5873"</definedName>
    <definedName name="IQ_HOME_REV_HOUSING" hidden="1">"c5872"</definedName>
    <definedName name="IQ_HOME_REV_LAND_LOT" hidden="1">"c5870"</definedName>
    <definedName name="IQ_HOME_REV_OTHER_HOMEBUILDING" hidden="1">"c5871"</definedName>
    <definedName name="IQ_HOME_REV_TOTAL" hidden="1">"c5876"</definedName>
    <definedName name="IQ_HOME_TOTAL_INV" hidden="1">"c5869"</definedName>
    <definedName name="IQ_HOME_WARRANTY_RES_BEG" hidden="1">"c5893"</definedName>
    <definedName name="IQ_HOME_WARRANTY_RES_END" hidden="1">"c5897"</definedName>
    <definedName name="IQ_HOME_WARRANTY_RES_ISS" hidden="1">"c5894"</definedName>
    <definedName name="IQ_HOME_WARRANTY_RES_OTHER" hidden="1">"c5896"</definedName>
    <definedName name="IQ_HOME_WARRANTY_RES_PAY" hidden="1">"c5895"</definedName>
    <definedName name="IQ_HOMEOWNERS_WRITTEN" hidden="1">"c546"</definedName>
    <definedName name="IQ_IMPAIR_OIL" hidden="1">"c547"</definedName>
    <definedName name="IQ_IMPAIRMENT_GW" hidden="1">"c548"</definedName>
    <definedName name="IQ_IMPUT_OPER_LEASE_DEPR" hidden="1">"c2987"</definedName>
    <definedName name="IQ_IMPUT_OPER_LEASE_INT_EXP" hidden="1">"c2986"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" hidden="1">"c6222"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DUSTRY" hidden="1">"c3601"</definedName>
    <definedName name="IQ_INDUSTRY_GROUP" hidden="1">"c3602"</definedName>
    <definedName name="IQ_INDUSTRY_SECTOR" hidden="1">"c3603"</definedName>
    <definedName name="IQ_INS_ANNUITY_LIAB" hidden="1">"c563"</definedName>
    <definedName name="IQ_INS_ANNUITY_REV" hidden="1">"c2788"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" hidden="1">"c6223"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CL_CAP" hidden="1">"c2988"</definedName>
    <definedName name="IQ_INT_EXP_INS" hidden="1">"c589"</definedName>
    <definedName name="IQ_INT_EXP_LTD" hidden="1">"c2086"</definedName>
    <definedName name="IQ_INT_EXP_RE" hidden="1">"c6224"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" hidden="1">"c6225"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" hidden="1">"c6226"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CASH_DEPOSITS" hidden="1">"c2255"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CAGR" hidden="1">"c6164"</definedName>
    <definedName name="IQ_INV_10YR_ANN_GROWTH" hidden="1">"c1930"</definedName>
    <definedName name="IQ_INV_1YR_ANN_GROWTH" hidden="1">"c1925"</definedName>
    <definedName name="IQ_INV_2YR_ANN_CAGR" hidden="1">"c6160"</definedName>
    <definedName name="IQ_INV_2YR_ANN_GROWTH" hidden="1">"c1926"</definedName>
    <definedName name="IQ_INV_3YR_ANN_CAGR" hidden="1">"c6161"</definedName>
    <definedName name="IQ_INV_3YR_ANN_GROWTH" hidden="1">"c1927"</definedName>
    <definedName name="IQ_INV_5YR_ANN_CAGR" hidden="1">"c6162"</definedName>
    <definedName name="IQ_INV_5YR_ANN_GROWTH" hidden="1">"c1928"</definedName>
    <definedName name="IQ_INV_7YR_ANN_CAGR" hidden="1">"c6163"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GOV_SECURITY" hidden="1">"c5510"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" hidden="1">"c6227"</definedName>
    <definedName name="IQ_INVEST_LOANS_CF_REIT" hidden="1">"c633"</definedName>
    <definedName name="IQ_INVEST_LOANS_CF_UTI" hidden="1">"c634"</definedName>
    <definedName name="IQ_INVEST_MUNI_SECURITY" hidden="1">"c5512"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" hidden="1">"c6228"</definedName>
    <definedName name="IQ_INVEST_SECURITY_CF_REIT" hidden="1">"c642"</definedName>
    <definedName name="IQ_INVEST_SECURITY_CF_UTI" hidden="1">"c643"</definedName>
    <definedName name="IQ_INVEST_SECURITY_SUPPL" hidden="1">"c5511"</definedName>
    <definedName name="IQ_IPRD" hidden="1">"c644"</definedName>
    <definedName name="IQ_ISS_DEBT_NET" hidden="1">"c1391"</definedName>
    <definedName name="IQ_ISS_STOCK_NET" hidden="1">"c1601"</definedName>
    <definedName name="IQ_JR_SUB_DEBT" hidden="1">"c2534"</definedName>
    <definedName name="IQ_JR_SUB_DEBT_EBITDA" hidden="1">"c2560"</definedName>
    <definedName name="IQ_JR_SUB_DEBT_EBITDA_CAPEX" hidden="1">"c2561"</definedName>
    <definedName name="IQ_JR_SUB_DEBT_PCT" hidden="1">"c2535"</definedName>
    <definedName name="IQ_LAND" hidden="1">"c645"</definedName>
    <definedName name="IQ_LAST_SPLIT_DATE" hidden="1">"c2095"</definedName>
    <definedName name="IQ_LAST_SPLIT_FACTOR" hidden="1">"c2093"</definedName>
    <definedName name="IQ_LASTPRICINGDATE" hidden="1">"c3051"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" hidden="1">"c6229"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CAGR" hidden="1">"c6174"</definedName>
    <definedName name="IQ_LFCF_10YR_ANN_GROWTH" hidden="1">"c1942"</definedName>
    <definedName name="IQ_LFCF_1YR_ANN_GROWTH" hidden="1">"c1937"</definedName>
    <definedName name="IQ_LFCF_2YR_ANN_CAGR" hidden="1">"c6170"</definedName>
    <definedName name="IQ_LFCF_2YR_ANN_GROWTH" hidden="1">"c1938"</definedName>
    <definedName name="IQ_LFCF_3YR_ANN_CAGR" hidden="1">"c6171"</definedName>
    <definedName name="IQ_LFCF_3YR_ANN_GROWTH" hidden="1">"c1939"</definedName>
    <definedName name="IQ_LFCF_5YR_ANN_CAGR" hidden="1">"c6172"</definedName>
    <definedName name="IQ_LFCF_5YR_ANN_GROWTH" hidden="1">"c1940"</definedName>
    <definedName name="IQ_LFCF_7YR_ANN_CAGR" hidden="1">"c6173"</definedName>
    <definedName name="IQ_LFCF_7YR_ANN_GROWTH" hidden="1">"c1941"</definedName>
    <definedName name="IQ_LFCF_MARGIN" hidden="1">"c1961"</definedName>
    <definedName name="IQ_LH_STATUTORY_SURPLUS" hidden="1">"c2771"</definedName>
    <definedName name="IQ_LICENSED_POPS" hidden="1">"c2123"</definedName>
    <definedName name="IQ_LIFE_EARNED" hidden="1">"c2739"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" hidden="1">"c6230"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SS_TO_NET_EARNED" hidden="1">"c2751"</definedName>
    <definedName name="IQ_LOW_TARGET_PRICE" hidden="1">"c1652"</definedName>
    <definedName name="IQ_LOW_TARGET_PRICE_REUT" hidden="1">"c5318"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CAPITAL_LEASES" hidden="1">"c2542"</definedName>
    <definedName name="IQ_LT_DEBT_CAPITAL_LEASES_PCT" hidden="1">"c2543"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" hidden="1">"c6231"</definedName>
    <definedName name="IQ_LT_DEBT_ISSUED_REIT" hidden="1">"c686"</definedName>
    <definedName name="IQ_LT_DEBT_ISSUED_UTI" hidden="1">"c687"</definedName>
    <definedName name="IQ_LT_DEBT_RE" hidden="1">"c6232"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" hidden="1">"c6233"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" hidden="1">"c6234"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CAPEX" hidden="1">"c2947"</definedName>
    <definedName name="IQ_MAINT_CAPEX_ACT_OR_EST" hidden="1">"c4458"</definedName>
    <definedName name="IQ_MAINT_REPAIR" hidden="1">"c2087"</definedName>
    <definedName name="IQ_MARKET_CAP_LFCF" hidden="1">"c2209"</definedName>
    <definedName name="IQ_MARKETCAP" hidden="1">"c712"</definedName>
    <definedName name="IQ_MARKETING" hidden="1">"c2239"</definedName>
    <definedName name="IQ_MC_RATIO" hidden="1">"c2783"</definedName>
    <definedName name="IQ_MC_STATUTORY_SURPLUS" hidden="1">"c2772"</definedName>
    <definedName name="IQ_MEDIAN_TARGET_PRICE" hidden="1">"c1650"</definedName>
    <definedName name="IQ_MEDIAN_TARGET_PRICE_REUT" hidden="1">"c5316"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" hidden="1">"c6235"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" hidden="1">"c6236"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" hidden="1">"c6237"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KTCAP_TOTAL_REV_FWD" hidden="1">"c742"</definedName>
    <definedName name="IQ_MKTCAP_TOTAL_REV_FWD_REUT" hidden="1">"c4048"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MORTGAGE_SERV_RIGHTS" hidden="1">"c2242"</definedName>
    <definedName name="IQ_NET_CHANGE" hidden="1">"c749"</definedName>
    <definedName name="IQ_NET_CLAIM_EXP_INCUR" hidden="1">"c2757"</definedName>
    <definedName name="IQ_NET_CLAIM_EXP_INCUR_CY" hidden="1">"c2761"</definedName>
    <definedName name="IQ_NET_CLAIM_EXP_INCUR_PY" hidden="1">"c2762"</definedName>
    <definedName name="IQ_NET_CLAIM_EXP_PAID" hidden="1">"c2760"</definedName>
    <definedName name="IQ_NET_CLAIM_EXP_PAID_CY" hidden="1">"c2763"</definedName>
    <definedName name="IQ_NET_CLAIM_EXP_PAID_PY" hidden="1">"c2764"</definedName>
    <definedName name="IQ_NET_CLAIM_EXP_RES" hidden="1">"c2754"</definedName>
    <definedName name="IQ_NET_DEBT" hidden="1">"c1584"</definedName>
    <definedName name="IQ_NET_DEBT_EBITDA" hidden="1">"c750"</definedName>
    <definedName name="IQ_NET_DEBT_EBITDA_CAPEX" hidden="1">"c2949"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" hidden="1">"c6238"</definedName>
    <definedName name="IQ_NET_DEBT_ISSUED_REIT" hidden="1">"c756"</definedName>
    <definedName name="IQ_NET_DEBT_ISSUED_UTI" hidden="1">"c757"</definedName>
    <definedName name="IQ_NET_EARNED" hidden="1">"c2734"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CAGR" hidden="1">"c6100"</definedName>
    <definedName name="IQ_NET_INT_INC_10YR_ANN_GROWTH" hidden="1">"c758"</definedName>
    <definedName name="IQ_NET_INT_INC_1YR_ANN_GROWTH" hidden="1">"c759"</definedName>
    <definedName name="IQ_NET_INT_INC_2YR_ANN_CAGR" hidden="1">"c6101"</definedName>
    <definedName name="IQ_NET_INT_INC_2YR_ANN_GROWTH" hidden="1">"c760"</definedName>
    <definedName name="IQ_NET_INT_INC_3YR_ANN_CAGR" hidden="1">"c6102"</definedName>
    <definedName name="IQ_NET_INT_INC_3YR_ANN_GROWTH" hidden="1">"c761"</definedName>
    <definedName name="IQ_NET_INT_INC_5YR_ANN_CAGR" hidden="1">"c6103"</definedName>
    <definedName name="IQ_NET_INT_INC_5YR_ANN_GROWTH" hidden="1">"c762"</definedName>
    <definedName name="IQ_NET_INT_INC_7YR_ANN_CAGR" hidden="1">"c6104"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" hidden="1">"c6239"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IFE_INS_IN_FORCE" hidden="1">"c2769"</definedName>
    <definedName name="IQ_NET_LOANS" hidden="1">"c772"</definedName>
    <definedName name="IQ_NET_LOANS_10YR_ANN_CAGR" hidden="1">"c6105"</definedName>
    <definedName name="IQ_NET_LOANS_10YR_ANN_GROWTH" hidden="1">"c773"</definedName>
    <definedName name="IQ_NET_LOANS_1YR_ANN_GROWTH" hidden="1">"c774"</definedName>
    <definedName name="IQ_NET_LOANS_2YR_ANN_CAGR" hidden="1">"c6106"</definedName>
    <definedName name="IQ_NET_LOANS_2YR_ANN_GROWTH" hidden="1">"c775"</definedName>
    <definedName name="IQ_NET_LOANS_3YR_ANN_CAGR" hidden="1">"c6107"</definedName>
    <definedName name="IQ_NET_LOANS_3YR_ANN_GROWTH" hidden="1">"c776"</definedName>
    <definedName name="IQ_NET_LOANS_5YR_ANN_CAGR" hidden="1">"c6108"</definedName>
    <definedName name="IQ_NET_LOANS_5YR_ANN_GROWTH" hidden="1">"c777"</definedName>
    <definedName name="IQ_NET_LOANS_7YR_ANN_CAGR" hidden="1">"c6109"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ET_TO_GROSS_EARNED" hidden="1">"c2750"</definedName>
    <definedName name="IQ_NET_TO_GROSS_WRITTEN" hidden="1">"c2729"</definedName>
    <definedName name="IQ_NET_WORKING_CAP" hidden="1">"c3493"</definedName>
    <definedName name="IQ_NET_WRITTEN" hidden="1">"c2728"</definedName>
    <definedName name="IQ_NEW_PREM" hidden="1">"c2785"</definedName>
    <definedName name="IQ_NI" hidden="1">"c781"</definedName>
    <definedName name="IQ_NI_10YR_ANN_CAGR" hidden="1">"c6110"</definedName>
    <definedName name="IQ_NI_10YR_ANN_GROWTH" hidden="1">"c782"</definedName>
    <definedName name="IQ_NI_1YR_ANN_GROWTH" hidden="1">"c783"</definedName>
    <definedName name="IQ_NI_2YR_ANN_CAGR" hidden="1">"c6111"</definedName>
    <definedName name="IQ_NI_2YR_ANN_GROWTH" hidden="1">"c784"</definedName>
    <definedName name="IQ_NI_3YR_ANN_CAGR" hidden="1">"c6112"</definedName>
    <definedName name="IQ_NI_3YR_ANN_GROWTH" hidden="1">"c785"</definedName>
    <definedName name="IQ_NI_5YR_ANN_CAGR" hidden="1">"c6113"</definedName>
    <definedName name="IQ_NI_5YR_ANN_GROWTH" hidden="1">"c786"</definedName>
    <definedName name="IQ_NI_7YR_ANN_CAGR" hidden="1">"c6114"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CAGR" hidden="1">"c6189"</definedName>
    <definedName name="IQ_NI_NORM_10YR_ANN_GROWTH" hidden="1">"c1960"</definedName>
    <definedName name="IQ_NI_NORM_1YR_ANN_GROWTH" hidden="1">"c1955"</definedName>
    <definedName name="IQ_NI_NORM_2YR_ANN_CAGR" hidden="1">"c6185"</definedName>
    <definedName name="IQ_NI_NORM_2YR_ANN_GROWTH" hidden="1">"c1956"</definedName>
    <definedName name="IQ_NI_NORM_3YR_ANN_CAGR" hidden="1">"c6186"</definedName>
    <definedName name="IQ_NI_NORM_3YR_ANN_GROWTH" hidden="1">"c1957"</definedName>
    <definedName name="IQ_NI_NORM_5YR_ANN_CAGR" hidden="1">"c6187"</definedName>
    <definedName name="IQ_NI_NORM_5YR_ANN_GROWTH" hidden="1">"c1958"</definedName>
    <definedName name="IQ_NI_NORM_7YR_ANN_CAGR" hidden="1">"c6188"</definedName>
    <definedName name="IQ_NI_NORM_7YR_ANN_GROWTH" hidden="1">"c1959"</definedName>
    <definedName name="IQ_NI_NORM_MARGIN" hidden="1">"c1964"</definedName>
    <definedName name="IQ_NI_SBC_ACT_OR_EST" hidden="1">"c4474"</definedName>
    <definedName name="IQ_NI_SBC_GW_ACT_OR_EST" hidden="1">"c4478"</definedName>
    <definedName name="IQ_NI_SFAS" hidden="1">"c795"</definedName>
    <definedName name="IQ_NOL_CF_1YR" hidden="1">"c3465"</definedName>
    <definedName name="IQ_NOL_CF_2YR" hidden="1">"c3466"</definedName>
    <definedName name="IQ_NOL_CF_3YR" hidden="1">"c3467"</definedName>
    <definedName name="IQ_NOL_CF_4YR" hidden="1">"c3468"</definedName>
    <definedName name="IQ_NOL_CF_5YR" hidden="1">"c3469"</definedName>
    <definedName name="IQ_NOL_CF_AFTER_FIVE" hidden="1">"c3470"</definedName>
    <definedName name="IQ_NOL_CF_MAX_YEAR" hidden="1">"c3473"</definedName>
    <definedName name="IQ_NOL_CF_NO_EXP" hidden="1">"c3471"</definedName>
    <definedName name="IQ_NOL_CF_TOTAL" hidden="1">"c3472"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CAGR" hidden="1">"c6115"</definedName>
    <definedName name="IQ_NON_INT_INC_10YR_ANN_GROWTH" hidden="1">"c803"</definedName>
    <definedName name="IQ_NON_INT_INC_1YR_ANN_GROWTH" hidden="1">"c804"</definedName>
    <definedName name="IQ_NON_INT_INC_2YR_ANN_CAGR" hidden="1">"c6116"</definedName>
    <definedName name="IQ_NON_INT_INC_2YR_ANN_GROWTH" hidden="1">"c805"</definedName>
    <definedName name="IQ_NON_INT_INC_3YR_ANN_CAGR" hidden="1">"c6117"</definedName>
    <definedName name="IQ_NON_INT_INC_3YR_ANN_GROWTH" hidden="1">"c806"</definedName>
    <definedName name="IQ_NON_INT_INC_5YR_ANN_CAGR" hidden="1">"c6118"</definedName>
    <definedName name="IQ_NON_INT_INC_5YR_ANN_GROWTH" hidden="1">"c807"</definedName>
    <definedName name="IQ_NON_INT_INC_7YR_ANN_CAGR" hidden="1">"c6119"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CAGR" hidden="1">"c6120"</definedName>
    <definedName name="IQ_NON_PERF_ASSETS_10YR_ANN_GROWTH" hidden="1">"c811"</definedName>
    <definedName name="IQ_NON_PERF_ASSETS_1YR_ANN_GROWTH" hidden="1">"c812"</definedName>
    <definedName name="IQ_NON_PERF_ASSETS_2YR_ANN_CAGR" hidden="1">"c6121"</definedName>
    <definedName name="IQ_NON_PERF_ASSETS_2YR_ANN_GROWTH" hidden="1">"c813"</definedName>
    <definedName name="IQ_NON_PERF_ASSETS_3YR_ANN_CAGR" hidden="1">"c6122"</definedName>
    <definedName name="IQ_NON_PERF_ASSETS_3YR_ANN_GROWTH" hidden="1">"c814"</definedName>
    <definedName name="IQ_NON_PERF_ASSETS_5YR_ANN_CAGR" hidden="1">"c6123"</definedName>
    <definedName name="IQ_NON_PERF_ASSETS_5YR_ANN_GROWTH" hidden="1">"c815"</definedName>
    <definedName name="IQ_NON_PERF_ASSETS_7YR_ANN_CAGR" hidden="1">"c6124"</definedName>
    <definedName name="IQ_NON_PERF_ASSETS_7YR_ANN_GROWTH" hidden="1">"c816"</definedName>
    <definedName name="IQ_NON_PERF_ASSETS_TOTAL_ASSETS" hidden="1">"c817"</definedName>
    <definedName name="IQ_NON_PERF_LOANS_10YR_ANN_CAGR" hidden="1">"c6125"</definedName>
    <definedName name="IQ_NON_PERF_LOANS_10YR_ANN_GROWTH" hidden="1">"c818"</definedName>
    <definedName name="IQ_NON_PERF_LOANS_1YR_ANN_GROWTH" hidden="1">"c819"</definedName>
    <definedName name="IQ_NON_PERF_LOANS_2YR_ANN_CAGR" hidden="1">"c6126"</definedName>
    <definedName name="IQ_NON_PERF_LOANS_2YR_ANN_GROWTH" hidden="1">"c820"</definedName>
    <definedName name="IQ_NON_PERF_LOANS_3YR_ANN_CAGR" hidden="1">"c6127"</definedName>
    <definedName name="IQ_NON_PERF_LOANS_3YR_ANN_GROWTH" hidden="1">"c821"</definedName>
    <definedName name="IQ_NON_PERF_LOANS_5YR_ANN_CAGR" hidden="1">"c6128"</definedName>
    <definedName name="IQ_NON_PERF_LOANS_5YR_ANN_GROWTH" hidden="1">"c822"</definedName>
    <definedName name="IQ_NON_PERF_LOANS_7YR_ANN_CAGR" hidden="1">"c6129"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CASH_PENSION_EXP" hidden="1">"c3000"</definedName>
    <definedName name="IQ_NONRECOURSE_DEBT" hidden="1">"c2550"</definedName>
    <definedName name="IQ_NONRECOURSE_DEBT_PCT" hidden="1">"c2551"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CAGR" hidden="1">"c6130"</definedName>
    <definedName name="IQ_NPPE_10YR_ANN_GROWTH" hidden="1">"c830"</definedName>
    <definedName name="IQ_NPPE_1YR_ANN_GROWTH" hidden="1">"c831"</definedName>
    <definedName name="IQ_NPPE_2YR_ANN_CAGR" hidden="1">"c6131"</definedName>
    <definedName name="IQ_NPPE_2YR_ANN_GROWTH" hidden="1">"c832"</definedName>
    <definedName name="IQ_NPPE_3YR_ANN_CAGR" hidden="1">"c6132"</definedName>
    <definedName name="IQ_NPPE_3YR_ANN_GROWTH" hidden="1">"c833"</definedName>
    <definedName name="IQ_NPPE_5YR_ANN_CAGR" hidden="1">"c6133"</definedName>
    <definedName name="IQ_NPPE_5YR_ANN_GROWTH" hidden="1">"c834"</definedName>
    <definedName name="IQ_NPPE_7YR_ANN_CAGR" hidden="1">"c6134"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AVG_DAILY_PROD_GAS" hidden="1">"c2910"</definedName>
    <definedName name="IQ_OG_AVG_DAILY_PROD_NGL" hidden="1">"c2911"</definedName>
    <definedName name="IQ_OG_AVG_DAILY_PROD_OIL" hidden="1">"c2909"</definedName>
    <definedName name="IQ_OG_AVG_DAILY_SALES_VOL_EQ_INC_GAS" hidden="1">"c5797"</definedName>
    <definedName name="IQ_OG_AVG_DAILY_SALES_VOL_EQ_INC_NGL" hidden="1">"c5798"</definedName>
    <definedName name="IQ_OG_AVG_DAILY_SALES_VOL_EQ_INC_OIL" hidden="1">"c5796"</definedName>
    <definedName name="IQ_OG_CLOSE_BALANCE_GAS" hidden="1">"c2049"</definedName>
    <definedName name="IQ_OG_CLOSE_BALANCE_NGL" hidden="1">"c2920"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ACRE_GROSS_EQ_INC" hidden="1">"c5802"</definedName>
    <definedName name="IQ_OG_DEVELOPED_ACRE_NET_EQ_INC" hidden="1">"c5803"</definedName>
    <definedName name="IQ_OG_DEVELOPED_RESERVES_GAS" hidden="1">"c2053"</definedName>
    <definedName name="IQ_OG_DEVELOPED_RESERVES_NGL" hidden="1">"c2922"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NGL" hidden="1">"c2921"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NGL" hidden="1">"c2914"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NGL" hidden="1">"c2915"</definedName>
    <definedName name="IQ_OG_IMPROVED_RECOVERY_OIL" hidden="1">"c2032"</definedName>
    <definedName name="IQ_OG_LIQUID_GAS_PRICE_HEDGED" hidden="1">"c2233"</definedName>
    <definedName name="IQ_OG_LIQUID_GAS_PRICE_UNHEDGED" hidden="1">"c2234"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NGL" hidden="1">"c2912"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NGL" hidden="1">"c2919"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NGL" hidden="1">"c2918"</definedName>
    <definedName name="IQ_OG_PRODUCTION_OIL" hidden="1">"c2035"</definedName>
    <definedName name="IQ_OG_PURCHASES_GAS" hidden="1">"c2045"</definedName>
    <definedName name="IQ_OG_PURCHASES_NGL" hidden="1">"c2916"</definedName>
    <definedName name="IQ_OG_PURCHASES_OIL" hidden="1">"c2033"</definedName>
    <definedName name="IQ_OG_RESERVE_REPLACEMENT_RATIO" hidden="1">"c5799"</definedName>
    <definedName name="IQ_OG_REVISIONS_GAS" hidden="1">"c2042"</definedName>
    <definedName name="IQ_OG_REVISIONS_NGL" hidden="1">"c2913"</definedName>
    <definedName name="IQ_OG_REVISIONS_OIL" hidden="1">"c2030"</definedName>
    <definedName name="IQ_OG_SALES_IN_PLACE_GAS" hidden="1">"c2046"</definedName>
    <definedName name="IQ_OG_SALES_IN_PLACE_NGL" hidden="1">"c2917"</definedName>
    <definedName name="IQ_OG_SALES_IN_PLACE_OIL" hidden="1">"c2034"</definedName>
    <definedName name="IQ_OG_SALES_VOL_EQ_INC_GAS" hidden="1">"c5794"</definedName>
    <definedName name="IQ_OG_SALES_VOL_EQ_INC_NGL" hidden="1">"c5795"</definedName>
    <definedName name="IQ_OG_SALES_VOL_EQ_INC_OIL" hidden="1">"c5793"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LIQUID_GAS_PRODUCTION" hidden="1">"c2235"</definedName>
    <definedName name="IQ_OG_TOTAL_OIL_PRODUCTION" hidden="1">"c2059"</definedName>
    <definedName name="IQ_OG_UNDEVELOPED_ACRE_GROSS_EQ_INC" hidden="1">"c5800"</definedName>
    <definedName name="IQ_OG_UNDEVELOPED_ACRE_NET_EQ_INC" hidden="1">"c5801"</definedName>
    <definedName name="IQ_OG_UNDEVELOPED_RESERVES_GAS" hidden="1">"c2051"</definedName>
    <definedName name="IQ_OG_UNDEVELOPED_RESERVES_NGL" hidden="1">"c2923"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B_ACCRUED_LIAB" hidden="1">"c3308"</definedName>
    <definedName name="IQ_OPEB_ACCRUED_LIAB_DOM" hidden="1">"c3306"</definedName>
    <definedName name="IQ_OPEB_ACCRUED_LIAB_FOREIGN" hidden="1">"c3307"</definedName>
    <definedName name="IQ_OPEB_ACCUM_OTHER_CI" hidden="1">"c3314"</definedName>
    <definedName name="IQ_OPEB_ACCUM_OTHER_CI_DOM" hidden="1">"c3312"</definedName>
    <definedName name="IQ_OPEB_ACCUM_OTHER_CI_FOREIGN" hidden="1">"c3313"</definedName>
    <definedName name="IQ_OPEB_ACT_NEXT" hidden="1">"c5774"</definedName>
    <definedName name="IQ_OPEB_ACT_NEXT_DOM" hidden="1">"c5772"</definedName>
    <definedName name="IQ_OPEB_ACT_NEXT_FOREIGN" hidden="1">"c5773"</definedName>
    <definedName name="IQ_OPEB_AMT_RECOG_NEXT" hidden="1">"c5783"</definedName>
    <definedName name="IQ_OPEB_AMT_RECOG_NEXT_DOM" hidden="1">"c5781"</definedName>
    <definedName name="IQ_OPEB_AMT_RECOG_NEXT_FOREIGN" hidden="1">"c5782"</definedName>
    <definedName name="IQ_OPEB_ASSETS" hidden="1">"c3356"</definedName>
    <definedName name="IQ_OPEB_ASSETS_ACQ" hidden="1">"c3347"</definedName>
    <definedName name="IQ_OPEB_ASSETS_ACQ_DOM" hidden="1">"c3345"</definedName>
    <definedName name="IQ_OPEB_ASSETS_ACQ_FOREIGN" hidden="1">"c3346"</definedName>
    <definedName name="IQ_OPEB_ASSETS_ACTUAL_RETURN" hidden="1">"c3332"</definedName>
    <definedName name="IQ_OPEB_ASSETS_ACTUAL_RETURN_DOM" hidden="1">"c3330"</definedName>
    <definedName name="IQ_OPEB_ASSETS_ACTUAL_RETURN_FOREIGN" hidden="1">"c3331"</definedName>
    <definedName name="IQ_OPEB_ASSETS_BEG" hidden="1">"c3329"</definedName>
    <definedName name="IQ_OPEB_ASSETS_BEG_DOM" hidden="1">"c3327"</definedName>
    <definedName name="IQ_OPEB_ASSETS_BEG_FOREIGN" hidden="1">"c3328"</definedName>
    <definedName name="IQ_OPEB_ASSETS_BENEFITS_PAID" hidden="1">"c3341"</definedName>
    <definedName name="IQ_OPEB_ASSETS_BENEFITS_PAID_DOM" hidden="1">"c3339"</definedName>
    <definedName name="IQ_OPEB_ASSETS_BENEFITS_PAID_FOREIGN" hidden="1">"c3340"</definedName>
    <definedName name="IQ_OPEB_ASSETS_CURTAIL" hidden="1">"c3350"</definedName>
    <definedName name="IQ_OPEB_ASSETS_CURTAIL_DOM" hidden="1">"c3348"</definedName>
    <definedName name="IQ_OPEB_ASSETS_CURTAIL_FOREIGN" hidden="1">"c3349"</definedName>
    <definedName name="IQ_OPEB_ASSETS_DOM" hidden="1">"c3354"</definedName>
    <definedName name="IQ_OPEB_ASSETS_EMPLOYER_CONTRIBUTIONS" hidden="1">"c3335"</definedName>
    <definedName name="IQ_OPEB_ASSETS_EMPLOYER_CONTRIBUTIONS_DOM" hidden="1">"c3333"</definedName>
    <definedName name="IQ_OPEB_ASSETS_EMPLOYER_CONTRIBUTIONS_FOREIGN" hidden="1">"c3334"</definedName>
    <definedName name="IQ_OPEB_ASSETS_FOREIGN" hidden="1">"c3355"</definedName>
    <definedName name="IQ_OPEB_ASSETS_FX_ADJ" hidden="1">"c3344"</definedName>
    <definedName name="IQ_OPEB_ASSETS_FX_ADJ_DOM" hidden="1">"c3342"</definedName>
    <definedName name="IQ_OPEB_ASSETS_FX_ADJ_FOREIGN" hidden="1">"c3343"</definedName>
    <definedName name="IQ_OPEB_ASSETS_OTHER_PLAN_ADJ" hidden="1">"c3353"</definedName>
    <definedName name="IQ_OPEB_ASSETS_OTHER_PLAN_ADJ_DOM" hidden="1">"c3351"</definedName>
    <definedName name="IQ_OPEB_ASSETS_OTHER_PLAN_ADJ_FOREIGN" hidden="1">"c3352"</definedName>
    <definedName name="IQ_OPEB_ASSETS_PARTICIP_CONTRIBUTIONS" hidden="1">"c3338"</definedName>
    <definedName name="IQ_OPEB_ASSETS_PARTICIP_CONTRIBUTIONS_DOM" hidden="1">"c3336"</definedName>
    <definedName name="IQ_OPEB_ASSETS_PARTICIP_CONTRIBUTIONS_FOREIGN" hidden="1">"c3337"</definedName>
    <definedName name="IQ_OPEB_BENEFIT_INFO_DATE" hidden="1">"c3410"</definedName>
    <definedName name="IQ_OPEB_BENEFIT_INFO_DATE_DOM" hidden="1">"c3408"</definedName>
    <definedName name="IQ_OPEB_BENEFIT_INFO_DATE_FOREIGN" hidden="1">"c3409"</definedName>
    <definedName name="IQ_OPEB_BREAKDOWN_EQ" hidden="1">"c3275"</definedName>
    <definedName name="IQ_OPEB_BREAKDOWN_EQ_DOM" hidden="1">"c3273"</definedName>
    <definedName name="IQ_OPEB_BREAKDOWN_EQ_FOREIGN" hidden="1">"c3274"</definedName>
    <definedName name="IQ_OPEB_BREAKDOWN_FI" hidden="1">"c3278"</definedName>
    <definedName name="IQ_OPEB_BREAKDOWN_FI_DOM" hidden="1">"c3276"</definedName>
    <definedName name="IQ_OPEB_BREAKDOWN_FI_FOREIGN" hidden="1">"c3277"</definedName>
    <definedName name="IQ_OPEB_BREAKDOWN_OTHER" hidden="1">"c3284"</definedName>
    <definedName name="IQ_OPEB_BREAKDOWN_OTHER_DOM" hidden="1">"c3282"</definedName>
    <definedName name="IQ_OPEB_BREAKDOWN_OTHER_FOREIGN" hidden="1">"c3283"</definedName>
    <definedName name="IQ_OPEB_BREAKDOWN_PCT_EQ" hidden="1">"c3263"</definedName>
    <definedName name="IQ_OPEB_BREAKDOWN_PCT_EQ_DOM" hidden="1">"c3261"</definedName>
    <definedName name="IQ_OPEB_BREAKDOWN_PCT_EQ_FOREIGN" hidden="1">"c3262"</definedName>
    <definedName name="IQ_OPEB_BREAKDOWN_PCT_FI" hidden="1">"c3266"</definedName>
    <definedName name="IQ_OPEB_BREAKDOWN_PCT_FI_DOM" hidden="1">"c3264"</definedName>
    <definedName name="IQ_OPEB_BREAKDOWN_PCT_FI_FOREIGN" hidden="1">"c3265"</definedName>
    <definedName name="IQ_OPEB_BREAKDOWN_PCT_OTHER" hidden="1">"c3272"</definedName>
    <definedName name="IQ_OPEB_BREAKDOWN_PCT_OTHER_DOM" hidden="1">"c3270"</definedName>
    <definedName name="IQ_OPEB_BREAKDOWN_PCT_OTHER_FOREIGN" hidden="1">"c3271"</definedName>
    <definedName name="IQ_OPEB_BREAKDOWN_PCT_RE" hidden="1">"c3269"</definedName>
    <definedName name="IQ_OPEB_BREAKDOWN_PCT_RE_DOM" hidden="1">"c3267"</definedName>
    <definedName name="IQ_OPEB_BREAKDOWN_PCT_RE_FOREIGN" hidden="1">"c3268"</definedName>
    <definedName name="IQ_OPEB_BREAKDOWN_RE" hidden="1">"c3281"</definedName>
    <definedName name="IQ_OPEB_BREAKDOWN_RE_DOM" hidden="1">"c3279"</definedName>
    <definedName name="IQ_OPEB_BREAKDOWN_RE_FOREIGN" hidden="1">"c3280"</definedName>
    <definedName name="IQ_OPEB_CI_ACT" hidden="1">"c5759"</definedName>
    <definedName name="IQ_OPEB_CI_ACT_DOM" hidden="1">"c5757"</definedName>
    <definedName name="IQ_OPEB_CI_ACT_FOREIGN" hidden="1">"c5758"</definedName>
    <definedName name="IQ_OPEB_CI_NET_AMT_RECOG" hidden="1">"c5771"</definedName>
    <definedName name="IQ_OPEB_CI_NET_AMT_RECOG_DOM" hidden="1">"c5769"</definedName>
    <definedName name="IQ_OPEB_CI_NET_AMT_RECOG_FOREIGN" hidden="1">"c5770"</definedName>
    <definedName name="IQ_OPEB_CI_OTHER_MISC_ADJ" hidden="1">"c5768"</definedName>
    <definedName name="IQ_OPEB_CI_OTHER_MISC_ADJ_DOM" hidden="1">"c5766"</definedName>
    <definedName name="IQ_OPEB_CI_OTHER_MISC_ADJ_FOREIGN" hidden="1">"c5767"</definedName>
    <definedName name="IQ_OPEB_CI_PRIOR_SERVICE" hidden="1">"c5762"</definedName>
    <definedName name="IQ_OPEB_CI_PRIOR_SERVICE_DOM" hidden="1">"c5760"</definedName>
    <definedName name="IQ_OPEB_CI_PRIOR_SERVICE_FOREIGN" hidden="1">"c5761"</definedName>
    <definedName name="IQ_OPEB_CI_TRANSITION" hidden="1">"c5765"</definedName>
    <definedName name="IQ_OPEB_CI_TRANSITION_DOM" hidden="1">"c5763"</definedName>
    <definedName name="IQ_OPEB_CI_TRANSITION_FOREIGN" hidden="1">"c5764"</definedName>
    <definedName name="IQ_OPEB_CL" hidden="1">"c5789"</definedName>
    <definedName name="IQ_OPEB_CL_DOM" hidden="1">"c5787"</definedName>
    <definedName name="IQ_OPEB_CL_FOREIGN" hidden="1">"c5788"</definedName>
    <definedName name="IQ_OPEB_DECREASE_EFFECT_PBO" hidden="1">"c3458"</definedName>
    <definedName name="IQ_OPEB_DECREASE_EFFECT_PBO_DOM" hidden="1">"c3456"</definedName>
    <definedName name="IQ_OPEB_DECREASE_EFFECT_PBO_FOREIGN" hidden="1">"c3457"</definedName>
    <definedName name="IQ_OPEB_DECREASE_EFFECT_SERVICE_INT_COST" hidden="1">"c3455"</definedName>
    <definedName name="IQ_OPEB_DECREASE_EFFECT_SERVICE_INT_COST_DOM" hidden="1">"c3453"</definedName>
    <definedName name="IQ_OPEB_DECREASE_EFFECT_SERVICE_INT_COST_FOREIGN" hidden="1">"c3454"</definedName>
    <definedName name="IQ_OPEB_DISC_RATE_MAX" hidden="1">"c3422"</definedName>
    <definedName name="IQ_OPEB_DISC_RATE_MAX_DOM" hidden="1">"c3420"</definedName>
    <definedName name="IQ_OPEB_DISC_RATE_MAX_FOREIGN" hidden="1">"c3421"</definedName>
    <definedName name="IQ_OPEB_DISC_RATE_MIN" hidden="1">"c3419"</definedName>
    <definedName name="IQ_OPEB_DISC_RATE_MIN_DOM" hidden="1">"c3417"</definedName>
    <definedName name="IQ_OPEB_DISC_RATE_MIN_FOREIGN" hidden="1">"c3418"</definedName>
    <definedName name="IQ_OPEB_EST_BENEFIT_1YR" hidden="1">"c3287"</definedName>
    <definedName name="IQ_OPEB_EST_BENEFIT_1YR_DOM" hidden="1">"c3285"</definedName>
    <definedName name="IQ_OPEB_EST_BENEFIT_1YR_FOREIGN" hidden="1">"c3286"</definedName>
    <definedName name="IQ_OPEB_EST_BENEFIT_2YR" hidden="1">"c3290"</definedName>
    <definedName name="IQ_OPEB_EST_BENEFIT_2YR_DOM" hidden="1">"c3288"</definedName>
    <definedName name="IQ_OPEB_EST_BENEFIT_2YR_FOREIGN" hidden="1">"c3289"</definedName>
    <definedName name="IQ_OPEB_EST_BENEFIT_3YR" hidden="1">"c3293"</definedName>
    <definedName name="IQ_OPEB_EST_BENEFIT_3YR_DOM" hidden="1">"c3291"</definedName>
    <definedName name="IQ_OPEB_EST_BENEFIT_3YR_FOREIGN" hidden="1">"c3292"</definedName>
    <definedName name="IQ_OPEB_EST_BENEFIT_4YR" hidden="1">"c3296"</definedName>
    <definedName name="IQ_OPEB_EST_BENEFIT_4YR_DOM" hidden="1">"c3294"</definedName>
    <definedName name="IQ_OPEB_EST_BENEFIT_4YR_FOREIGN" hidden="1">"c3295"</definedName>
    <definedName name="IQ_OPEB_EST_BENEFIT_5YR" hidden="1">"c3299"</definedName>
    <definedName name="IQ_OPEB_EST_BENEFIT_5YR_DOM" hidden="1">"c3297"</definedName>
    <definedName name="IQ_OPEB_EST_BENEFIT_5YR_FOREIGN" hidden="1">"c3298"</definedName>
    <definedName name="IQ_OPEB_EST_BENEFIT_AFTER5" hidden="1">"c3302"</definedName>
    <definedName name="IQ_OPEB_EST_BENEFIT_AFTER5_DOM" hidden="1">"c3300"</definedName>
    <definedName name="IQ_OPEB_EST_BENEFIT_AFTER5_FOREIGN" hidden="1">"c3301"</definedName>
    <definedName name="IQ_OPEB_EXP_RATE_RETURN_MAX" hidden="1">"c3434"</definedName>
    <definedName name="IQ_OPEB_EXP_RATE_RETURN_MAX_DOM" hidden="1">"c3432"</definedName>
    <definedName name="IQ_OPEB_EXP_RATE_RETURN_MAX_FOREIGN" hidden="1">"c3433"</definedName>
    <definedName name="IQ_OPEB_EXP_RATE_RETURN_MIN" hidden="1">"c3431"</definedName>
    <definedName name="IQ_OPEB_EXP_RATE_RETURN_MIN_DOM" hidden="1">"c3429"</definedName>
    <definedName name="IQ_OPEB_EXP_RATE_RETURN_MIN_FOREIGN" hidden="1">"c3430"</definedName>
    <definedName name="IQ_OPEB_EXP_RETURN" hidden="1">"c3398"</definedName>
    <definedName name="IQ_OPEB_EXP_RETURN_DOM" hidden="1">"c3396"</definedName>
    <definedName name="IQ_OPEB_EXP_RETURN_FOREIGN" hidden="1">"c3397"</definedName>
    <definedName name="IQ_OPEB_HEALTH_COST_TREND_INITIAL" hidden="1">"c3413"</definedName>
    <definedName name="IQ_OPEB_HEALTH_COST_TREND_INITIAL_DOM" hidden="1">"c3411"</definedName>
    <definedName name="IQ_OPEB_HEALTH_COST_TREND_INITIAL_FOREIGN" hidden="1">"c3412"</definedName>
    <definedName name="IQ_OPEB_HEALTH_COST_TREND_ULTIMATE" hidden="1">"c3416"</definedName>
    <definedName name="IQ_OPEB_HEALTH_COST_TREND_ULTIMATE_DOM" hidden="1">"c3414"</definedName>
    <definedName name="IQ_OPEB_HEALTH_COST_TREND_ULTIMATE_FOREIGN" hidden="1">"c3415"</definedName>
    <definedName name="IQ_OPEB_INCREASE_EFFECT_PBO" hidden="1">"c3452"</definedName>
    <definedName name="IQ_OPEB_INCREASE_EFFECT_PBO_DOM" hidden="1">"c3450"</definedName>
    <definedName name="IQ_OPEB_INCREASE_EFFECT_PBO_FOREIGN" hidden="1">"c3451"</definedName>
    <definedName name="IQ_OPEB_INCREASE_EFFECT_SERVICE_INT_COST" hidden="1">"c3449"</definedName>
    <definedName name="IQ_OPEB_INCREASE_EFFECT_SERVICE_INT_COST_DOM" hidden="1">"c3447"</definedName>
    <definedName name="IQ_OPEB_INCREASE_EFFECT_SERVICE_INT_COST_FOREIGN" hidden="1">"c3448"</definedName>
    <definedName name="IQ_OPEB_INTAN_ASSETS" hidden="1">"c3311"</definedName>
    <definedName name="IQ_OPEB_INTAN_ASSETS_DOM" hidden="1">"c3309"</definedName>
    <definedName name="IQ_OPEB_INTAN_ASSETS_FOREIGN" hidden="1">"c3310"</definedName>
    <definedName name="IQ_OPEB_INTEREST_COST" hidden="1">"c3395"</definedName>
    <definedName name="IQ_OPEB_INTEREST_COST_DOM" hidden="1">"c3393"</definedName>
    <definedName name="IQ_OPEB_INTEREST_COST_FOREIGN" hidden="1">"c3394"</definedName>
    <definedName name="IQ_OPEB_LT_ASSETS" hidden="1">"c5786"</definedName>
    <definedName name="IQ_OPEB_LT_ASSETS_DOM" hidden="1">"c5784"</definedName>
    <definedName name="IQ_OPEB_LT_ASSETS_FOREIGN" hidden="1">"c5785"</definedName>
    <definedName name="IQ_OPEB_LT_LIAB" hidden="1">"c5792"</definedName>
    <definedName name="IQ_OPEB_LT_LIAB_DOM" hidden="1">"c5790"</definedName>
    <definedName name="IQ_OPEB_LT_LIAB_FOREIGN" hidden="1">"c5791"</definedName>
    <definedName name="IQ_OPEB_NET_ASSET_RECOG" hidden="1">"c3326"</definedName>
    <definedName name="IQ_OPEB_NET_ASSET_RECOG_DOM" hidden="1">"c3324"</definedName>
    <definedName name="IQ_OPEB_NET_ASSET_RECOG_FOREIGN" hidden="1">"c3325"</definedName>
    <definedName name="IQ_OPEB_OBLIGATION_ACCUMULATED" hidden="1">"c3407"</definedName>
    <definedName name="IQ_OPEB_OBLIGATION_ACCUMULATED_DOM" hidden="1">"c3405"</definedName>
    <definedName name="IQ_OPEB_OBLIGATION_ACCUMULATED_FOREIGN" hidden="1">"c3406"</definedName>
    <definedName name="IQ_OPEB_OBLIGATION_ACQ" hidden="1">"c3380"</definedName>
    <definedName name="IQ_OPEB_OBLIGATION_ACQ_DOM" hidden="1">"c3378"</definedName>
    <definedName name="IQ_OPEB_OBLIGATION_ACQ_FOREIGN" hidden="1">"c3379"</definedName>
    <definedName name="IQ_OPEB_OBLIGATION_ACTUARIAL_GAIN_LOSS" hidden="1">"c3371"</definedName>
    <definedName name="IQ_OPEB_OBLIGATION_ACTUARIAL_GAIN_LOSS_DOM" hidden="1">"c3369"</definedName>
    <definedName name="IQ_OPEB_OBLIGATION_ACTUARIAL_GAIN_LOSS_FOREIGN" hidden="1">"c3370"</definedName>
    <definedName name="IQ_OPEB_OBLIGATION_BEG" hidden="1">"c3359"</definedName>
    <definedName name="IQ_OPEB_OBLIGATION_BEG_DOM" hidden="1">"c3357"</definedName>
    <definedName name="IQ_OPEB_OBLIGATION_BEG_FOREIGN" hidden="1">"c3358"</definedName>
    <definedName name="IQ_OPEB_OBLIGATION_CURTAIL" hidden="1">"c3383"</definedName>
    <definedName name="IQ_OPEB_OBLIGATION_CURTAIL_DOM" hidden="1">"c3381"</definedName>
    <definedName name="IQ_OPEB_OBLIGATION_CURTAIL_FOREIGN" hidden="1">"c3382"</definedName>
    <definedName name="IQ_OPEB_OBLIGATION_EMPLOYEE_CONTRIBUTIONS" hidden="1">"c3368"</definedName>
    <definedName name="IQ_OPEB_OBLIGATION_EMPLOYEE_CONTRIBUTIONS_DOM" hidden="1">"c3366"</definedName>
    <definedName name="IQ_OPEB_OBLIGATION_EMPLOYEE_CONTRIBUTIONS_FOREIGN" hidden="1">"c3367"</definedName>
    <definedName name="IQ_OPEB_OBLIGATION_FX_ADJ" hidden="1">"c3377"</definedName>
    <definedName name="IQ_OPEB_OBLIGATION_FX_ADJ_DOM" hidden="1">"c3375"</definedName>
    <definedName name="IQ_OPEB_OBLIGATION_FX_ADJ_FOREIGN" hidden="1">"c3376"</definedName>
    <definedName name="IQ_OPEB_OBLIGATION_INTEREST_COST" hidden="1">"c3365"</definedName>
    <definedName name="IQ_OPEB_OBLIGATION_INTEREST_COST_DOM" hidden="1">"c3363"</definedName>
    <definedName name="IQ_OPEB_OBLIGATION_INTEREST_COST_FOREIGN" hidden="1">"c3364"</definedName>
    <definedName name="IQ_OPEB_OBLIGATION_OTHER_PLAN_ADJ" hidden="1">"c3386"</definedName>
    <definedName name="IQ_OPEB_OBLIGATION_OTHER_PLAN_ADJ_DOM" hidden="1">"c3384"</definedName>
    <definedName name="IQ_OPEB_OBLIGATION_OTHER_PLAN_ADJ_FOREIGN" hidden="1">"c3385"</definedName>
    <definedName name="IQ_OPEB_OBLIGATION_PAID" hidden="1">"c3374"</definedName>
    <definedName name="IQ_OPEB_OBLIGATION_PAID_DOM" hidden="1">"c3372"</definedName>
    <definedName name="IQ_OPEB_OBLIGATION_PAID_FOREIGN" hidden="1">"c3373"</definedName>
    <definedName name="IQ_OPEB_OBLIGATION_PROJECTED" hidden="1">"c3389"</definedName>
    <definedName name="IQ_OPEB_OBLIGATION_PROJECTED_DOM" hidden="1">"c3387"</definedName>
    <definedName name="IQ_OPEB_OBLIGATION_PROJECTED_FOREIGN" hidden="1">"c3388"</definedName>
    <definedName name="IQ_OPEB_OBLIGATION_SERVICE_COST" hidden="1">"c3362"</definedName>
    <definedName name="IQ_OPEB_OBLIGATION_SERVICE_COST_DOM" hidden="1">"c3360"</definedName>
    <definedName name="IQ_OPEB_OBLIGATION_SERVICE_COST_FOREIGN" hidden="1">"c3361"</definedName>
    <definedName name="IQ_OPEB_OTHER" hidden="1">"c3317"</definedName>
    <definedName name="IQ_OPEB_OTHER_ADJ" hidden="1">"c3323"</definedName>
    <definedName name="IQ_OPEB_OTHER_ADJ_DOM" hidden="1">"c3321"</definedName>
    <definedName name="IQ_OPEB_OTHER_ADJ_FOREIGN" hidden="1">"c3322"</definedName>
    <definedName name="IQ_OPEB_OTHER_COST" hidden="1">"c3401"</definedName>
    <definedName name="IQ_OPEB_OTHER_COST_DOM" hidden="1">"c3399"</definedName>
    <definedName name="IQ_OPEB_OTHER_COST_FOREIGN" hidden="1">"c3400"</definedName>
    <definedName name="IQ_OPEB_OTHER_DOM" hidden="1">"c3315"</definedName>
    <definedName name="IQ_OPEB_OTHER_FOREIGN" hidden="1">"c3316"</definedName>
    <definedName name="IQ_OPEB_PBO_ASSUMED_RATE_RET_MAX" hidden="1">"c3440"</definedName>
    <definedName name="IQ_OPEB_PBO_ASSUMED_RATE_RET_MAX_DOM" hidden="1">"c3438"</definedName>
    <definedName name="IQ_OPEB_PBO_ASSUMED_RATE_RET_MAX_FOREIGN" hidden="1">"c3439"</definedName>
    <definedName name="IQ_OPEB_PBO_ASSUMED_RATE_RET_MIN" hidden="1">"c3437"</definedName>
    <definedName name="IQ_OPEB_PBO_ASSUMED_RATE_RET_MIN_DOM" hidden="1">"c3435"</definedName>
    <definedName name="IQ_OPEB_PBO_ASSUMED_RATE_RET_MIN_FOREIGN" hidden="1">"c3436"</definedName>
    <definedName name="IQ_OPEB_PBO_RATE_COMP_INCREASE_MAX" hidden="1">"c3446"</definedName>
    <definedName name="IQ_OPEB_PBO_RATE_COMP_INCREASE_MAX_DOM" hidden="1">"c3444"</definedName>
    <definedName name="IQ_OPEB_PBO_RATE_COMP_INCREASE_MAX_FOREIGN" hidden="1">"c3445"</definedName>
    <definedName name="IQ_OPEB_PBO_RATE_COMP_INCREASE_MIN" hidden="1">"c3443"</definedName>
    <definedName name="IQ_OPEB_PBO_RATE_COMP_INCREASE_MIN_DOM" hidden="1">"c3441"</definedName>
    <definedName name="IQ_OPEB_PBO_RATE_COMP_INCREASE_MIN_FOREIGN" hidden="1">"c3442"</definedName>
    <definedName name="IQ_OPEB_PREPAID_COST" hidden="1">"c3305"</definedName>
    <definedName name="IQ_OPEB_PREPAID_COST_DOM" hidden="1">"c3303"</definedName>
    <definedName name="IQ_OPEB_PREPAID_COST_FOREIGN" hidden="1">"c3304"</definedName>
    <definedName name="IQ_OPEB_PRIOR_SERVICE_NEXT" hidden="1">"c5777"</definedName>
    <definedName name="IQ_OPEB_PRIOR_SERVICE_NEXT_DOM" hidden="1">"c5775"</definedName>
    <definedName name="IQ_OPEB_PRIOR_SERVICE_NEXT_FOREIGN" hidden="1">"c5776"</definedName>
    <definedName name="IQ_OPEB_RATE_COMP_INCREASE_MAX" hidden="1">"c3428"</definedName>
    <definedName name="IQ_OPEB_RATE_COMP_INCREASE_MAX_DOM" hidden="1">"c3426"</definedName>
    <definedName name="IQ_OPEB_RATE_COMP_INCREASE_MAX_FOREIGN" hidden="1">"c3427"</definedName>
    <definedName name="IQ_OPEB_RATE_COMP_INCREASE_MIN" hidden="1">"c3425"</definedName>
    <definedName name="IQ_OPEB_RATE_COMP_INCREASE_MIN_DOM" hidden="1">"c3423"</definedName>
    <definedName name="IQ_OPEB_RATE_COMP_INCREASE_MIN_FOREIGN" hidden="1">"c3424"</definedName>
    <definedName name="IQ_OPEB_SERVICE_COST" hidden="1">"c3392"</definedName>
    <definedName name="IQ_OPEB_SERVICE_COST_DOM" hidden="1">"c3390"</definedName>
    <definedName name="IQ_OPEB_SERVICE_COST_FOREIGN" hidden="1">"c3391"</definedName>
    <definedName name="IQ_OPEB_TOTAL_COST" hidden="1">"c3404"</definedName>
    <definedName name="IQ_OPEB_TOTAL_COST_DOM" hidden="1">"c3402"</definedName>
    <definedName name="IQ_OPEB_TOTAL_COST_FOREIGN" hidden="1">"c3403"</definedName>
    <definedName name="IQ_OPEB_TRANSITION_NEXT" hidden="1">"c5780"</definedName>
    <definedName name="IQ_OPEB_TRANSITION_NEXT_DOM" hidden="1">"c5778"</definedName>
    <definedName name="IQ_OPEB_TRANSITION_NEXT_FOREIGN" hidden="1">"c5779"</definedName>
    <definedName name="IQ_OPEB_UNRECOG_PRIOR" hidden="1">"c3320"</definedName>
    <definedName name="IQ_OPEB_UNRECOG_PRIOR_DOM" hidden="1">"c3318"</definedName>
    <definedName name="IQ_OPEB_UNRECOG_PRIOR_FOREIGN" hidden="1">"c3319"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" hidden="1">"c6240"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ABLE_END_OS" hidden="1">"c5804"</definedName>
    <definedName name="IQ_OPTIONS_EXERCISED" hidden="1">"c2116"</definedName>
    <definedName name="IQ_OPTIONS_GRANTED" hidden="1">"c2673"</definedName>
    <definedName name="IQ_OPTIONS_ISSUED" hidden="1">"c857"</definedName>
    <definedName name="IQ_OPTIONS_STRIKE_PRICE_BEG_OS" hidden="1">"c5805"</definedName>
    <definedName name="IQ_OPTIONS_STRIKE_PRICE_CANCELLED" hidden="1">"c5807"</definedName>
    <definedName name="IQ_OPTIONS_STRIKE_PRICE_EXERCISABLE" hidden="1">"c5808"</definedName>
    <definedName name="IQ_OPTIONS_STRIKE_PRICE_EXERCISED" hidden="1">"c5806"</definedName>
    <definedName name="IQ_OPTIONS_STRIKE_PRICE_GRANTED" hidden="1">"c2678"</definedName>
    <definedName name="IQ_OPTIONS_STRIKE_PRICE_OS" hidden="1">"c2677"</definedName>
    <definedName name="IQ_ORDER_BACKLOG" hidden="1">"c2090"</definedName>
    <definedName name="IQ_OTHER_ADJUST_GROSS_LOANS" hidden="1">"c859"</definedName>
    <definedName name="IQ_OTHER_AMORT" hidden="1">"c5563"</definedName>
    <definedName name="IQ_OTHER_AMORT_BNK" hidden="1">"c5565"</definedName>
    <definedName name="IQ_OTHER_AMORT_BR" hidden="1">"c5566"</definedName>
    <definedName name="IQ_OTHER_AMORT_FIN" hidden="1">"c5567"</definedName>
    <definedName name="IQ_OTHER_AMORT_INS" hidden="1">"c5568"</definedName>
    <definedName name="IQ_OTHER_AMORT_RE" hidden="1">"c6287"</definedName>
    <definedName name="IQ_OTHER_AMORT_REIT" hidden="1">"c5569"</definedName>
    <definedName name="IQ_OTHER_AMORT_UTI" hidden="1">"c5570"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" hidden="1">"c6241"</definedName>
    <definedName name="IQ_OTHER_ASSETS_REIT" hidden="1">"c865"</definedName>
    <definedName name="IQ_OTHER_ASSETS_SERV_RIGHTS" hidden="1">"c2243"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" hidden="1">"c6242"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INS" hidden="1">"C6021"</definedName>
    <definedName name="IQ_OTHER_CL_SUPPL_RE" hidden="1">"c6243"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BT" hidden="1">"c2507"</definedName>
    <definedName name="IQ_OTHER_DEBT_PCT" hidden="1">"c2508"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" hidden="1">"c6244"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" hidden="1">"c6245"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" hidden="1">"c6246"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" hidden="1">"c6247"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" hidden="1">"c6248"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" hidden="1">"c6249"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" hidden="1">"c6250"</definedName>
    <definedName name="IQ_OTHER_LIAB_LT_REIT" hidden="1">"c940"</definedName>
    <definedName name="IQ_OTHER_LIAB_LT_UTI" hidden="1">"c941"</definedName>
    <definedName name="IQ_OTHER_LIAB_RE" hidden="1">"c6251"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" hidden="1">"c6252"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" hidden="1">"c6253"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" hidden="1">"c6254"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" hidden="1">"c6255"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" hidden="1">"c6256"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" hidden="1">"c6257"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" hidden="1">"c6258"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PTIONS_BEG_OS" hidden="1">"c2686"</definedName>
    <definedName name="IQ_OTHER_OPTIONS_CANCELLED" hidden="1">"c2689"</definedName>
    <definedName name="IQ_OTHER_OPTIONS_END_OS" hidden="1">"c2690"</definedName>
    <definedName name="IQ_OTHER_OPTIONS_EXERCISABLE_END_OS" hidden="1">"c5814"</definedName>
    <definedName name="IQ_OTHER_OPTIONS_EXERCISED" hidden="1">"c2688"</definedName>
    <definedName name="IQ_OTHER_OPTIONS_GRANTED" hidden="1">"c2687"</definedName>
    <definedName name="IQ_OTHER_OPTIONS_STRIKE_PRICE_BEG_OS" hidden="1">"c5815"</definedName>
    <definedName name="IQ_OTHER_OPTIONS_STRIKE_PRICE_CANCELLED" hidden="1">"c5817"</definedName>
    <definedName name="IQ_OTHER_OPTIONS_STRIKE_PRICE_EXERCISABLE" hidden="1">"c5818"</definedName>
    <definedName name="IQ_OTHER_OPTIONS_STRIKE_PRICE_EXERCISED" hidden="1">"c5816"</definedName>
    <definedName name="IQ_OTHER_OPTIONS_STRIKE_PRICE_OS" hidden="1">"c2691"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" hidden="1">"c6259"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" hidden="1">"c6260"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STRIKE_PRICE_GRANTED" hidden="1">"c2692"</definedName>
    <definedName name="IQ_OTHER_UNDRAWN" hidden="1">"c2522"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" hidden="1">"c6282"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" hidden="1">"c6281"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THER_WARRANTS_BEG_OS" hidden="1">"c2712"</definedName>
    <definedName name="IQ_OTHER_WARRANTS_CANCELLED" hidden="1">"c2715"</definedName>
    <definedName name="IQ_OTHER_WARRANTS_END_OS" hidden="1">"c2716"</definedName>
    <definedName name="IQ_OTHER_WARRANTS_EXERCISED" hidden="1">"c2714"</definedName>
    <definedName name="IQ_OTHER_WARRANTS_ISSUED" hidden="1">"c2713"</definedName>
    <definedName name="IQ_OTHER_WARRANTS_STRIKE_PRICE_ISSUED" hidden="1">"c2718"</definedName>
    <definedName name="IQ_OTHER_WARRANTS_STRIKE_PRICE_OS" hidden="1">"c2717"</definedName>
    <definedName name="IQ_OUTSTANDING_BS_DATE" hidden="1">"c2128"</definedName>
    <definedName name="IQ_OUTSTANDING_FILING_DATE" hidden="1">"c1023"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EARNED" hidden="1">"c2749"</definedName>
    <definedName name="IQ_PC_GAAP_COMBINED_RATIO" hidden="1">"c2781"</definedName>
    <definedName name="IQ_PC_GAAP_COMBINED_RATIO_EXCL_CL" hidden="1">"c2782"</definedName>
    <definedName name="IQ_PC_GAAP_EXPENSE_RATIO" hidden="1">"c2780"</definedName>
    <definedName name="IQ_PC_GAAP_LOSS" hidden="1">"c2779"</definedName>
    <definedName name="IQ_PC_POLICY_BENEFITS_EXP" hidden="1">"c2790"</definedName>
    <definedName name="IQ_PC_STAT_COMBINED_RATIO" hidden="1">"c2778"</definedName>
    <definedName name="IQ_PC_STAT_COMBINED_RATIO_EXCL_DIV" hidden="1">"c2777"</definedName>
    <definedName name="IQ_PC_STAT_DIVIDEND_RATIO" hidden="1">"c2776"</definedName>
    <definedName name="IQ_PC_STAT_EXPENSE_RATIO" hidden="1">"c2775"</definedName>
    <definedName name="IQ_PC_STAT_LOSS_RATIO" hidden="1">"c2774"</definedName>
    <definedName name="IQ_PC_STATUTORY_SURPLUS" hidden="1">"c2770"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EXCL_FWD_REUT" hidden="1">"c4049"</definedName>
    <definedName name="IQ_PE_NORMALIZED" hidden="1">"c2207"</definedName>
    <definedName name="IQ_PE_RATIO" hidden="1">"c1610"</definedName>
    <definedName name="IQ_PEG_FWD" hidden="1">"c1863"</definedName>
    <definedName name="IQ_PEG_FWD_REUT" hidden="1">"c4052"</definedName>
    <definedName name="IQ_PENSION" hidden="1">"c1031"</definedName>
    <definedName name="IQ_PENSION_ACCRUED_LIAB" hidden="1">"c3134"</definedName>
    <definedName name="IQ_PENSION_ACCRUED_LIAB_DOM" hidden="1">"c3132"</definedName>
    <definedName name="IQ_PENSION_ACCRUED_LIAB_FOREIGN" hidden="1">"c3133"</definedName>
    <definedName name="IQ_PENSION_ACCUM_OTHER_CI" hidden="1">"c3140"</definedName>
    <definedName name="IQ_PENSION_ACCUM_OTHER_CI_DOM" hidden="1">"c3138"</definedName>
    <definedName name="IQ_PENSION_ACCUM_OTHER_CI_FOREIGN" hidden="1">"c3139"</definedName>
    <definedName name="IQ_PENSION_ACCUMULATED_OBLIGATION" hidden="1">"c3570"</definedName>
    <definedName name="IQ_PENSION_ACCUMULATED_OBLIGATION_DOMESTIC" hidden="1">"c3568"</definedName>
    <definedName name="IQ_PENSION_ACCUMULATED_OBLIGATION_FOREIGN" hidden="1">"c3569"</definedName>
    <definedName name="IQ_PENSION_ACT_NEXT" hidden="1">"c5738"</definedName>
    <definedName name="IQ_PENSION_ACT_NEXT_DOM" hidden="1">"c5736"</definedName>
    <definedName name="IQ_PENSION_ACT_NEXT_FOREIGN" hidden="1">"c5737"</definedName>
    <definedName name="IQ_PENSION_AMT_RECOG_NEXT_DOM" hidden="1">"c5745"</definedName>
    <definedName name="IQ_PENSION_AMT_RECOG_NEXT_FOREIGN" hidden="1">"c5746"</definedName>
    <definedName name="IQ_PENSION_AMT_RECOG_PERIOD" hidden="1">"c5747"</definedName>
    <definedName name="IQ_PENSION_ASSETS" hidden="1">"c3182"</definedName>
    <definedName name="IQ_PENSION_ASSETS_ACQ" hidden="1">"c3173"</definedName>
    <definedName name="IQ_PENSION_ASSETS_ACQ_DOM" hidden="1">"c3171"</definedName>
    <definedName name="IQ_PENSION_ASSETS_ACQ_FOREIGN" hidden="1">"c3172"</definedName>
    <definedName name="IQ_PENSION_ASSETS_ACTUAL_RETURN" hidden="1">"c3158"</definedName>
    <definedName name="IQ_PENSION_ASSETS_ACTUAL_RETURN_DOM" hidden="1">"c3156"</definedName>
    <definedName name="IQ_PENSION_ASSETS_ACTUAL_RETURN_FOREIGN" hidden="1">"c3157"</definedName>
    <definedName name="IQ_PENSION_ASSETS_BEG" hidden="1">"c3155"</definedName>
    <definedName name="IQ_PENSION_ASSETS_BEG_DOM" hidden="1">"c3153"</definedName>
    <definedName name="IQ_PENSION_ASSETS_BEG_FOREIGN" hidden="1">"c3154"</definedName>
    <definedName name="IQ_PENSION_ASSETS_BENEFITS_PAID" hidden="1">"c3167"</definedName>
    <definedName name="IQ_PENSION_ASSETS_BENEFITS_PAID_DOM" hidden="1">"c3165"</definedName>
    <definedName name="IQ_PENSION_ASSETS_BENEFITS_PAID_FOREIGN" hidden="1">"c3166"</definedName>
    <definedName name="IQ_PENSION_ASSETS_CURTAIL" hidden="1">"c3176"</definedName>
    <definedName name="IQ_PENSION_ASSETS_CURTAIL_DOM" hidden="1">"c3174"</definedName>
    <definedName name="IQ_PENSION_ASSETS_CURTAIL_FOREIGN" hidden="1">"c3175"</definedName>
    <definedName name="IQ_PENSION_ASSETS_DOM" hidden="1">"c3180"</definedName>
    <definedName name="IQ_PENSION_ASSETS_EMPLOYER_CONTRIBUTIONS" hidden="1">"c3161"</definedName>
    <definedName name="IQ_PENSION_ASSETS_EMPLOYER_CONTRIBUTIONS_DOM" hidden="1">"c3159"</definedName>
    <definedName name="IQ_PENSION_ASSETS_EMPLOYER_CONTRIBUTIONS_FOREIGN" hidden="1">"c3160"</definedName>
    <definedName name="IQ_PENSION_ASSETS_FOREIGN" hidden="1">"c3181"</definedName>
    <definedName name="IQ_PENSION_ASSETS_FX_ADJ" hidden="1">"c3170"</definedName>
    <definedName name="IQ_PENSION_ASSETS_FX_ADJ_DOM" hidden="1">"c3168"</definedName>
    <definedName name="IQ_PENSION_ASSETS_FX_ADJ_FOREIGN" hidden="1">"c3169"</definedName>
    <definedName name="IQ_PENSION_ASSETS_OTHER_PLAN_ADJ" hidden="1">"c3179"</definedName>
    <definedName name="IQ_PENSION_ASSETS_OTHER_PLAN_ADJ_DOM" hidden="1">"c3177"</definedName>
    <definedName name="IQ_PENSION_ASSETS_OTHER_PLAN_ADJ_FOREIGN" hidden="1">"c3178"</definedName>
    <definedName name="IQ_PENSION_ASSETS_PARTICIP_CONTRIBUTIONS" hidden="1">"c3164"</definedName>
    <definedName name="IQ_PENSION_ASSETS_PARTICIP_CONTRIBUTIONS_DOM" hidden="1">"c3162"</definedName>
    <definedName name="IQ_PENSION_ASSETS_PARTICIP_CONTRIBUTIONS_FOREIGN" hidden="1">"c3163"</definedName>
    <definedName name="IQ_PENSION_BENEFIT_INFO_DATE" hidden="1">"c3230"</definedName>
    <definedName name="IQ_PENSION_BENEFIT_INFO_DATE_DOM" hidden="1">"c3228"</definedName>
    <definedName name="IQ_PENSION_BENEFIT_INFO_DATE_FOREIGN" hidden="1">"c3229"</definedName>
    <definedName name="IQ_PENSION_BREAKDOWN_EQ" hidden="1">"c3101"</definedName>
    <definedName name="IQ_PENSION_BREAKDOWN_EQ_DOM" hidden="1">"c3099"</definedName>
    <definedName name="IQ_PENSION_BREAKDOWN_EQ_FOREIGN" hidden="1">"c3100"</definedName>
    <definedName name="IQ_PENSION_BREAKDOWN_FI" hidden="1">"c3104"</definedName>
    <definedName name="IQ_PENSION_BREAKDOWN_FI_DOM" hidden="1">"c3102"</definedName>
    <definedName name="IQ_PENSION_BREAKDOWN_FI_FOREIGN" hidden="1">"c3103"</definedName>
    <definedName name="IQ_PENSION_BREAKDOWN_OTHER" hidden="1">"c3110"</definedName>
    <definedName name="IQ_PENSION_BREAKDOWN_OTHER_DOM" hidden="1">"c3108"</definedName>
    <definedName name="IQ_PENSION_BREAKDOWN_OTHER_FOREIGN" hidden="1">"c3109"</definedName>
    <definedName name="IQ_PENSION_BREAKDOWN_PCT_EQ" hidden="1">"c3089"</definedName>
    <definedName name="IQ_PENSION_BREAKDOWN_PCT_EQ_DOM" hidden="1">"c3087"</definedName>
    <definedName name="IQ_PENSION_BREAKDOWN_PCT_EQ_FOREIGN" hidden="1">"c3088"</definedName>
    <definedName name="IQ_PENSION_BREAKDOWN_PCT_FI" hidden="1">"c3092"</definedName>
    <definedName name="IQ_PENSION_BREAKDOWN_PCT_FI_DOM" hidden="1">"c3090"</definedName>
    <definedName name="IQ_PENSION_BREAKDOWN_PCT_FI_FOREIGN" hidden="1">"c3091"</definedName>
    <definedName name="IQ_PENSION_BREAKDOWN_PCT_OTHER" hidden="1">"c3098"</definedName>
    <definedName name="IQ_PENSION_BREAKDOWN_PCT_OTHER_DOM" hidden="1">"c3096"</definedName>
    <definedName name="IQ_PENSION_BREAKDOWN_PCT_OTHER_FOREIGN" hidden="1">"c3097"</definedName>
    <definedName name="IQ_PENSION_BREAKDOWN_PCT_RE" hidden="1">"c3095"</definedName>
    <definedName name="IQ_PENSION_BREAKDOWN_PCT_RE_DOM" hidden="1">"c3093"</definedName>
    <definedName name="IQ_PENSION_BREAKDOWN_PCT_RE_FOREIGN" hidden="1">"c3094"</definedName>
    <definedName name="IQ_PENSION_BREAKDOWN_RE" hidden="1">"c3107"</definedName>
    <definedName name="IQ_PENSION_BREAKDOWN_RE_DOM" hidden="1">"c3105"</definedName>
    <definedName name="IQ_PENSION_BREAKDOWN_RE_FOREIGN" hidden="1">"c3106"</definedName>
    <definedName name="IQ_PENSION_CI_ACT" hidden="1">"c5723"</definedName>
    <definedName name="IQ_PENSION_CI_ACT_DOM" hidden="1">"c5721"</definedName>
    <definedName name="IQ_PENSION_CI_ACT_FOREIGN" hidden="1">"c5722"</definedName>
    <definedName name="IQ_PENSION_CI_NET_AMT_RECOG" hidden="1">"c5735"</definedName>
    <definedName name="IQ_PENSION_CI_NET_AMT_RECOG_DOM" hidden="1">"c5733"</definedName>
    <definedName name="IQ_PENSION_CI_NET_AMT_RECOG_FOREIGN" hidden="1">"c5734"</definedName>
    <definedName name="IQ_PENSION_CI_OTHER_MISC_ADJ" hidden="1">"c5732"</definedName>
    <definedName name="IQ_PENSION_CI_OTHER_MISC_ADJ_DOM" hidden="1">"c5730"</definedName>
    <definedName name="IQ_PENSION_CI_OTHER_MISC_ADJ_FOREIGN" hidden="1">"c5731"</definedName>
    <definedName name="IQ_PENSION_CI_PRIOR_SERVICE" hidden="1">"c5726"</definedName>
    <definedName name="IQ_PENSION_CI_PRIOR_SERVICE_DOM" hidden="1">"c5724"</definedName>
    <definedName name="IQ_PENSION_CI_PRIOR_SERVICE_FOREIGN" hidden="1">"c5725"</definedName>
    <definedName name="IQ_PENSION_CI_TRANSITION" hidden="1">"c5729"</definedName>
    <definedName name="IQ_PENSION_CI_TRANSITION_DOM" hidden="1">"c5727"</definedName>
    <definedName name="IQ_PENSION_CI_TRANSITION_FOREIGN" hidden="1">"c5728"</definedName>
    <definedName name="IQ_PENSION_CL" hidden="1">"c5753"</definedName>
    <definedName name="IQ_PENSION_CL_DOM" hidden="1">"c5751"</definedName>
    <definedName name="IQ_PENSION_CL_FOREIGN" hidden="1">"c5752"</definedName>
    <definedName name="IQ_PENSION_CONTRIBUTION_TOTAL_COST" hidden="1">"c3559"</definedName>
    <definedName name="IQ_PENSION_DISC_RATE_MAX" hidden="1">"c3236"</definedName>
    <definedName name="IQ_PENSION_DISC_RATE_MAX_DOM" hidden="1">"c3234"</definedName>
    <definedName name="IQ_PENSION_DISC_RATE_MAX_FOREIGN" hidden="1">"c3235"</definedName>
    <definedName name="IQ_PENSION_DISC_RATE_MIN" hidden="1">"c3233"</definedName>
    <definedName name="IQ_PENSION_DISC_RATE_MIN_DOM" hidden="1">"c3231"</definedName>
    <definedName name="IQ_PENSION_DISC_RATE_MIN_FOREIGN" hidden="1">"c3232"</definedName>
    <definedName name="IQ_PENSION_DISCOUNT_RATE_DOMESTIC" hidden="1">"c3573"</definedName>
    <definedName name="IQ_PENSION_DISCOUNT_RATE_FOREIGN" hidden="1">"c3574"</definedName>
    <definedName name="IQ_PENSION_EST_BENEFIT_1YR" hidden="1">"c3113"</definedName>
    <definedName name="IQ_PENSION_EST_BENEFIT_1YR_DOM" hidden="1">"c3111"</definedName>
    <definedName name="IQ_PENSION_EST_BENEFIT_1YR_FOREIGN" hidden="1">"c3112"</definedName>
    <definedName name="IQ_PENSION_EST_BENEFIT_2YR" hidden="1">"c3116"</definedName>
    <definedName name="IQ_PENSION_EST_BENEFIT_2YR_DOM" hidden="1">"c3114"</definedName>
    <definedName name="IQ_PENSION_EST_BENEFIT_2YR_FOREIGN" hidden="1">"c3115"</definedName>
    <definedName name="IQ_PENSION_EST_BENEFIT_3YR" hidden="1">"c3119"</definedName>
    <definedName name="IQ_PENSION_EST_BENEFIT_3YR_DOM" hidden="1">"c3117"</definedName>
    <definedName name="IQ_PENSION_EST_BENEFIT_3YR_FOREIGN" hidden="1">"c3118"</definedName>
    <definedName name="IQ_PENSION_EST_BENEFIT_4YR" hidden="1">"c3122"</definedName>
    <definedName name="IQ_PENSION_EST_BENEFIT_4YR_DOM" hidden="1">"c3120"</definedName>
    <definedName name="IQ_PENSION_EST_BENEFIT_4YR_FOREIGN" hidden="1">"c3121"</definedName>
    <definedName name="IQ_PENSION_EST_BENEFIT_5YR" hidden="1">"c3125"</definedName>
    <definedName name="IQ_PENSION_EST_BENEFIT_5YR_DOM" hidden="1">"c3123"</definedName>
    <definedName name="IQ_PENSION_EST_BENEFIT_5YR_FOREIGN" hidden="1">"c3124"</definedName>
    <definedName name="IQ_PENSION_EST_BENEFIT_AFTER5" hidden="1">"c3128"</definedName>
    <definedName name="IQ_PENSION_EST_BENEFIT_AFTER5_DOM" hidden="1">"c3126"</definedName>
    <definedName name="IQ_PENSION_EST_BENEFIT_AFTER5_FOREIGN" hidden="1">"c3127"</definedName>
    <definedName name="IQ_PENSION_EST_CONTRIBUTIONS_NEXTYR" hidden="1">"c3218"</definedName>
    <definedName name="IQ_PENSION_EST_CONTRIBUTIONS_NEXTYR_DOM" hidden="1">"c3216"</definedName>
    <definedName name="IQ_PENSION_EST_CONTRIBUTIONS_NEXTYR_FOREIGN" hidden="1">"c3217"</definedName>
    <definedName name="IQ_PENSION_EXP_RATE_RETURN_MAX" hidden="1">"c3248"</definedName>
    <definedName name="IQ_PENSION_EXP_RATE_RETURN_MAX_DOM" hidden="1">"c3246"</definedName>
    <definedName name="IQ_PENSION_EXP_RATE_RETURN_MAX_FOREIGN" hidden="1">"c3247"</definedName>
    <definedName name="IQ_PENSION_EXP_RATE_RETURN_MIN" hidden="1">"c3245"</definedName>
    <definedName name="IQ_PENSION_EXP_RATE_RETURN_MIN_DOM" hidden="1">"c3243"</definedName>
    <definedName name="IQ_PENSION_EXP_RATE_RETURN_MIN_FOREIGN" hidden="1">"c3244"</definedName>
    <definedName name="IQ_PENSION_EXP_RETURN_DOMESTIC" hidden="1">"c3571"</definedName>
    <definedName name="IQ_PENSION_EXP_RETURN_FOREIGN" hidden="1">"c3572"</definedName>
    <definedName name="IQ_PENSION_INTAN_ASSETS" hidden="1">"c3137"</definedName>
    <definedName name="IQ_PENSION_INTAN_ASSETS_DOM" hidden="1">"c3135"</definedName>
    <definedName name="IQ_PENSION_INTAN_ASSETS_FOREIGN" hidden="1">"c3136"</definedName>
    <definedName name="IQ_PENSION_INTEREST_COST" hidden="1">"c3582"</definedName>
    <definedName name="IQ_PENSION_INTEREST_COST_DOM" hidden="1">"c3580"</definedName>
    <definedName name="IQ_PENSION_INTEREST_COST_FOREIGN" hidden="1">"c3581"</definedName>
    <definedName name="IQ_PENSION_LT_ASSETS" hidden="1">"c5750"</definedName>
    <definedName name="IQ_PENSION_LT_ASSETS_DOM" hidden="1">"c5748"</definedName>
    <definedName name="IQ_PENSION_LT_ASSETS_FOREIGN" hidden="1">"c5749"</definedName>
    <definedName name="IQ_PENSION_LT_LIAB" hidden="1">"c5756"</definedName>
    <definedName name="IQ_PENSION_LT_LIAB_DOM" hidden="1">"c5754"</definedName>
    <definedName name="IQ_PENSION_LT_LIAB_FOREIGN" hidden="1">"c5755"</definedName>
    <definedName name="IQ_PENSION_NET_ASSET_RECOG" hidden="1">"c3152"</definedName>
    <definedName name="IQ_PENSION_NET_ASSET_RECOG_DOM" hidden="1">"c3150"</definedName>
    <definedName name="IQ_PENSION_NET_ASSET_RECOG_FOREIGN" hidden="1">"c3151"</definedName>
    <definedName name="IQ_PENSION_OBLIGATION_ACQ" hidden="1">"c3206"</definedName>
    <definedName name="IQ_PENSION_OBLIGATION_ACQ_DOM" hidden="1">"c3204"</definedName>
    <definedName name="IQ_PENSION_OBLIGATION_ACQ_FOREIGN" hidden="1">"c3205"</definedName>
    <definedName name="IQ_PENSION_OBLIGATION_ACTUARIAL_GAIN_LOSS" hidden="1">"c3197"</definedName>
    <definedName name="IQ_PENSION_OBLIGATION_ACTUARIAL_GAIN_LOSS_DOM" hidden="1">"c3195"</definedName>
    <definedName name="IQ_PENSION_OBLIGATION_ACTUARIAL_GAIN_LOSS_FOREIGN" hidden="1">"c3196"</definedName>
    <definedName name="IQ_PENSION_OBLIGATION_BEG" hidden="1">"c3185"</definedName>
    <definedName name="IQ_PENSION_OBLIGATION_BEG_DOM" hidden="1">"c3183"</definedName>
    <definedName name="IQ_PENSION_OBLIGATION_BEG_FOREIGN" hidden="1">"c3184"</definedName>
    <definedName name="IQ_PENSION_OBLIGATION_CURTAIL" hidden="1">"c3209"</definedName>
    <definedName name="IQ_PENSION_OBLIGATION_CURTAIL_DOM" hidden="1">"c3207"</definedName>
    <definedName name="IQ_PENSION_OBLIGATION_CURTAIL_FOREIGN" hidden="1">"c3208"</definedName>
    <definedName name="IQ_PENSION_OBLIGATION_EMPLOYEE_CONTRIBUTIONS" hidden="1">"c3194"</definedName>
    <definedName name="IQ_PENSION_OBLIGATION_EMPLOYEE_CONTRIBUTIONS_DOM" hidden="1">"c3192"</definedName>
    <definedName name="IQ_PENSION_OBLIGATION_EMPLOYEE_CONTRIBUTIONS_FOREIGN" hidden="1">"c3193"</definedName>
    <definedName name="IQ_PENSION_OBLIGATION_FX_ADJ" hidden="1">"c3203"</definedName>
    <definedName name="IQ_PENSION_OBLIGATION_FX_ADJ_DOM" hidden="1">"c3201"</definedName>
    <definedName name="IQ_PENSION_OBLIGATION_FX_ADJ_FOREIGN" hidden="1">"c3202"</definedName>
    <definedName name="IQ_PENSION_OBLIGATION_INTEREST_COST" hidden="1">"c3191"</definedName>
    <definedName name="IQ_PENSION_OBLIGATION_INTEREST_COST_DOM" hidden="1">"c3189"</definedName>
    <definedName name="IQ_PENSION_OBLIGATION_INTEREST_COST_FOREIGN" hidden="1">"c3190"</definedName>
    <definedName name="IQ_PENSION_OBLIGATION_OTHER_COST" hidden="1">"c3555"</definedName>
    <definedName name="IQ_PENSION_OBLIGATION_OTHER_COST_DOM" hidden="1">"c3553"</definedName>
    <definedName name="IQ_PENSION_OBLIGATION_OTHER_COST_FOREIGN" hidden="1">"c3554"</definedName>
    <definedName name="IQ_PENSION_OBLIGATION_OTHER_PLAN_ADJ" hidden="1">"c3212"</definedName>
    <definedName name="IQ_PENSION_OBLIGATION_OTHER_PLAN_ADJ_DOM" hidden="1">"c3210"</definedName>
    <definedName name="IQ_PENSION_OBLIGATION_OTHER_PLAN_ADJ_FOREIGN" hidden="1">"c3211"</definedName>
    <definedName name="IQ_PENSION_OBLIGATION_PAID" hidden="1">"c3200"</definedName>
    <definedName name="IQ_PENSION_OBLIGATION_PAID_DOM" hidden="1">"c3198"</definedName>
    <definedName name="IQ_PENSION_OBLIGATION_PAID_FOREIGN" hidden="1">"c3199"</definedName>
    <definedName name="IQ_PENSION_OBLIGATION_PROJECTED" hidden="1">"c3215"</definedName>
    <definedName name="IQ_PENSION_OBLIGATION_PROJECTED_DOM" hidden="1">"c3213"</definedName>
    <definedName name="IQ_PENSION_OBLIGATION_PROJECTED_FOREIGN" hidden="1">"c3214"</definedName>
    <definedName name="IQ_PENSION_OBLIGATION_ROA" hidden="1">"c3552"</definedName>
    <definedName name="IQ_PENSION_OBLIGATION_ROA_DOM" hidden="1">"c3550"</definedName>
    <definedName name="IQ_PENSION_OBLIGATION_ROA_FOREIGN" hidden="1">"c3551"</definedName>
    <definedName name="IQ_PENSION_OBLIGATION_SERVICE_COST" hidden="1">"c3188"</definedName>
    <definedName name="IQ_PENSION_OBLIGATION_SERVICE_COST_DOM" hidden="1">"c3186"</definedName>
    <definedName name="IQ_PENSION_OBLIGATION_SERVICE_COST_FOREIGN" hidden="1">"c3187"</definedName>
    <definedName name="IQ_PENSION_OBLIGATION_TOTAL_COST" hidden="1">"c3558"</definedName>
    <definedName name="IQ_PENSION_OBLIGATION_TOTAL_COST_DOM" hidden="1">"c3556"</definedName>
    <definedName name="IQ_PENSION_OBLIGATION_TOTAL_COST_FOREIGN" hidden="1">"c3557"</definedName>
    <definedName name="IQ_PENSION_OTHER" hidden="1">"c3143"</definedName>
    <definedName name="IQ_PENSION_OTHER_ADJ" hidden="1">"c3149"</definedName>
    <definedName name="IQ_PENSION_OTHER_ADJ_DOM" hidden="1">"c3147"</definedName>
    <definedName name="IQ_PENSION_OTHER_ADJ_FOREIGN" hidden="1">"c3148"</definedName>
    <definedName name="IQ_PENSION_OTHER_DOM" hidden="1">"c3141"</definedName>
    <definedName name="IQ_PENSION_OTHER_FOREIGN" hidden="1">"c3142"</definedName>
    <definedName name="IQ_PENSION_PBO_ASSUMED_RATE_RET_MAX" hidden="1">"c3254"</definedName>
    <definedName name="IQ_PENSION_PBO_ASSUMED_RATE_RET_MAX_DOM" hidden="1">"c3252"</definedName>
    <definedName name="IQ_PENSION_PBO_ASSUMED_RATE_RET_MAX_FOREIGN" hidden="1">"c3253"</definedName>
    <definedName name="IQ_PENSION_PBO_ASSUMED_RATE_RET_MIN" hidden="1">"c3251"</definedName>
    <definedName name="IQ_PENSION_PBO_ASSUMED_RATE_RET_MIN_DOM" hidden="1">"c3249"</definedName>
    <definedName name="IQ_PENSION_PBO_ASSUMED_RATE_RET_MIN_FOREIGN" hidden="1">"c3250"</definedName>
    <definedName name="IQ_PENSION_PBO_RATE_COMP_INCREASE_MAX" hidden="1">"c3260"</definedName>
    <definedName name="IQ_PENSION_PBO_RATE_COMP_INCREASE_MAX_DOM" hidden="1">"c3258"</definedName>
    <definedName name="IQ_PENSION_PBO_RATE_COMP_INCREASE_MAX_FOREIGN" hidden="1">"c3259"</definedName>
    <definedName name="IQ_PENSION_PBO_RATE_COMP_INCREASE_MIN" hidden="1">"c3257"</definedName>
    <definedName name="IQ_PENSION_PBO_RATE_COMP_INCREASE_MIN_DOM" hidden="1">"c3255"</definedName>
    <definedName name="IQ_PENSION_PBO_RATE_COMP_INCREASE_MIN_FOREIGN" hidden="1">"c3256"</definedName>
    <definedName name="IQ_PENSION_PREPAID_COST" hidden="1">"c3131"</definedName>
    <definedName name="IQ_PENSION_PREPAID_COST_DOM" hidden="1">"c3129"</definedName>
    <definedName name="IQ_PENSION_PREPAID_COST_FOREIGN" hidden="1">"c3130"</definedName>
    <definedName name="IQ_PENSION_PRIOR_SERVICE_NEXT" hidden="1">"c5741"</definedName>
    <definedName name="IQ_PENSION_PRIOR_SERVICE_NEXT_DOM" hidden="1">"c5739"</definedName>
    <definedName name="IQ_PENSION_PRIOR_SERVICE_NEXT_FOREIGN" hidden="1">"c5740"</definedName>
    <definedName name="IQ_PENSION_PROJECTED_OBLIGATION" hidden="1">"c3566"</definedName>
    <definedName name="IQ_PENSION_PROJECTED_OBLIGATION_DOMESTIC" hidden="1">"c3564"</definedName>
    <definedName name="IQ_PENSION_PROJECTED_OBLIGATION_FOREIGN" hidden="1">"c3565"</definedName>
    <definedName name="IQ_PENSION_QUART_ADDL_CONTRIBUTIONS_EXP" hidden="1">"c3224"</definedName>
    <definedName name="IQ_PENSION_QUART_ADDL_CONTRIBUTIONS_EXP_DOM" hidden="1">"c3222"</definedName>
    <definedName name="IQ_PENSION_QUART_ADDL_CONTRIBUTIONS_EXP_FOREIGN" hidden="1">"c3223"</definedName>
    <definedName name="IQ_PENSION_QUART_EMPLOYER_CONTRIBUTIONS" hidden="1">"c3221"</definedName>
    <definedName name="IQ_PENSION_QUART_EMPLOYER_CONTRIBUTIONS_DOM" hidden="1">"c3219"</definedName>
    <definedName name="IQ_PENSION_QUART_EMPLOYER_CONTRIBUTIONS_FOREIGN" hidden="1">"c3220"</definedName>
    <definedName name="IQ_PENSION_RATE_COMP_GROWTH_DOMESTIC" hidden="1">"c3575"</definedName>
    <definedName name="IQ_PENSION_RATE_COMP_GROWTH_FOREIGN" hidden="1">"c3576"</definedName>
    <definedName name="IQ_PENSION_RATE_COMP_INCREASE_MAX" hidden="1">"c3242"</definedName>
    <definedName name="IQ_PENSION_RATE_COMP_INCREASE_MAX_DOM" hidden="1">"c3240"</definedName>
    <definedName name="IQ_PENSION_RATE_COMP_INCREASE_MAX_FOREIGN" hidden="1">"c3241"</definedName>
    <definedName name="IQ_PENSION_RATE_COMP_INCREASE_MIN" hidden="1">"c3239"</definedName>
    <definedName name="IQ_PENSION_RATE_COMP_INCREASE_MIN_DOM" hidden="1">"c3237"</definedName>
    <definedName name="IQ_PENSION_RATE_COMP_INCREASE_MIN_FOREIGN" hidden="1">"c3238"</definedName>
    <definedName name="IQ_PENSION_SERVICE_COST" hidden="1">"c3579"</definedName>
    <definedName name="IQ_PENSION_SERVICE_COST_DOM" hidden="1">"c3577"</definedName>
    <definedName name="IQ_PENSION_SERVICE_COST_FOREIGN" hidden="1">"c3578"</definedName>
    <definedName name="IQ_PENSION_TOTAL_ASSETS" hidden="1">"c3563"</definedName>
    <definedName name="IQ_PENSION_TOTAL_ASSETS_DOMESTIC" hidden="1">"c3561"</definedName>
    <definedName name="IQ_PENSION_TOTAL_ASSETS_FOREIGN" hidden="1">"c3562"</definedName>
    <definedName name="IQ_PENSION_TOTAL_EXP" hidden="1">"c3560"</definedName>
    <definedName name="IQ_PENSION_TRANSITION_NEXT" hidden="1">"c5744"</definedName>
    <definedName name="IQ_PENSION_TRANSITION_NEXT_DOM" hidden="1">"c5742"</definedName>
    <definedName name="IQ_PENSION_TRANSITION_NEXT_FOREIGN" hidden="1">"c5743"</definedName>
    <definedName name="IQ_PENSION_UNFUNDED_ADDL_MIN_LIAB" hidden="1">"c3227"</definedName>
    <definedName name="IQ_PENSION_UNFUNDED_ADDL_MIN_LIAB_DOM" hidden="1">"c3225"</definedName>
    <definedName name="IQ_PENSION_UNFUNDED_ADDL_MIN_LIAB_FOREIGN" hidden="1">"c3226"</definedName>
    <definedName name="IQ_PENSION_UNRECOG_PRIOR" hidden="1">"c3146"</definedName>
    <definedName name="IQ_PENSION_UNRECOG_PRIOR_DOM" hidden="1">"c3144"</definedName>
    <definedName name="IQ_PENSION_UNRECOG_PRIOR_FOREIGN" hidden="1">"c3145"</definedName>
    <definedName name="IQ_PENSION_UV_LIAB" hidden="1">"c3567"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" hidden="1">"c6261"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" hidden="1">"c6262"</definedName>
    <definedName name="IQ_PREF_OTHER_REIT" hidden="1">"c1058"</definedName>
    <definedName name="IQ_PREF_OTHER_UTI" hidden="1">"C6022"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" hidden="1">"c6263"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_TARGET_REUT" hidden="1">"c3631"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JECTED_PENSION_OBLIGATION" hidden="1">"c1292"</definedName>
    <definedName name="IQ_PROJECTED_PENSION_OBLIGATION_DOMESTIC" hidden="1">"c2656"</definedName>
    <definedName name="IQ_PROJECTED_PENSION_OBLIGATION_FOREIGN" hidden="1">"c2664"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CAGR" hidden="1">"c6135"</definedName>
    <definedName name="IQ_PROVISION_10YR_ANN_GROWTH" hidden="1">"c1077"</definedName>
    <definedName name="IQ_PROVISION_1YR_ANN_GROWTH" hidden="1">"c1078"</definedName>
    <definedName name="IQ_PROVISION_2YR_ANN_CAGR" hidden="1">"c6136"</definedName>
    <definedName name="IQ_PROVISION_2YR_ANN_GROWTH" hidden="1">"c1079"</definedName>
    <definedName name="IQ_PROVISION_3YR_ANN_CAGR" hidden="1">"c6137"</definedName>
    <definedName name="IQ_PROVISION_3YR_ANN_GROWTH" hidden="1">"c1080"</definedName>
    <definedName name="IQ_PROVISION_5YR_ANN_CAGR" hidden="1">"c6138"</definedName>
    <definedName name="IQ_PROVISION_5YR_ANN_GROWTH" hidden="1">"c1081"</definedName>
    <definedName name="IQ_PROVISION_7YR_ANN_CAGR" hidden="1">"c6139"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C" hidden="1">"c2497"</definedName>
    <definedName name="IQ_RC_PCT" hidden="1">"c2498"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CURRING_PROFIT_ACT_OR_EST" hidden="1">"c4507"</definedName>
    <definedName name="IQ_RECURRING_PROFIT_SHARE_ACT_OR_EST" hidden="1">"c4508"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_STOCK_COMP" hidden="1">"c3506"</definedName>
    <definedName name="IQ_RESTR_STOCK_COMP_PRETAX" hidden="1">"c3504"</definedName>
    <definedName name="IQ_RESTR_STOCK_COMP_TAX" hidden="1">"c3505"</definedName>
    <definedName name="IQ_RESTRICTED_CASH" hidden="1">"c1103"</definedName>
    <definedName name="IQ_RESTRICTED_CASH_NON_CURRENT" hidden="1">"c6192"</definedName>
    <definedName name="IQ_RESTRICTED_CASH_TOTAL" hidden="1">"c6193"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" hidden="1">"c6264"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CQUIRED_FRANCHISE_STORES" hidden="1">"c2895"</definedName>
    <definedName name="IQ_RETAIL_ACQUIRED_OWNED_STORES" hidden="1">"c2903"</definedName>
    <definedName name="IQ_RETAIL_ACQUIRED_STORES" hidden="1">"c2887"</definedName>
    <definedName name="IQ_RETAIL_AVG_STORE_SIZE_GROSS" hidden="1">"c2066"</definedName>
    <definedName name="IQ_RETAIL_AVG_STORE_SIZE_NET" hidden="1">"c2067"</definedName>
    <definedName name="IQ_RETAIL_AVG_WK_SALES" hidden="1">"c2891"</definedName>
    <definedName name="IQ_RETAIL_AVG_WK_SALES_FRANCHISE" hidden="1">"c2899"</definedName>
    <definedName name="IQ_RETAIL_AVG_WK_SALES_OWNED" hidden="1">"c2907"</definedName>
    <definedName name="IQ_RETAIL_CLOSED_FRANCHISE_STORES" hidden="1">"c2896"</definedName>
    <definedName name="IQ_RETAIL_CLOSED_OWNED_STORES" hidden="1">"c2904"</definedName>
    <definedName name="IQ_RETAIL_CLOSED_STORES" hidden="1">"c2063"</definedName>
    <definedName name="IQ_RETAIL_FRANCHISE_STORES_BEG" hidden="1">"c2893"</definedName>
    <definedName name="IQ_RETAIL_OPENED_FRANCHISE_STORES" hidden="1">"c2894"</definedName>
    <definedName name="IQ_RETAIL_OPENED_OWNED_STORES" hidden="1">"c2902"</definedName>
    <definedName name="IQ_RETAIL_OPENED_STORES" hidden="1">"c2062"</definedName>
    <definedName name="IQ_RETAIL_OWNED_STORES_BEG" hidden="1">"c2901"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OLD_FRANCHISE_STORES" hidden="1">"c2897"</definedName>
    <definedName name="IQ_RETAIL_SOLD_OWNED_STORES" hidden="1">"c2905"</definedName>
    <definedName name="IQ_RETAIL_SOLD_STORES" hidden="1">"c2889"</definedName>
    <definedName name="IQ_RETAIL_SQ_FOOTAGE" hidden="1">"c2064"</definedName>
    <definedName name="IQ_RETAIL_STORE_SELLING_AREA" hidden="1">"c2065"</definedName>
    <definedName name="IQ_RETAIL_STORES_BEG" hidden="1">"c2885"</definedName>
    <definedName name="IQ_RETAIL_TOTAL_FRANCHISE_STORES" hidden="1">"c2898"</definedName>
    <definedName name="IQ_RETAIL_TOTAL_OWNED_STORES" hidden="1">"c2906"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STDDEV_EST" hidden="1">"c1124"</definedName>
    <definedName name="IQ_REV_STDDEV_EST_REUT" hidden="1">"c3639"</definedName>
    <definedName name="IQ_REV_UTI" hidden="1">"c1125"</definedName>
    <definedName name="IQ_REVENUE" hidden="1">"c1422"</definedName>
    <definedName name="IQ_REVENUE_EST" hidden="1">"c1126"</definedName>
    <definedName name="IQ_REVENUE_EST_REUT" hidden="1">"c3634"</definedName>
    <definedName name="IQ_REVENUE_HIGH_EST" hidden="1">"c1127"</definedName>
    <definedName name="IQ_REVENUE_HIGH_EST_REUT" hidden="1">"c3636"</definedName>
    <definedName name="IQ_REVENUE_LOW_EST" hidden="1">"c1128"</definedName>
    <definedName name="IQ_REVENUE_LOW_EST_REUT" hidden="1">"c3637"</definedName>
    <definedName name="IQ_REVENUE_MEDIAN_EST" hidden="1">"c1662"</definedName>
    <definedName name="IQ_REVENUE_MEDIAN_EST_REUT" hidden="1">"c3635"</definedName>
    <definedName name="IQ_REVENUE_NUM_EST" hidden="1">"c1129"</definedName>
    <definedName name="IQ_REVENUE_NUM_EST_REUT" hidden="1">"c3638"</definedName>
    <definedName name="IQ_REVISION_DATE_" hidden="1">39625.4531944444</definedName>
    <definedName name="IQ_RISK_ADJ_BANK_ASSETS" hidden="1">"c2670"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" hidden="1">"c6284"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LES_MARKETING" hidden="1">"c2240"</definedName>
    <definedName name="IQ_SAME_STORE" hidden="1">"c1149"</definedName>
    <definedName name="IQ_SAME_STORE_FRANCHISE" hidden="1">"c2900"</definedName>
    <definedName name="IQ_SAME_STORE_OWNED" hidden="1">"c2908"</definedName>
    <definedName name="IQ_SAME_STORE_TOTAL" hidden="1">"c2892"</definedName>
    <definedName name="IQ_SAVING_DEP" hidden="1">"c1150"</definedName>
    <definedName name="IQ_SEC_PURCHASED_RESELL" hidden="1">"c5513"</definedName>
    <definedName name="IQ_SECUR_RECEIV" hidden="1">"c1151"</definedName>
    <definedName name="IQ_SECURED_DEBT" hidden="1">"c2546"</definedName>
    <definedName name="IQ_SECURED_DEBT_PCT" hidden="1">"c2547"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" hidden="1">"c6265"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_PURCHASED_AVERAGE_PRICE" hidden="1">"c5821"</definedName>
    <definedName name="IQ_SHARES_PURCHASED_QUARTER" hidden="1">"c5820"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" hidden="1">"c6266"</definedName>
    <definedName name="IQ_SPECIAL_DIV_CF_REIT" hidden="1">"c1174"</definedName>
    <definedName name="IQ_SPECIAL_DIV_CF_UTI" hidden="1">"c1175"</definedName>
    <definedName name="IQ_SPECIAL_DIV_SHARE" hidden="1">"c3007"</definedName>
    <definedName name="IQ_SR_BONDS_NOTES" hidden="1">"c2501"</definedName>
    <definedName name="IQ_SR_BONDS_NOTES_PCT" hidden="1">"c2502"</definedName>
    <definedName name="IQ_SR_DEBT" hidden="1">"c2526"</definedName>
    <definedName name="IQ_SR_DEBT_EBITDA" hidden="1">"c2552"</definedName>
    <definedName name="IQ_SR_DEBT_EBITDA_CAPEX" hidden="1">"c2553"</definedName>
    <definedName name="IQ_SR_DEBT_PCT" hidden="1">"c2527"</definedName>
    <definedName name="IQ_SR_SUB_DEBT" hidden="1">"c2530"</definedName>
    <definedName name="IQ_SR_SUB_DEBT_EBITDA" hidden="1">"c2556"</definedName>
    <definedName name="IQ_SR_SUB_DEBT_EBITDA_CAPEX" hidden="1">"c2557"</definedName>
    <definedName name="IQ_SR_SUB_DEBT_PCT" hidden="1">"c2531"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" hidden="1">"c6267"</definedName>
    <definedName name="IQ_ST_DEBT_ISSUED_REIT" hidden="1">"c1186"</definedName>
    <definedName name="IQ_ST_DEBT_ISSUED_UTI" hidden="1">"c1187"</definedName>
    <definedName name="IQ_ST_DEBT_PCT" hidden="1">"c2539"</definedName>
    <definedName name="IQ_ST_DEBT_RE" hidden="1">"c6268"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" hidden="1">"c6269"</definedName>
    <definedName name="IQ_ST_DEBT_REPAID_REIT" hidden="1">"c1194"</definedName>
    <definedName name="IQ_ST_DEBT_REPAID_UTI" hidden="1">"c1195"</definedName>
    <definedName name="IQ_ST_DEBT_UTI" hidden="1">"c1196"</definedName>
    <definedName name="IQ_ST_FHLB_DEBT" hidden="1">"c5658"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AT" hidden="1">"c2999"</definedName>
    <definedName name="IQ_STOCK_BASED_CF" hidden="1">"c1203"</definedName>
    <definedName name="IQ_STOCK_BASED_COGS" hidden="1">"c2990"</definedName>
    <definedName name="IQ_STOCK_BASED_COMP" hidden="1">"c3512"</definedName>
    <definedName name="IQ_STOCK_BASED_COMP_PRETAX" hidden="1">"c3510"</definedName>
    <definedName name="IQ_STOCK_BASED_COMP_TAX" hidden="1">"c3511"</definedName>
    <definedName name="IQ_STOCK_BASED_GA" hidden="1">"c2993"</definedName>
    <definedName name="IQ_STOCK_BASED_OTHER" hidden="1">"c2995"</definedName>
    <definedName name="IQ_STOCK_BASED_RD" hidden="1">"c2991"</definedName>
    <definedName name="IQ_STOCK_BASED_SGA" hidden="1">"c2994"</definedName>
    <definedName name="IQ_STOCK_BASED_SM" hidden="1">"c2992"</definedName>
    <definedName name="IQ_STOCK_BASED_TOTAL" hidden="1">"c3040"</definedName>
    <definedName name="IQ_STOCK_OPTIONS_COMP" hidden="1">"c3509"</definedName>
    <definedName name="IQ_STOCK_OPTIONS_COMP_PRETAX" hidden="1">"c3507"</definedName>
    <definedName name="IQ_STOCK_OPTIONS_COMP_TAX" hidden="1">"c3508"</definedName>
    <definedName name="IQ_STRIKE_PRICE_ISSUED" hidden="1">"c1645"</definedName>
    <definedName name="IQ_STRIKE_PRICE_OS" hidden="1">"c1646"</definedName>
    <definedName name="IQ_SUB_BONDS_NOTES" hidden="1">"c2503"</definedName>
    <definedName name="IQ_SUB_BONDS_NOTES_PCT" hidden="1">"c2504"</definedName>
    <definedName name="IQ_SUB_DEBT" hidden="1">"c2532"</definedName>
    <definedName name="IQ_SUB_DEBT_EBITDA" hidden="1">"c2558"</definedName>
    <definedName name="IQ_SUB_DEBT_EBITDA_CAPEX" hidden="1">"c2559"</definedName>
    <definedName name="IQ_SUB_DEBT_PCT" hidden="1">"c2533"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RGET_PRICE_NUM" hidden="1">"c1653"</definedName>
    <definedName name="IQ_TARGET_PRICE_NUM_REUT" hidden="1">"c5319"</definedName>
    <definedName name="IQ_TARGET_PRICE_STDDEV" hidden="1">"c1654"</definedName>
    <definedName name="IQ_TARGET_PRICE_STDDEV_REUT" hidden="1">"c5320"</definedName>
    <definedName name="IQ_TAX_BENEFIT_CF_1YR" hidden="1">"c3483"</definedName>
    <definedName name="IQ_TAX_BENEFIT_CF_2YR" hidden="1">"c3484"</definedName>
    <definedName name="IQ_TAX_BENEFIT_CF_3YR" hidden="1">"c3485"</definedName>
    <definedName name="IQ_TAX_BENEFIT_CF_4YR" hidden="1">"c3486"</definedName>
    <definedName name="IQ_TAX_BENEFIT_CF_5YR" hidden="1">"c3487"</definedName>
    <definedName name="IQ_TAX_BENEFIT_CF_AFTER_FIVE" hidden="1">"c3488"</definedName>
    <definedName name="IQ_TAX_BENEFIT_CF_MAX_YEAR" hidden="1">"c3491"</definedName>
    <definedName name="IQ_TAX_BENEFIT_CF_NO_EXP" hidden="1">"c3489"</definedName>
    <definedName name="IQ_TAX_BENEFIT_CF_TOTAL" hidden="1">"c3490"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CAGR" hidden="1">"c6169"</definedName>
    <definedName name="IQ_TBV_10YR_ANN_GROWTH" hidden="1">"c1936"</definedName>
    <definedName name="IQ_TBV_1YR_ANN_GROWTH" hidden="1">"c1931"</definedName>
    <definedName name="IQ_TBV_2YR_ANN_CAGR" hidden="1">"c6165"</definedName>
    <definedName name="IQ_TBV_2YR_ANN_GROWTH" hidden="1">"c1932"</definedName>
    <definedName name="IQ_TBV_3YR_ANN_CAGR" hidden="1">"c6166"</definedName>
    <definedName name="IQ_TBV_3YR_ANN_GROWTH" hidden="1">"c1933"</definedName>
    <definedName name="IQ_TBV_5YR_ANN_CAGR" hidden="1">"c6167"</definedName>
    <definedName name="IQ_TBV_5YR_ANN_GROWTH" hidden="1">"c1934"</definedName>
    <definedName name="IQ_TBV_7YR_ANN_CAGR" hidden="1">"c6168"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RM_LOANS" hidden="1">"c2499"</definedName>
    <definedName name="IQ_TERM_LOANS_PCT" hidden="1">"c2500"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BITDA_FWD" hidden="1">"c1224"</definedName>
    <definedName name="IQ_TEV_EBITDA_FWD_REUT" hidden="1">"c4050"</definedName>
    <definedName name="IQ_TEV_EMPLOYEE_AVG" hidden="1">"c1225"</definedName>
    <definedName name="IQ_TEV_TOTAL_REV" hidden="1">"c1226"</definedName>
    <definedName name="IQ_TEV_TOTAL_REV_AVG" hidden="1">"c1227"</definedName>
    <definedName name="IQ_TEV_TOTAL_REV_FWD" hidden="1">"c1228"</definedName>
    <definedName name="IQ_TEV_TOTAL_REV_FWD_REUT" hidden="1">"c4051"</definedName>
    <definedName name="IQ_TEV_UFCF" hidden="1">"c2208"</definedName>
    <definedName name="IQ_TIER_ONE_CAPITAL" hidden="1">"c2667"</definedName>
    <definedName name="IQ_TIER_ONE_RATIO" hidden="1">"c1229"</definedName>
    <definedName name="IQ_TIER_TWO_CAPITAL" hidden="1">"c2669"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" hidden="1">"c6270"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CAGR" hidden="1">"c6140"</definedName>
    <definedName name="IQ_TOTAL_ASSETS_10YR_ANN_GROWTH" hidden="1">"c1235"</definedName>
    <definedName name="IQ_TOTAL_ASSETS_1YR_ANN_GROWTH" hidden="1">"c1236"</definedName>
    <definedName name="IQ_TOTAL_ASSETS_2YR_ANN_CAGR" hidden="1">"c6141"</definedName>
    <definedName name="IQ_TOTAL_ASSETS_2YR_ANN_GROWTH" hidden="1">"c1237"</definedName>
    <definedName name="IQ_TOTAL_ASSETS_3YR_ANN_CAGR" hidden="1">"c6142"</definedName>
    <definedName name="IQ_TOTAL_ASSETS_3YR_ANN_GROWTH" hidden="1">"c1238"</definedName>
    <definedName name="IQ_TOTAL_ASSETS_5YR_ANN_CAGR" hidden="1">"c6143"</definedName>
    <definedName name="IQ_TOTAL_ASSETS_5YR_ANN_GROWTH" hidden="1">"c1239"</definedName>
    <definedName name="IQ_TOTAL_ASSETS_7YR_ANN_CAGR" hidden="1">"c6144"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BANK_CAPITAL" hidden="1">"c2668"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BITDA_CAPEX" hidden="1">"c2948"</definedName>
    <definedName name="IQ_TOTAL_DEBT_EQUITY" hidden="1">"c1250"</definedName>
    <definedName name="IQ_TOTAL_DEBT_EXCL_FIN" hidden="1">"c2937"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" hidden="1">"c6271"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" hidden="1">"c6272"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" hidden="1">"c2141"</definedName>
    <definedName name="IQ_TOTAL_EMPLOYEES" hidden="1">"c1522"</definedName>
    <definedName name="IQ_TOTAL_EQUITY" hidden="1">"c1267"</definedName>
    <definedName name="IQ_TOTAL_EQUITY_10YR_ANN_CAGR" hidden="1">"c6145"</definedName>
    <definedName name="IQ_TOTAL_EQUITY_10YR_ANN_GROWTH" hidden="1">"c1268"</definedName>
    <definedName name="IQ_TOTAL_EQUITY_1YR_ANN_GROWTH" hidden="1">"c1269"</definedName>
    <definedName name="IQ_TOTAL_EQUITY_2YR_ANN_CAGR" hidden="1">"c6146"</definedName>
    <definedName name="IQ_TOTAL_EQUITY_2YR_ANN_GROWTH" hidden="1">"c1270"</definedName>
    <definedName name="IQ_TOTAL_EQUITY_3YR_ANN_CAGR" hidden="1">"c6147"</definedName>
    <definedName name="IQ_TOTAL_EQUITY_3YR_ANN_GROWTH" hidden="1">"c1271"</definedName>
    <definedName name="IQ_TOTAL_EQUITY_5YR_ANN_CAGR" hidden="1">"c6148"</definedName>
    <definedName name="IQ_TOTAL_EQUITY_5YR_ANN_GROWTH" hidden="1">"c1272"</definedName>
    <definedName name="IQ_TOTAL_EQUITY_7YR_ANN_CAGR" hidden="1">"c6149"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" hidden="1">"c6273"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ANS" hidden="1">"c5653"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" hidden="1">"c6274"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PTIONS_BEG_OS" hidden="1">"c2693"</definedName>
    <definedName name="IQ_TOTAL_OPTIONS_CANCELLED" hidden="1">"c2696"</definedName>
    <definedName name="IQ_TOTAL_OPTIONS_END_OS" hidden="1">"c2697"</definedName>
    <definedName name="IQ_TOTAL_OPTIONS_EXERCISABLE_END_OS" hidden="1">"c5819"</definedName>
    <definedName name="IQ_TOTAL_OPTIONS_EXERCISED" hidden="1">"c2695"</definedName>
    <definedName name="IQ_TOTAL_OPTIONS_GRANTED" hidden="1">"c2694"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ASSETS_DOMESTIC" hidden="1">"c2658"</definedName>
    <definedName name="IQ_TOTAL_PENSION_ASSETS_FOREIGN" hidden="1">"c2666"</definedName>
    <definedName name="IQ_TOTAL_PENSION_EXP" hidden="1">"c1291"</definedName>
    <definedName name="IQ_TOTAL_PRINCIPAL" hidden="1">"c2509"</definedName>
    <definedName name="IQ_TOTAL_PRINCIPAL_PCT" hidden="1">"c2510"</definedName>
    <definedName name="IQ_TOTAL_PROVED_RESERVES_NGL" hidden="1">"c2924"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CAGR" hidden="1">"c6150"</definedName>
    <definedName name="IQ_TOTAL_REV_10YR_ANN_GROWTH" hidden="1">"c1295"</definedName>
    <definedName name="IQ_TOTAL_REV_1YR_ANN_GROWTH" hidden="1">"c1296"</definedName>
    <definedName name="IQ_TOTAL_REV_2YR_ANN_CAGR" hidden="1">"c6151"</definedName>
    <definedName name="IQ_TOTAL_REV_2YR_ANN_GROWTH" hidden="1">"c1297"</definedName>
    <definedName name="IQ_TOTAL_REV_3YR_ANN_CAGR" hidden="1">"c6152"</definedName>
    <definedName name="IQ_TOTAL_REV_3YR_ANN_GROWTH" hidden="1">"c1298"</definedName>
    <definedName name="IQ_TOTAL_REV_5YR_ANN_CAGR" hidden="1">"c6153"</definedName>
    <definedName name="IQ_TOTAL_REV_5YR_ANN_GROWTH" hidden="1">"c1299"</definedName>
    <definedName name="IQ_TOTAL_REV_7YR_ANN_CAGR" hidden="1">"c6154"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" hidden="1">"c6275"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_DEBT" hidden="1">"c2528"</definedName>
    <definedName name="IQ_TOTAL_SUB_DEBT_EBITDA" hidden="1">"c2554"</definedName>
    <definedName name="IQ_TOTAL_SUB_DEBT_EBITDA_CAPEX" hidden="1">"c2555"</definedName>
    <definedName name="IQ_TOTAL_SUB_DEBT_PCT" hidden="1">"c2529"</definedName>
    <definedName name="IQ_TOTAL_SUBS" hidden="1">"c2119"</definedName>
    <definedName name="IQ_TOTAL_UNUSUAL" hidden="1">"c1508"</definedName>
    <definedName name="IQ_TOTAL_UNUSUAL_BNK" hidden="1">"c5516"</definedName>
    <definedName name="IQ_TOTAL_UNUSUAL_BR" hidden="1">"c5517"</definedName>
    <definedName name="IQ_TOTAL_UNUSUAL_FIN" hidden="1">"c5518"</definedName>
    <definedName name="IQ_TOTAL_UNUSUAL_INS" hidden="1">"c5519"</definedName>
    <definedName name="IQ_TOTAL_UNUSUAL_RE" hidden="1">"c6286"</definedName>
    <definedName name="IQ_TOTAL_UNUSUAL_REIT" hidden="1">"c5520"</definedName>
    <definedName name="IQ_TOTAL_UNUSUAL_UTI" hidden="1">"c5521"</definedName>
    <definedName name="IQ_TOTAL_WARRANTS_BEG_OS" hidden="1">"c2719"</definedName>
    <definedName name="IQ_TOTAL_WARRANTS_CANCELLED" hidden="1">"c2722"</definedName>
    <definedName name="IQ_TOTAL_WARRANTS_END_OS" hidden="1">"c2723"</definedName>
    <definedName name="IQ_TOTAL_WARRANTS_EXERCISED" hidden="1">"c2721"</definedName>
    <definedName name="IQ_TOTAL_WARRANTS_ISSUED" hidden="1">"c2720"</definedName>
    <definedName name="IQ_TR_ACCT_METHOD" hidden="1">"c2363"</definedName>
    <definedName name="IQ_TR_ACQ_52_WK_HI_PCT" hidden="1">"c2348"</definedName>
    <definedName name="IQ_TR_ACQ_52_WK_LOW_PCT" hidden="1">"c2347"</definedName>
    <definedName name="IQ_TR_ACQ_CASH_ST_INVEST" hidden="1">"c2372"</definedName>
    <definedName name="IQ_TR_ACQ_CLOSEPRICE_1D" hidden="1">"c3027"</definedName>
    <definedName name="IQ_TR_ACQ_DILUT_EPS_EXCL" hidden="1">"c3028"</definedName>
    <definedName name="IQ_TR_ACQ_EARNING_CO" hidden="1">"c2379"</definedName>
    <definedName name="IQ_TR_ACQ_EBIT" hidden="1">"c2380"</definedName>
    <definedName name="IQ_TR_ACQ_EBIT_EQ_INC" hidden="1">"c3611"</definedName>
    <definedName name="IQ_TR_ACQ_EBITDA" hidden="1">"c2381"</definedName>
    <definedName name="IQ_TR_ACQ_EBITDA_EQ_INC" hidden="1">"c3610"</definedName>
    <definedName name="IQ_TR_ACQ_FILING_CURRENCY" hidden="1">"c3033"</definedName>
    <definedName name="IQ_TR_ACQ_FILINGDATE" hidden="1">"c3607"</definedName>
    <definedName name="IQ_TR_ACQ_MCAP_1DAY" hidden="1">"c2345"</definedName>
    <definedName name="IQ_TR_ACQ_MIN_INT" hidden="1">"c2374"</definedName>
    <definedName name="IQ_TR_ACQ_NET_DEBT" hidden="1">"c2373"</definedName>
    <definedName name="IQ_TR_ACQ_NI" hidden="1">"c2378"</definedName>
    <definedName name="IQ_TR_ACQ_PERIODDATE" hidden="1">"c3606"</definedName>
    <definedName name="IQ_TR_ACQ_PRICEDATE_1D" hidden="1">"c2346"</definedName>
    <definedName name="IQ_TR_ACQ_RETURN" hidden="1">"c2349"</definedName>
    <definedName name="IQ_TR_ACQ_STOCKYEARHIGH_1D" hidden="1">"c2343"</definedName>
    <definedName name="IQ_TR_ACQ_STOCKYEARLOW_1D" hidden="1">"c2344"</definedName>
    <definedName name="IQ_TR_ACQ_TOTAL_ASSETS" hidden="1">"c2371"</definedName>
    <definedName name="IQ_TR_ACQ_TOTAL_COMMON_EQ" hidden="1">"c2377"</definedName>
    <definedName name="IQ_TR_ACQ_TOTAL_DEBT" hidden="1">"c2376"</definedName>
    <definedName name="IQ_TR_ACQ_TOTAL_PREF" hidden="1">"c2375"</definedName>
    <definedName name="IQ_TR_ACQ_TOTAL_REV" hidden="1">"c2382"</definedName>
    <definedName name="IQ_TR_ADJ_SIZE" hidden="1">"c3024"</definedName>
    <definedName name="IQ_TR_ANN_DATE" hidden="1">"c2395"</definedName>
    <definedName name="IQ_TR_ANN_DATE_BL" hidden="1">"c2394"</definedName>
    <definedName name="IQ_TR_BID_DATE" hidden="1">"c2357"</definedName>
    <definedName name="IQ_TR_BLUESKY_FEES" hidden="1">"c2277"</definedName>
    <definedName name="IQ_TR_BUY_ACC_ADVISORS" hidden="1">"c3048"</definedName>
    <definedName name="IQ_TR_BUY_FIN_ADVISORS" hidden="1">"c3045"</definedName>
    <definedName name="IQ_TR_BUY_LEG_ADVISORS" hidden="1">"c2387"</definedName>
    <definedName name="IQ_TR_BUYER_ID" hidden="1">"c2404"</definedName>
    <definedName name="IQ_TR_BUYERNAME" hidden="1">"c2401"</definedName>
    <definedName name="IQ_TR_CANCELLED_DATE" hidden="1">"c2284"</definedName>
    <definedName name="IQ_TR_CASH_CONSID_PCT" hidden="1">"c2296"</definedName>
    <definedName name="IQ_TR_CASH_ST_INVEST" hidden="1">"c3025"</definedName>
    <definedName name="IQ_TR_CHANGE_CONTROL" hidden="1">"c2365"</definedName>
    <definedName name="IQ_TR_CLOSED_DATE" hidden="1">"c2283"</definedName>
    <definedName name="IQ_TR_CO_NET_PROCEEDS" hidden="1">"c2268"</definedName>
    <definedName name="IQ_TR_CO_NET_PROCEEDS_PCT" hidden="1">"c2270"</definedName>
    <definedName name="IQ_TR_COMMENTS" hidden="1">"c2383"</definedName>
    <definedName name="IQ_TR_CURRENCY" hidden="1">"c3016"</definedName>
    <definedName name="IQ_TR_DEAL_ATTITUDE" hidden="1">"c2364"</definedName>
    <definedName name="IQ_TR_DEAL_CONDITIONS" hidden="1">"c2367"</definedName>
    <definedName name="IQ_TR_DEAL_RESOLUTION" hidden="1">"c2391"</definedName>
    <definedName name="IQ_TR_DEAL_RESPONSES" hidden="1">"c2366"</definedName>
    <definedName name="IQ_TR_DEBT_CONSID_PCT" hidden="1">"c2299"</definedName>
    <definedName name="IQ_TR_DEF_AGRMT_DATE" hidden="1">"c2285"</definedName>
    <definedName name="IQ_TR_DISCLOSED_FEES_EXP" hidden="1">"c2288"</definedName>
    <definedName name="IQ_TR_EARNOUTS" hidden="1">"c3023"</definedName>
    <definedName name="IQ_TR_EXPIRED_DATE" hidden="1">"c2412"</definedName>
    <definedName name="IQ_TR_GROSS_OFFERING_AMT" hidden="1">"c2262"</definedName>
    <definedName name="IQ_TR_HYBRID_CONSID_PCT" hidden="1">"c2300"</definedName>
    <definedName name="IQ_TR_IMPLIED_EQ" hidden="1">"c3018"</definedName>
    <definedName name="IQ_TR_IMPLIED_EQ_BV" hidden="1">"c3019"</definedName>
    <definedName name="IQ_TR_IMPLIED_EQ_NI_LTM" hidden="1">"c3020"</definedName>
    <definedName name="IQ_TR_IMPLIED_EV" hidden="1">"c2301"</definedName>
    <definedName name="IQ_TR_IMPLIED_EV_BV" hidden="1">"c2306"</definedName>
    <definedName name="IQ_TR_IMPLIED_EV_EBIT" hidden="1">"c2302"</definedName>
    <definedName name="IQ_TR_IMPLIED_EV_EBITDA" hidden="1">"c2303"</definedName>
    <definedName name="IQ_TR_IMPLIED_EV_NI_LTM" hidden="1">"c2307"</definedName>
    <definedName name="IQ_TR_IMPLIED_EV_REV" hidden="1">"c2304"</definedName>
    <definedName name="IQ_TR_INIT_FILED_DATE" hidden="1">"c3495"</definedName>
    <definedName name="IQ_TR_LOI_DATE" hidden="1">"c2282"</definedName>
    <definedName name="IQ_TR_MAJ_MIN_STAKE" hidden="1">"c2389"</definedName>
    <definedName name="IQ_TR_NEGOTIATED_BUYBACK_PRICE" hidden="1">"c2414"</definedName>
    <definedName name="IQ_TR_NET_ASSUM_LIABILITIES" hidden="1">"c2308"</definedName>
    <definedName name="IQ_TR_NET_PROCEEDS" hidden="1">"c2267"</definedName>
    <definedName name="IQ_TR_OFFER_DATE" hidden="1">"c2265"</definedName>
    <definedName name="IQ_TR_OFFER_DATE_MA" hidden="1">"c3035"</definedName>
    <definedName name="IQ_TR_OFFER_PER_SHARE" hidden="1">"c3017"</definedName>
    <definedName name="IQ_TR_OPTIONS_CONSID_PCT" hidden="1">"c2311"</definedName>
    <definedName name="IQ_TR_OTHER_CONSID" hidden="1">"c3022"</definedName>
    <definedName name="IQ_TR_PCT_SOUGHT" hidden="1">"c2309"</definedName>
    <definedName name="IQ_TR_PFEATURES" hidden="1">"c2384"</definedName>
    <definedName name="IQ_TR_PIPE_CONV_PRICE_SHARE" hidden="1">"c2292"</definedName>
    <definedName name="IQ_TR_PIPE_CPN_PCT" hidden="1">"c2291"</definedName>
    <definedName name="IQ_TR_PIPE_NUMBER_SHARES" hidden="1">"c2293"</definedName>
    <definedName name="IQ_TR_PIPE_PPS" hidden="1">"c2290"</definedName>
    <definedName name="IQ_TR_POSTMONEY_VAL" hidden="1">"c2286"</definedName>
    <definedName name="IQ_TR_PREDEAL_SITUATION" hidden="1">"c2390"</definedName>
    <definedName name="IQ_TR_PREF_CONSID_PCT" hidden="1">"c2310"</definedName>
    <definedName name="IQ_TR_PREMONEY_VAL" hidden="1">"c2287"</definedName>
    <definedName name="IQ_TR_PRINTING_FEES" hidden="1">"c2276"</definedName>
    <definedName name="IQ_TR_PT_MONETARY_VALUES" hidden="1">"c2415"</definedName>
    <definedName name="IQ_TR_PT_NUMBER_SHARES" hidden="1">"c2417"</definedName>
    <definedName name="IQ_TR_PT_PCT_SHARES" hidden="1">"c2416"</definedName>
    <definedName name="IQ_TR_RATING_FEES" hidden="1">"c2275"</definedName>
    <definedName name="IQ_TR_REG_EFFECT_DATE" hidden="1">"c2264"</definedName>
    <definedName name="IQ_TR_REG_FILED_DATE" hidden="1">"c2263"</definedName>
    <definedName name="IQ_TR_RENEWAL_BUYBACK" hidden="1">"c2413"</definedName>
    <definedName name="IQ_TR_ROUND_NUMBER" hidden="1">"c2295"</definedName>
    <definedName name="IQ_TR_SEC_FEES" hidden="1">"c2274"</definedName>
    <definedName name="IQ_TR_SECURITY_TYPE_REG" hidden="1">"c2279"</definedName>
    <definedName name="IQ_TR_SELL_ACC_ADVISORS" hidden="1">"c3049"</definedName>
    <definedName name="IQ_TR_SELL_FIN_ADVISORS" hidden="1">"c3046"</definedName>
    <definedName name="IQ_TR_SELL_LEG_ADVISORS" hidden="1">"c2388"</definedName>
    <definedName name="IQ_TR_SELLER_ID" hidden="1">"c2406"</definedName>
    <definedName name="IQ_TR_SELLERNAME" hidden="1">"c2402"</definedName>
    <definedName name="IQ_TR_SFEATURES" hidden="1">"c2385"</definedName>
    <definedName name="IQ_TR_SH_NET_PROCEEDS" hidden="1">"c2269"</definedName>
    <definedName name="IQ_TR_SH_NET_PROCEEDS_PCT" hidden="1">"c2271"</definedName>
    <definedName name="IQ_TR_SPECIAL_COMMITTEE" hidden="1">"c2362"</definedName>
    <definedName name="IQ_TR_STATUS" hidden="1">"c2399"</definedName>
    <definedName name="IQ_TR_STOCK_CONSID_PCT" hidden="1">"c2312"</definedName>
    <definedName name="IQ_TR_SUSPENDED_DATE" hidden="1">"c2407"</definedName>
    <definedName name="IQ_TR_TARGET_52WKHI_PCT" hidden="1">"c2351"</definedName>
    <definedName name="IQ_TR_TARGET_52WKLOW_PCT" hidden="1">"c2350"</definedName>
    <definedName name="IQ_TR_TARGET_ACC_ADVISORS" hidden="1">"c3047"</definedName>
    <definedName name="IQ_TR_TARGET_CASH_ST_INVEST" hidden="1">"c2327"</definedName>
    <definedName name="IQ_TR_TARGET_CLOSEPRICE_1D" hidden="1">"c2352"</definedName>
    <definedName name="IQ_TR_TARGET_CLOSEPRICE_1M" hidden="1">"c2354"</definedName>
    <definedName name="IQ_TR_TARGET_CLOSEPRICE_1W" hidden="1">"c2353"</definedName>
    <definedName name="IQ_TR_TARGET_DILUT_EPS_EXCL" hidden="1">"c2324"</definedName>
    <definedName name="IQ_TR_TARGET_EARNING_CO" hidden="1">"c2332"</definedName>
    <definedName name="IQ_TR_TARGET_EBIT" hidden="1">"c2333"</definedName>
    <definedName name="IQ_TR_TARGET_EBIT_EQ_INC" hidden="1">"c3609"</definedName>
    <definedName name="IQ_TR_TARGET_EBITDA" hidden="1">"c2334"</definedName>
    <definedName name="IQ_TR_TARGET_EBITDA_EQ_INC" hidden="1">"c3608"</definedName>
    <definedName name="IQ_TR_TARGET_FILING_CURRENCY" hidden="1">"c3034"</definedName>
    <definedName name="IQ_TR_TARGET_FILINGDATE" hidden="1">"c3605"</definedName>
    <definedName name="IQ_TR_TARGET_FIN_ADVISORS" hidden="1">"c3044"</definedName>
    <definedName name="IQ_TR_TARGET_ID" hidden="1">"c2405"</definedName>
    <definedName name="IQ_TR_TARGET_LEG_ADVISORS" hidden="1">"c2386"</definedName>
    <definedName name="IQ_TR_TARGET_MARKETCAP" hidden="1">"c2342"</definedName>
    <definedName name="IQ_TR_TARGET_MIN_INT" hidden="1">"c2328"</definedName>
    <definedName name="IQ_TR_TARGET_NET_DEBT" hidden="1">"c2326"</definedName>
    <definedName name="IQ_TR_TARGET_NI" hidden="1">"c2331"</definedName>
    <definedName name="IQ_TR_TARGET_PERIODDATE" hidden="1">"c3604"</definedName>
    <definedName name="IQ_TR_TARGET_PRICEDATE_1D" hidden="1">"c2341"</definedName>
    <definedName name="IQ_TR_TARGET_RETURN" hidden="1">"c2355"</definedName>
    <definedName name="IQ_TR_TARGET_SEC_DETAIL" hidden="1">"c3021"</definedName>
    <definedName name="IQ_TR_TARGET_SEC_TI_ID" hidden="1">"c2368"</definedName>
    <definedName name="IQ_TR_TARGET_SEC_TYPE" hidden="1">"c2369"</definedName>
    <definedName name="IQ_TR_TARGET_SPD" hidden="1">"c2313"</definedName>
    <definedName name="IQ_TR_TARGET_SPD_PCT" hidden="1">"c2314"</definedName>
    <definedName name="IQ_TR_TARGET_STOCKPREMIUM_1D" hidden="1">"c2336"</definedName>
    <definedName name="IQ_TR_TARGET_STOCKPREMIUM_1M" hidden="1">"c2337"</definedName>
    <definedName name="IQ_TR_TARGET_STOCKPREMIUM_1W" hidden="1">"c2338"</definedName>
    <definedName name="IQ_TR_TARGET_STOCKYEARHIGH_1D" hidden="1">"c2339"</definedName>
    <definedName name="IQ_TR_TARGET_STOCKYEARLOW_1D" hidden="1">"c2340"</definedName>
    <definedName name="IQ_TR_TARGET_TOTAL_ASSETS" hidden="1">"c2325"</definedName>
    <definedName name="IQ_TR_TARGET_TOTAL_COMMON_EQ" hidden="1">"c2421"</definedName>
    <definedName name="IQ_TR_TARGET_TOTAL_DEBT" hidden="1">"c2330"</definedName>
    <definedName name="IQ_TR_TARGET_TOTAL_PREF" hidden="1">"c2329"</definedName>
    <definedName name="IQ_TR_TARGET_TOTAL_REV" hidden="1">"c2335"</definedName>
    <definedName name="IQ_TR_TARGETNAME" hidden="1">"c2403"</definedName>
    <definedName name="IQ_TR_TERM_FEE" hidden="1">"c2298"</definedName>
    <definedName name="IQ_TR_TERM_FEE_PCT" hidden="1">"c2297"</definedName>
    <definedName name="IQ_TR_TODATE" hidden="1">"c3036"</definedName>
    <definedName name="IQ_TR_TODATE_MONETARY_VALUE" hidden="1">"c2418"</definedName>
    <definedName name="IQ_TR_TODATE_NUMBER_SHARES" hidden="1">"c2420"</definedName>
    <definedName name="IQ_TR_TODATE_PCT_SHARES" hidden="1">"c2419"</definedName>
    <definedName name="IQ_TR_TOTAL_ACCT_FEES" hidden="1">"c2273"</definedName>
    <definedName name="IQ_TR_TOTAL_CASH" hidden="1">"c2315"</definedName>
    <definedName name="IQ_TR_TOTAL_CONSID_SH" hidden="1">"c2316"</definedName>
    <definedName name="IQ_TR_TOTAL_DEBT" hidden="1">"c2317"</definedName>
    <definedName name="IQ_TR_TOTAL_GROSS_TV" hidden="1">"c2318"</definedName>
    <definedName name="IQ_TR_TOTAL_HYBRID" hidden="1">"c2319"</definedName>
    <definedName name="IQ_TR_TOTAL_LEGAL_FEES" hidden="1">"c2272"</definedName>
    <definedName name="IQ_TR_TOTAL_NET_TV" hidden="1">"c2320"</definedName>
    <definedName name="IQ_TR_TOTAL_NEWMONEY" hidden="1">"c2289"</definedName>
    <definedName name="IQ_TR_TOTAL_OPTIONS" hidden="1">"c2322"</definedName>
    <definedName name="IQ_TR_TOTAL_OPTIONS_BUYER" hidden="1">"c3026"</definedName>
    <definedName name="IQ_TR_TOTAL_PREFERRED" hidden="1">"c2321"</definedName>
    <definedName name="IQ_TR_TOTAL_REG_AMT" hidden="1">"c2261"</definedName>
    <definedName name="IQ_TR_TOTAL_STOCK" hidden="1">"c2323"</definedName>
    <definedName name="IQ_TR_TOTAL_TAKEDOWNS" hidden="1">"c2278"</definedName>
    <definedName name="IQ_TR_TOTAL_UW_COMP" hidden="1">"c2280"</definedName>
    <definedName name="IQ_TR_TOTALVALUE" hidden="1">"c2400"</definedName>
    <definedName name="IQ_TR_TRANSACTION_TYPE" hidden="1">"c2398"</definedName>
    <definedName name="IQ_TR_WITHDRAWN_DTE" hidden="1">"c2266"</definedName>
    <definedName name="IQ_TRADE_AR" hidden="1">"c1345"</definedName>
    <definedName name="IQ_TRADE_PRINCIPAL" hidden="1">"c1309"</definedName>
    <definedName name="IQ_TRADING_ASSETS" hidden="1">"c1310"</definedName>
    <definedName name="IQ_TRADING_CURRENCY" hidden="1">"c2212"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" hidden="1">"c6276"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TRUST_PREFERRED" hidden="1">"c3029"</definedName>
    <definedName name="IQ_TRUST_PREFERRED_PCT" hidden="1">"c3030"</definedName>
    <definedName name="IQ_UFCF_10YR_ANN_CAGR" hidden="1">"c6179"</definedName>
    <definedName name="IQ_UFCF_10YR_ANN_GROWTH" hidden="1">"c1948"</definedName>
    <definedName name="IQ_UFCF_1YR_ANN_GROWTH" hidden="1">"c1943"</definedName>
    <definedName name="IQ_UFCF_2YR_ANN_CAGR" hidden="1">"c6175"</definedName>
    <definedName name="IQ_UFCF_2YR_ANN_GROWTH" hidden="1">"c1944"</definedName>
    <definedName name="IQ_UFCF_3YR_ANN_CAGR" hidden="1">"c6176"</definedName>
    <definedName name="IQ_UFCF_3YR_ANN_GROWTH" hidden="1">"c1945"</definedName>
    <definedName name="IQ_UFCF_5YR_ANN_CAGR" hidden="1">"c6177"</definedName>
    <definedName name="IQ_UFCF_5YR_ANN_GROWTH" hidden="1">"c1946"</definedName>
    <definedName name="IQ_UFCF_7YR_ANN_CAGR" hidden="1">"c6178"</definedName>
    <definedName name="IQ_UFCF_7YR_ANN_GROWTH" hidden="1">"c1947"</definedName>
    <definedName name="IQ_UFCF_MARGIN" hidden="1">"c1962"</definedName>
    <definedName name="IQ_UNAMORT_DISC" hidden="1">"c2513"</definedName>
    <definedName name="IQ_UNAMORT_DISC_PCT" hidden="1">"c2514"</definedName>
    <definedName name="IQ_UNAMORT_PREMIUM" hidden="1">"c2511"</definedName>
    <definedName name="IQ_UNAMORT_PREMIUM_PCT" hidden="1">"c2512"</definedName>
    <definedName name="IQ_UNDRAWN_CP" hidden="1">"c2518"</definedName>
    <definedName name="IQ_UNDRAWN_CREDIT" hidden="1">"c3032"</definedName>
    <definedName name="IQ_UNDRAWN_RC" hidden="1">"c2517"</definedName>
    <definedName name="IQ_UNDRAWN_TL" hidden="1">"c2519"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" hidden="1">"c6277"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SECURED_DEBT" hidden="1">"c2548"</definedName>
    <definedName name="IQ_UNSECURED_DEBT_PCT" hidden="1">"c2549"</definedName>
    <definedName name="IQ_UNUSUAL_EXP" hidden="1">"c1456"</definedName>
    <definedName name="IQ_US_GAAP" hidden="1">"c1331"</definedName>
    <definedName name="IQ_US_GAAP_BASIC_EPS_EXCL" hidden="1">"c2984"</definedName>
    <definedName name="IQ_US_GAAP_BASIC_EPS_INCL" hidden="1">"c2982"</definedName>
    <definedName name="IQ_US_GAAP_BASIC_WEIGHT" hidden="1">"c2980"</definedName>
    <definedName name="IQ_US_GAAP_CA_ADJ" hidden="1">"c2925"</definedName>
    <definedName name="IQ_US_GAAP_CASH_FINAN" hidden="1">"c2945"</definedName>
    <definedName name="IQ_US_GAAP_CASH_FINAN_ADJ" hidden="1">"c2941"</definedName>
    <definedName name="IQ_US_GAAP_CASH_INVEST" hidden="1">"c2944"</definedName>
    <definedName name="IQ_US_GAAP_CASH_INVEST_ADJ" hidden="1">"c2940"</definedName>
    <definedName name="IQ_US_GAAP_CASH_OPER" hidden="1">"c2943"</definedName>
    <definedName name="IQ_US_GAAP_CASH_OPER_ADJ" hidden="1">"c2939"</definedName>
    <definedName name="IQ_US_GAAP_CL_ADJ" hidden="1">"c2927"</definedName>
    <definedName name="IQ_US_GAAP_COST_REV_ADJ" hidden="1">"c2951"</definedName>
    <definedName name="IQ_US_GAAP_DILUT_EPS_EXCL" hidden="1">"c2985"</definedName>
    <definedName name="IQ_US_GAAP_DILUT_EPS_INCL" hidden="1">"c2983"</definedName>
    <definedName name="IQ_US_GAAP_DILUT_NI" hidden="1">"c2979"</definedName>
    <definedName name="IQ_US_GAAP_DILUT_WEIGHT" hidden="1">"c2981"</definedName>
    <definedName name="IQ_US_GAAP_DO_ADJ" hidden="1">"c2959"</definedName>
    <definedName name="IQ_US_GAAP_EXTRA_ACC_ITEMS_ADJ" hidden="1">"c2958"</definedName>
    <definedName name="IQ_US_GAAP_INC_TAX_ADJ" hidden="1">"c2961"</definedName>
    <definedName name="IQ_US_GAAP_INTEREST_EXP_ADJ" hidden="1">"c2957"</definedName>
    <definedName name="IQ_US_GAAP_LIAB_LT_ADJ" hidden="1">"c2928"</definedName>
    <definedName name="IQ_US_GAAP_LIAB_TOTAL_LIAB" hidden="1">"c2933"</definedName>
    <definedName name="IQ_US_GAAP_MINORITY_INTEREST_IS_ADJ" hidden="1">"c2960"</definedName>
    <definedName name="IQ_US_GAAP_NCA_ADJ" hidden="1">"c2926"</definedName>
    <definedName name="IQ_US_GAAP_NET_CHANGE" hidden="1">"c2946"</definedName>
    <definedName name="IQ_US_GAAP_NET_CHANGE_ADJ" hidden="1">"c2942"</definedName>
    <definedName name="IQ_US_GAAP_NI" hidden="1">"c2976"</definedName>
    <definedName name="IQ_US_GAAP_NI_ADJ" hidden="1">"c2963"</definedName>
    <definedName name="IQ_US_GAAP_NI_AVAIL_INCL" hidden="1">"c2978"</definedName>
    <definedName name="IQ_US_GAAP_OTHER_ADJ_ADJ" hidden="1">"c2962"</definedName>
    <definedName name="IQ_US_GAAP_OTHER_NON_OPER_ADJ" hidden="1">"c2955"</definedName>
    <definedName name="IQ_US_GAAP_OTHER_OPER_ADJ" hidden="1">"c2954"</definedName>
    <definedName name="IQ_US_GAAP_RD_ADJ" hidden="1">"c2953"</definedName>
    <definedName name="IQ_US_GAAP_SGA_ADJ" hidden="1">"c2952"</definedName>
    <definedName name="IQ_US_GAAP_TOTAL_ASSETS" hidden="1">"c2931"</definedName>
    <definedName name="IQ_US_GAAP_TOTAL_EQUITY" hidden="1">"c2934"</definedName>
    <definedName name="IQ_US_GAAP_TOTAL_EQUITY_ADJ" hidden="1">"c2929"</definedName>
    <definedName name="IQ_US_GAAP_TOTAL_REV_ADJ" hidden="1">"c2950"</definedName>
    <definedName name="IQ_US_GAAP_TOTAL_UNUSUAL_ADJ" hidden="1">"c2956"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ARRANTS_BEG_OS" hidden="1">"c2698"</definedName>
    <definedName name="IQ_WARRANTS_CANCELLED" hidden="1">"c2701"</definedName>
    <definedName name="IQ_WARRANTS_END_OS" hidden="1">"c2702"</definedName>
    <definedName name="IQ_WARRANTS_EXERCISED" hidden="1">"c2700"</definedName>
    <definedName name="IQ_WARRANTS_ISSUED" hidden="1">"c2699"</definedName>
    <definedName name="IQ_WARRANTS_STRIKE_PRICE_ISSUED" hidden="1">"c2704"</definedName>
    <definedName name="IQ_WARRANTS_STRIKE_PRICE_OS" hidden="1">"c2703"</definedName>
    <definedName name="IQ_WEIGHTED_AVG_PRICE" hidden="1">"c1334"</definedName>
    <definedName name="IQ_WIP_INV" hidden="1">"c1335"</definedName>
    <definedName name="IQ_WORKING_CAP" hidden="1">"c3494"</definedName>
    <definedName name="IQ_WORKMEN_WRITTEN" hidden="1">"c1336"</definedName>
    <definedName name="IQ_XDIV_DATE" hidden="1">"c2104"</definedName>
    <definedName name="IQ_YEARHIGH" hidden="1">"c1337"</definedName>
    <definedName name="IQ_YEARHIGH_DATE" hidden="1">"c2250"</definedName>
    <definedName name="IQ_YEARLOW" hidden="1">"c1338"</definedName>
    <definedName name="IQ_YEARLOW_DATE" hidden="1">"c2251"</definedName>
    <definedName name="IQ_YTD" hidden="1">3000</definedName>
    <definedName name="IQ_Z_SCORE" hidden="1">"c1339"</definedName>
    <definedName name="Irbe" localSheetId="1" hidden="1">{#N/A,#N/A,FALSE,"Pharm";#N/A,#N/A,FALSE,"WWCM"}</definedName>
    <definedName name="Irbe" localSheetId="0" hidden="1">{#N/A,#N/A,FALSE,"Pharm";#N/A,#N/A,FALSE,"WWCM"}</definedName>
    <definedName name="Irbe" hidden="1">{#N/A,#N/A,FALSE,"Pharm";#N/A,#N/A,FALSE,"WWCM"}</definedName>
    <definedName name="IVA_Areas_SErviço" localSheetId="1" hidden="1">#REF!</definedName>
    <definedName name="IVA_Areas_SErviço" localSheetId="0" hidden="1">#REF!</definedName>
    <definedName name="IVA_Areas_SErviço" hidden="1">#REF!</definedName>
    <definedName name="IVA_Invest" localSheetId="0" hidden="1">#REF!</definedName>
    <definedName name="IVA_Invest" hidden="1">#REF!</definedName>
    <definedName name="Iva_Outros_Proveitos" hidden="1">#REF!</definedName>
    <definedName name="IVA_Portagens" hidden="1">#REF!</definedName>
    <definedName name="jhgfcjhgf" localSheetId="1">#REF!,#REF!</definedName>
    <definedName name="jhgfcjhgf" localSheetId="0">#REF!,#REF!</definedName>
    <definedName name="jhgfcjhgf">#REF!,#REF!</definedName>
    <definedName name="jjj" localSheetId="1" hidden="1">{#N/A,#N/A,FALSE,"REPORT"}</definedName>
    <definedName name="jjj" localSheetId="0" hidden="1">{#N/A,#N/A,FALSE,"REPORT"}</definedName>
    <definedName name="jjj" hidden="1">{#N/A,#N/A,FALSE,"REPORT"}</definedName>
    <definedName name="kjghfjikhgfljhfg" localSheetId="1">#REF!</definedName>
    <definedName name="kjghfjikhgfljhfg" localSheetId="0">#REF!</definedName>
    <definedName name="kjghfjikhgfljhfg">#REF!</definedName>
    <definedName name="kkk" localSheetId="1" hidden="1">{#N/A,#N/A,FALSE,"Pharm";#N/A,#N/A,FALSE,"WWCM"}</definedName>
    <definedName name="kkk" localSheetId="0" hidden="1">{#N/A,#N/A,FALSE,"Pharm";#N/A,#N/A,FALSE,"WWCM"}</definedName>
    <definedName name="kkk" hidden="1">{#N/A,#N/A,FALSE,"Pharm";#N/A,#N/A,FALSE,"WWCM"}</definedName>
    <definedName name="kslkjkjlkjd" localSheetId="1" hidden="1">{#N/A,#N/A,FALSE,"REPORT"}</definedName>
    <definedName name="kslkjkjlkjd" localSheetId="0" hidden="1">{#N/A,#N/A,FALSE,"REPORT"}</definedName>
    <definedName name="kslkjkjlkjd" hidden="1">{#N/A,#N/A,FALSE,"REPORT"}</definedName>
    <definedName name="LBoundC" localSheetId="1">#REF!</definedName>
    <definedName name="LBoundC" localSheetId="0">#REF!</definedName>
    <definedName name="LBoundC">#REF!</definedName>
    <definedName name="linhas" localSheetId="0">#REF!</definedName>
    <definedName name="linhas">#REF!</definedName>
    <definedName name="linhas1">#REF!</definedName>
    <definedName name="linhas10">#REF!</definedName>
    <definedName name="linhas2">#REF!</definedName>
    <definedName name="linhas3">#REF!</definedName>
    <definedName name="linhas4">#REF!</definedName>
    <definedName name="linhas5">#REF!</definedName>
    <definedName name="linhas6">#REF!</definedName>
    <definedName name="linhas7">#REF!</definedName>
    <definedName name="linhas8">#REF!</definedName>
    <definedName name="linhas9">#REF!</definedName>
    <definedName name="ListOffset" hidden="1">1</definedName>
    <definedName name="m" localSheetId="1" hidden="1">{#N/A,#N/A,FALSE,"Pharm";#N/A,#N/A,FALSE,"WWCM"}</definedName>
    <definedName name="m" localSheetId="0" hidden="1">{#N/A,#N/A,FALSE,"Pharm";#N/A,#N/A,FALSE,"WWCM"}</definedName>
    <definedName name="m" hidden="1">{#N/A,#N/A,FALSE,"Pharm";#N/A,#N/A,FALSE,"WWCM"}</definedName>
    <definedName name="MAESTRO_ENVIOS_ENTREGAS" localSheetId="1">#REF!</definedName>
    <definedName name="MAESTRO_ENVIOS_ENTREGAS" localSheetId="0">#REF!</definedName>
    <definedName name="MAESTRO_ENVIOS_ENTREGAS">#REF!</definedName>
    <definedName name="Mar" localSheetId="0">#REF!</definedName>
    <definedName name="Mar">#REF!</definedName>
    <definedName name="Mar_2">#REF!</definedName>
    <definedName name="MES">#REF!</definedName>
    <definedName name="MES_2">#REF!</definedName>
    <definedName name="mes_ini_exp">[2]Inputs!$G$14</definedName>
    <definedName name="MESS" localSheetId="1">#REF!</definedName>
    <definedName name="MESS" localSheetId="0">#REF!</definedName>
    <definedName name="MESS">#REF!</definedName>
    <definedName name="MIN" localSheetId="0">#REF!</definedName>
    <definedName name="MIN">#REF!</definedName>
    <definedName name="mini">#REF!</definedName>
    <definedName name="miniesterio">#REF!</definedName>
    <definedName name="MINISTÉRIO">[15]Folha2!$D$7:$D$22</definedName>
    <definedName name="MJ" localSheetId="1">#REF!</definedName>
    <definedName name="MJ" localSheetId="0">#REF!</definedName>
    <definedName name="MJ">#REF!</definedName>
    <definedName name="MJ_2" localSheetId="0">#REF!</definedName>
    <definedName name="MJ_2">#REF!</definedName>
    <definedName name="MJustiça">#REF!</definedName>
    <definedName name="MJustiça_2">#REF!</definedName>
    <definedName name="mlw" localSheetId="1" hidden="1">{#N/A,#N/A,FALSE,"Pharm";#N/A,#N/A,FALSE,"WWCM"}</definedName>
    <definedName name="mlw" localSheetId="0" hidden="1">{#N/A,#N/A,FALSE,"Pharm";#N/A,#N/A,FALSE,"WWCM"}</definedName>
    <definedName name="mlw" hidden="1">{#N/A,#N/A,FALSE,"Pharm";#N/A,#N/A,FALSE,"WWCM"}</definedName>
    <definedName name="mm" localSheetId="1">#REF!</definedName>
    <definedName name="mm" localSheetId="0">#REF!</definedName>
    <definedName name="mm">#REF!</definedName>
    <definedName name="mm_2" localSheetId="0">#REF!</definedName>
    <definedName name="mm_2">#REF!</definedName>
    <definedName name="moeda">'[16]Folha de Rosto'!$K$13</definedName>
    <definedName name="MonthlyEvents" hidden="1">[4]Welcome!$L$22:$M$33</definedName>
    <definedName name="mw" localSheetId="1" hidden="1">{#N/A,#N/A,FALSE,"Pharm";#N/A,#N/A,FALSE,"WWCM"}</definedName>
    <definedName name="mw" localSheetId="0" hidden="1">{#N/A,#N/A,FALSE,"Pharm";#N/A,#N/A,FALSE,"WWCM"}</definedName>
    <definedName name="mw" hidden="1">{#N/A,#N/A,FALSE,"Pharm";#N/A,#N/A,FALSE,"WWCM"}</definedName>
    <definedName name="NATUREZA">[5]LValores!$C$16:$C$17</definedName>
    <definedName name="newnewnew" localSheetId="1" hidden="1">{#N/A,#N/A,FALSE,"Pharm";#N/A,#N/A,FALSE,"WWCM"}</definedName>
    <definedName name="newnewnew" localSheetId="0" hidden="1">{#N/A,#N/A,FALSE,"Pharm";#N/A,#N/A,FALSE,"WWCM"}</definedName>
    <definedName name="newnewnew" hidden="1">{#N/A,#N/A,FALSE,"Pharm";#N/A,#N/A,FALSE,"WWCM"}</definedName>
    <definedName name="nouv" localSheetId="1" hidden="1">{#N/A,#N/A,FALSE,"Pharm";#N/A,#N/A,FALSE,"WWCM"}</definedName>
    <definedName name="nouv" localSheetId="0" hidden="1">{#N/A,#N/A,FALSE,"Pharm";#N/A,#N/A,FALSE,"WWCM"}</definedName>
    <definedName name="nouv" hidden="1">{#N/A,#N/A,FALSE,"Pharm";#N/A,#N/A,FALSE,"WWCM"}</definedName>
    <definedName name="Objecto">[17]LValores!$D$7:$D$9</definedName>
    <definedName name="OK" localSheetId="1" hidden="1">{#N/A,#N/A,FALSE,"REPORT"}</definedName>
    <definedName name="OK" localSheetId="0" hidden="1">{#N/A,#N/A,FALSE,"REPORT"}</definedName>
    <definedName name="OK" hidden="1">{#N/A,#N/A,FALSE,"REPORT"}</definedName>
    <definedName name="Organismo">[18]TOPCOBROSAGOSTO07ORGANISMO!$B$5:$C$27</definedName>
    <definedName name="other33" localSheetId="1" hidden="1">{#N/A,#N/A,FALSE,"Pharm";#N/A,#N/A,FALSE,"WWCM"}</definedName>
    <definedName name="other33" localSheetId="0" hidden="1">{#N/A,#N/A,FALSE,"Pharm";#N/A,#N/A,FALSE,"WWCM"}</definedName>
    <definedName name="other33" hidden="1">{#N/A,#N/A,FALSE,"Pharm";#N/A,#N/A,FALSE,"WWCM"}</definedName>
    <definedName name="othermar" localSheetId="1" hidden="1">{#N/A,#N/A,FALSE,"Pharm";#N/A,#N/A,FALSE,"WWCM"}</definedName>
    <definedName name="othermar" localSheetId="0" hidden="1">{#N/A,#N/A,FALSE,"Pharm";#N/A,#N/A,FALSE,"WWCM"}</definedName>
    <definedName name="othermar" hidden="1">{#N/A,#N/A,FALSE,"Pharm";#N/A,#N/A,FALSE,"WWCM"}</definedName>
    <definedName name="Outros_Activos" localSheetId="1" hidden="1">#REF!</definedName>
    <definedName name="Outros_Activos" localSheetId="0" hidden="1">#REF!</definedName>
    <definedName name="Outros_Activos" hidden="1">#REF!</definedName>
    <definedName name="P">#N/A</definedName>
    <definedName name="Pagos" localSheetId="1">#REF!</definedName>
    <definedName name="Pagos" localSheetId="0">#REF!</definedName>
    <definedName name="Pagos">#REF!</definedName>
    <definedName name="Password" hidden="1">"KeepSafe"</definedName>
    <definedName name="pepe" localSheetId="1" hidden="1">{#N/A,#N/A,FALSE,"Pharm";#N/A,#N/A,FALSE,"WWCM"}</definedName>
    <definedName name="pepe" localSheetId="0" hidden="1">{#N/A,#N/A,FALSE,"Pharm";#N/A,#N/A,FALSE,"WWCM"}</definedName>
    <definedName name="pepe" hidden="1">{#N/A,#N/A,FALSE,"Pharm";#N/A,#N/A,FALSE,"WWCM"}</definedName>
    <definedName name="PEPE4" localSheetId="1" hidden="1">{#N/A,#N/A,FALSE,"Pharm";#N/A,#N/A,FALSE,"WWCM"}</definedName>
    <definedName name="PEPE4" localSheetId="0" hidden="1">{#N/A,#N/A,FALSE,"Pharm";#N/A,#N/A,FALSE,"WWCM"}</definedName>
    <definedName name="PEPE4" hidden="1">{#N/A,#N/A,FALSE,"Pharm";#N/A,#N/A,FALSE,"WWCM"}</definedName>
    <definedName name="PEPE5" localSheetId="1" hidden="1">{#N/A,#N/A,FALSE,"Pharm";#N/A,#N/A,FALSE,"WWCM"}</definedName>
    <definedName name="PEPE5" localSheetId="0" hidden="1">{#N/A,#N/A,FALSE,"Pharm";#N/A,#N/A,FALSE,"WWCM"}</definedName>
    <definedName name="PEPE5" hidden="1">{#N/A,#N/A,FALSE,"Pharm";#N/A,#N/A,FALSE,"WWCM"}</definedName>
    <definedName name="periodo" localSheetId="1">#REF!</definedName>
    <definedName name="periodo" localSheetId="0">#REF!</definedName>
    <definedName name="periodo">#REF!</definedName>
    <definedName name="Periods">[6]List!$H$2:$H$13</definedName>
    <definedName name="PMPSuperior10dias" localSheetId="1">#REF!</definedName>
    <definedName name="PMPSuperior10dias" localSheetId="0">#REF!</definedName>
    <definedName name="PMPSuperior10dias">#REF!</definedName>
    <definedName name="PMPSuperior10diasII" localSheetId="0">#REF!</definedName>
    <definedName name="PMPSuperior10diasII">#REF!</definedName>
    <definedName name="port29" localSheetId="1" hidden="1">{#N/A,#N/A,FALSE,"Pharm";#N/A,#N/A,FALSE,"WWCM"}</definedName>
    <definedName name="port29" localSheetId="0" hidden="1">{#N/A,#N/A,FALSE,"Pharm";#N/A,#N/A,FALSE,"WWCM"}</definedName>
    <definedName name="port29" hidden="1">{#N/A,#N/A,FALSE,"Pharm";#N/A,#N/A,FALSE,"WWCM"}</definedName>
    <definedName name="Portagem_Receitas" localSheetId="1" hidden="1">#REF!</definedName>
    <definedName name="Portagem_Receitas" localSheetId="0" hidden="1">#REF!</definedName>
    <definedName name="Portagem_Receitas" hidden="1">#REF!</definedName>
    <definedName name="Portagem_Receitas_Estrutura" localSheetId="0" hidden="1">#REF!</definedName>
    <definedName name="Portagem_Receitas_Estrutura" hidden="1">#REF!</definedName>
    <definedName name="Portagem_Receitascl1" hidden="1">#REF!</definedName>
    <definedName name="Portagem_Receitascl2" hidden="1">#REF!</definedName>
    <definedName name="Portagem_Receitascl3" hidden="1">#REF!</definedName>
    <definedName name="Portagem_Receitascl4" hidden="1">#REF!</definedName>
    <definedName name="Portagem_Taxascl1" hidden="1">#REF!</definedName>
    <definedName name="Portagem_Taxascl2" hidden="1">#REF!</definedName>
    <definedName name="Portagem_Taxascl3" hidden="1">#REF!</definedName>
    <definedName name="Portagem_Taxascl4" hidden="1">#REF!</definedName>
    <definedName name="PP" localSheetId="1" hidden="1">{"BalSt",#N/A,FALSE,"Balance";"general",#N/A,FALSE,"Income Statement";"mktg",#N/A,FALSE,"Income Statement";"med",#N/A,FALSE,"Income Statement";"finance",#N/A,FALSE,"Income Statement";"Hannon",#N/A,FALSE,"Income Statement";"Ian",#N/A,FALSE,"Income Statement";"reg",#N/A,FALSE,"Income Statement";"taxes",#N/A,FALSE,"Income Statement";"IntExp",#N/A,FALSE,"Income Statement";"InterCo",#N/A,FALSE,"INTER CO";"ESPP",#N/A,FALSE,"ESPP";#N/A,#N/A,FALSE,"Ltd - BV Interco";#N/A,#N/A,FALSE,"Ltd - Intl Interco"}</definedName>
    <definedName name="PP" localSheetId="0" hidden="1">{"BalSt",#N/A,FALSE,"Balance";"general",#N/A,FALSE,"Income Statement";"mktg",#N/A,FALSE,"Income Statement";"med",#N/A,FALSE,"Income Statement";"finance",#N/A,FALSE,"Income Statement";"Hannon",#N/A,FALSE,"Income Statement";"Ian",#N/A,FALSE,"Income Statement";"reg",#N/A,FALSE,"Income Statement";"taxes",#N/A,FALSE,"Income Statement";"IntExp",#N/A,FALSE,"Income Statement";"InterCo",#N/A,FALSE,"INTER CO";"ESPP",#N/A,FALSE,"ESPP";#N/A,#N/A,FALSE,"Ltd - BV Interco";#N/A,#N/A,FALSE,"Ltd - Intl Interco"}</definedName>
    <definedName name="PP" hidden="1">{"BalSt",#N/A,FALSE,"Balance";"general",#N/A,FALSE,"Income Statement";"mktg",#N/A,FALSE,"Income Statement";"med",#N/A,FALSE,"Income Statement";"finance",#N/A,FALSE,"Income Statement";"Hannon",#N/A,FALSE,"Income Statement";"Ian",#N/A,FALSE,"Income Statement";"reg",#N/A,FALSE,"Income Statement";"taxes",#N/A,FALSE,"Income Statement";"IntExp",#N/A,FALSE,"Income Statement";"InterCo",#N/A,FALSE,"INTER CO";"ESPP",#N/A,FALSE,"ESPP";#N/A,#N/A,FALSE,"Ltd - BV Interco";#N/A,#N/A,FALSE,"Ltd - Intl Interco"}</definedName>
    <definedName name="PR" localSheetId="1">#REF!</definedName>
    <definedName name="PR" localSheetId="0">#REF!</definedName>
    <definedName name="PR">#REF!</definedName>
    <definedName name="PRI" localSheetId="0">#REF!</definedName>
    <definedName name="PRI">#REF!</definedName>
    <definedName name="Prioridade" localSheetId="1">#REF!</definedName>
    <definedName name="Prioridade">#REF!</definedName>
    <definedName name="Prov.estim.Novembro">#REF!</definedName>
    <definedName name="Prov.estim.Novembro_2">#REF!</definedName>
    <definedName name="prov_julho">#REF!</definedName>
    <definedName name="prov_julho_2">#REF!</definedName>
    <definedName name="PTCO">#REF!</definedName>
    <definedName name="publicações_julho">#REF!</definedName>
    <definedName name="q">#REF!</definedName>
    <definedName name="QD_Balanços" hidden="1">#REF!</definedName>
    <definedName name="QD_DemonstraçãoFluxosCaixa" hidden="1">#REF!</definedName>
    <definedName name="QD_DemonstraçãoResultados" hidden="1">#REF!</definedName>
    <definedName name="QD_FundosPróprios" hidden="1">#REF!</definedName>
    <definedName name="QD_MOAF" hidden="1">#REF!</definedName>
    <definedName name="qqq" localSheetId="1" hidden="1">{#N/A,#N/A,FALSE,"Pharm";#N/A,#N/A,FALSE,"WWCM"}</definedName>
    <definedName name="qqq" localSheetId="0" hidden="1">{#N/A,#N/A,FALSE,"Pharm";#N/A,#N/A,FALSE,"WWCM"}</definedName>
    <definedName name="qqq" hidden="1">{#N/A,#N/A,FALSE,"Pharm";#N/A,#N/A,FALSE,"WWCM"}</definedName>
    <definedName name="Qry_ConsExt_Resumo" localSheetId="1">#REF!</definedName>
    <definedName name="Qry_ConsExt_Resumo" localSheetId="0">#REF!</definedName>
    <definedName name="Qry_ConsExt_Resumo">#REF!</definedName>
    <definedName name="Qry_Urg_Resumo" localSheetId="0">#REF!</definedName>
    <definedName name="Qry_Urg_Resumo">#REF!</definedName>
    <definedName name="QuadroDividaModelo" hidden="1">#REF!</definedName>
    <definedName name="QuadroDividaUtilizador" hidden="1">#REF!</definedName>
    <definedName name="Query1">#REF!</definedName>
    <definedName name="qw" localSheetId="1" hidden="1">{#N/A,#N/A,FALSE,"REPORT"}</definedName>
    <definedName name="qw" localSheetId="0" hidden="1">{#N/A,#N/A,FALSE,"REPORT"}</definedName>
    <definedName name="qw" hidden="1">{#N/A,#N/A,FALSE,"REPORT"}</definedName>
    <definedName name="ra2211004" localSheetId="1">#REF!</definedName>
    <definedName name="ra2211004" localSheetId="0">#REF!</definedName>
    <definedName name="ra2211004">#REF!</definedName>
    <definedName name="rato" localSheetId="0">#REF!</definedName>
    <definedName name="rato">#REF!</definedName>
    <definedName name="rato_2">#REF!</definedName>
    <definedName name="REC">#REF!</definedName>
    <definedName name="rece">#REF!</definedName>
    <definedName name="rece´">#REF!</definedName>
    <definedName name="RECON.1165.22500.120165S" localSheetId="1" hidden="1">{"BalSt",#N/A,FALSE,"Balance";"general",#N/A,FALSE,"Income Statement";"mktg",#N/A,FALSE,"Income Statement";"med",#N/A,FALSE,"Income Statement";"finance",#N/A,FALSE,"Income Statement";"Hannon",#N/A,FALSE,"Income Statement";"Ian",#N/A,FALSE,"Income Statement";"reg",#N/A,FALSE,"Income Statement";"taxes",#N/A,FALSE,"Income Statement";"IntExp",#N/A,FALSE,"Income Statement";"InterCo",#N/A,FALSE,"INTER CO";"ESPP",#N/A,FALSE,"ESPP";#N/A,#N/A,FALSE,"Ltd - BV Interco";#N/A,#N/A,FALSE,"Ltd - Intl Interco"}</definedName>
    <definedName name="RECON.1165.22500.120165S" localSheetId="0" hidden="1">{"BalSt",#N/A,FALSE,"Balance";"general",#N/A,FALSE,"Income Statement";"mktg",#N/A,FALSE,"Income Statement";"med",#N/A,FALSE,"Income Statement";"finance",#N/A,FALSE,"Income Statement";"Hannon",#N/A,FALSE,"Income Statement";"Ian",#N/A,FALSE,"Income Statement";"reg",#N/A,FALSE,"Income Statement";"taxes",#N/A,FALSE,"Income Statement";"IntExp",#N/A,FALSE,"Income Statement";"InterCo",#N/A,FALSE,"INTER CO";"ESPP",#N/A,FALSE,"ESPP";#N/A,#N/A,FALSE,"Ltd - BV Interco";#N/A,#N/A,FALSE,"Ltd - Intl Interco"}</definedName>
    <definedName name="RECON.1165.22500.120165S" hidden="1">{"BalSt",#N/A,FALSE,"Balance";"general",#N/A,FALSE,"Income Statement";"mktg",#N/A,FALSE,"Income Statement";"med",#N/A,FALSE,"Income Statement";"finance",#N/A,FALSE,"Income Statement";"Hannon",#N/A,FALSE,"Income Statement";"Ian",#N/A,FALSE,"Income Statement";"reg",#N/A,FALSE,"Income Statement";"taxes",#N/A,FALSE,"Income Statement";"IntExp",#N/A,FALSE,"Income Statement";"InterCo",#N/A,FALSE,"INTER CO";"ESPP",#N/A,FALSE,"ESPP";#N/A,#N/A,FALSE,"Ltd - BV Interco";#N/A,#N/A,FALSE,"Ltd - Intl Interco"}</definedName>
    <definedName name="RECON.1165.22500.165170S" localSheetId="1" hidden="1">{"BalSt",#N/A,FALSE,"Balance";"general",#N/A,FALSE,"Income Statement";"mktg",#N/A,FALSE,"Income Statement";"med",#N/A,FALSE,"Income Statement";"finance",#N/A,FALSE,"Income Statement";"Hannon",#N/A,FALSE,"Income Statement";"Ian",#N/A,FALSE,"Income Statement";"reg",#N/A,FALSE,"Income Statement";"taxes",#N/A,FALSE,"Income Statement";"IntExp",#N/A,FALSE,"Income Statement";"InterCo",#N/A,FALSE,"INTER CO";"ESPP",#N/A,FALSE,"ESPP";#N/A,#N/A,FALSE,"Ltd - BV Interco";#N/A,#N/A,FALSE,"Ltd - Intl Interco"}</definedName>
    <definedName name="RECON.1165.22500.165170S" localSheetId="0" hidden="1">{"BalSt",#N/A,FALSE,"Balance";"general",#N/A,FALSE,"Income Statement";"mktg",#N/A,FALSE,"Income Statement";"med",#N/A,FALSE,"Income Statement";"finance",#N/A,FALSE,"Income Statement";"Hannon",#N/A,FALSE,"Income Statement";"Ian",#N/A,FALSE,"Income Statement";"reg",#N/A,FALSE,"Income Statement";"taxes",#N/A,FALSE,"Income Statement";"IntExp",#N/A,FALSE,"Income Statement";"InterCo",#N/A,FALSE,"INTER CO";"ESPP",#N/A,FALSE,"ESPP";#N/A,#N/A,FALSE,"Ltd - BV Interco";#N/A,#N/A,FALSE,"Ltd - Intl Interco"}</definedName>
    <definedName name="RECON.1165.22500.165170S" hidden="1">{"BalSt",#N/A,FALSE,"Balance";"general",#N/A,FALSE,"Income Statement";"mktg",#N/A,FALSE,"Income Statement";"med",#N/A,FALSE,"Income Statement";"finance",#N/A,FALSE,"Income Statement";"Hannon",#N/A,FALSE,"Income Statement";"Ian",#N/A,FALSE,"Income Statement";"reg",#N/A,FALSE,"Income Statement";"taxes",#N/A,FALSE,"Income Statement";"IntExp",#N/A,FALSE,"Income Statement";"InterCo",#N/A,FALSE,"INTER CO";"ESPP",#N/A,FALSE,"ESPP";#N/A,#N/A,FALSE,"Ltd - BV Interco";#N/A,#N/A,FALSE,"Ltd - Intl Interco"}</definedName>
    <definedName name="REFSAN">'[19]Modelo PSituação'!$Q$6:$Q$7</definedName>
    <definedName name="rf2e" localSheetId="1" hidden="1">{#N/A,#N/A,FALSE,"Pharm";#N/A,#N/A,FALSE,"WWCM"}</definedName>
    <definedName name="rf2e" localSheetId="0" hidden="1">{#N/A,#N/A,FALSE,"Pharm";#N/A,#N/A,FALSE,"WWCM"}</definedName>
    <definedName name="rf2e" hidden="1">{#N/A,#N/A,FALSE,"Pharm";#N/A,#N/A,FALSE,"WWCM"}</definedName>
    <definedName name="RH_TOS">[11]Quadro_Pessoal!#REF!</definedName>
    <definedName name="rrrrr" localSheetId="1" hidden="1">{#N/A,#N/A,FALSE,"Pharm";#N/A,#N/A,FALSE,"WWCM"}</definedName>
    <definedName name="rrrrr" localSheetId="0" hidden="1">{#N/A,#N/A,FALSE,"Pharm";#N/A,#N/A,FALSE,"WWCM"}</definedName>
    <definedName name="rrrrr" hidden="1">{#N/A,#N/A,FALSE,"Pharm";#N/A,#N/A,FALSE,"WWCM"}</definedName>
    <definedName name="s" localSheetId="1">#REF!</definedName>
    <definedName name="s" localSheetId="0">#REF!</definedName>
    <definedName name="s">#REF!</definedName>
    <definedName name="sally" localSheetId="1" hidden="1">{#N/A,#N/A,FALSE,"Pharm";#N/A,#N/A,FALSE,"WWCM"}</definedName>
    <definedName name="sally" localSheetId="0" hidden="1">{#N/A,#N/A,FALSE,"Pharm";#N/A,#N/A,FALSE,"WWCM"}</definedName>
    <definedName name="sally" hidden="1">{#N/A,#N/A,FALSE,"Pharm";#N/A,#N/A,FALSE,"WWCM"}</definedName>
    <definedName name="Scenario">[6]List!$L$2:$L$19</definedName>
    <definedName name="SEM" localSheetId="1">#REF!</definedName>
    <definedName name="SEM" localSheetId="0">#REF!</definedName>
    <definedName name="SEM">#REF!</definedName>
    <definedName name="SEM_2" localSheetId="0">#REF!</definedName>
    <definedName name="SEM_2">#REF!</definedName>
    <definedName name="sencount" hidden="1">1</definedName>
    <definedName name="Setembro1" localSheetId="1">#REF!</definedName>
    <definedName name="Setembro1" localSheetId="0">#REF!</definedName>
    <definedName name="Setembro1">#REF!</definedName>
    <definedName name="Setembro1_2" localSheetId="0">#REF!</definedName>
    <definedName name="Setembro1_2">#REF!</definedName>
    <definedName name="sf" localSheetId="1" hidden="1">{#N/A,#N/A,FALSE,"Sales Graph";#N/A,#N/A,FALSE,"BUC Graph";#N/A,#N/A,FALSE,"P&amp;L - YTD"}</definedName>
    <definedName name="sf" localSheetId="0" hidden="1">{#N/A,#N/A,FALSE,"Sales Graph";#N/A,#N/A,FALSE,"BUC Graph";#N/A,#N/A,FALSE,"P&amp;L - YTD"}</definedName>
    <definedName name="sf" hidden="1">{#N/A,#N/A,FALSE,"Sales Graph";#N/A,#N/A,FALSE,"BUC Graph";#N/A,#N/A,FALSE,"P&amp;L - YTD"}</definedName>
    <definedName name="SFA_Alteração_Horizontal" localSheetId="1">#REF!</definedName>
    <definedName name="SFA_Alteração_Horizontal" localSheetId="0">#REF!</definedName>
    <definedName name="SFA_Alteração_Horizontal">#REF!</definedName>
    <definedName name="SFA_Alteração_Vertical" localSheetId="0">#REF!</definedName>
    <definedName name="SFA_Alteração_Vertical">#REF!</definedName>
    <definedName name="SFA_Cativação">#REF!</definedName>
    <definedName name="SFA_Crédito_Especial">#REF!</definedName>
    <definedName name="SFA_Descativação">#REF!</definedName>
    <definedName name="SI_1_Alteração_Vertical_Anulação">#REF!</definedName>
    <definedName name="SI_2_Alteração_Vertical_Reforço">#REF!</definedName>
    <definedName name="SI_3_Alterações_Verticais_Ref_e_anul">#REF!</definedName>
    <definedName name="SI_4_Créditos_Especiais">#REF!</definedName>
    <definedName name="SI_5_Cativações">#REF!</definedName>
    <definedName name="SI_6_Descativações">#REF!</definedName>
    <definedName name="SI_8_Alterações_horizontais">#REF!</definedName>
    <definedName name="Sigla">[20]Classif_Orgânica!$I$2:$I$187</definedName>
    <definedName name="SO_FASE_II" localSheetId="1">#REF!</definedName>
    <definedName name="SO_FASE_II" localSheetId="0">#REF!</definedName>
    <definedName name="SO_FASE_II">#REF!</definedName>
    <definedName name="SSD" localSheetId="1" hidden="1">{#N/A,#N/A,FALSE,"REPORT"}</definedName>
    <definedName name="SSD" localSheetId="0" hidden="1">{#N/A,#N/A,FALSE,"REPORT"}</definedName>
    <definedName name="SSD" hidden="1">{#N/A,#N/A,FALSE,"REPORT"}</definedName>
    <definedName name="sss" localSheetId="1" hidden="1">{#N/A,#N/A,FALSE,"Pharm";#N/A,#N/A,FALSE,"WWCM"}</definedName>
    <definedName name="sss" localSheetId="0" hidden="1">{#N/A,#N/A,FALSE,"Pharm";#N/A,#N/A,FALSE,"WWCM"}</definedName>
    <definedName name="sss" hidden="1">{#N/A,#N/A,FALSE,"Pharm";#N/A,#N/A,FALSE,"WWCM"}</definedName>
    <definedName name="Staril" localSheetId="1" hidden="1">{#N/A,#N/A,FALSE,"REPORT"}</definedName>
    <definedName name="Staril" localSheetId="0" hidden="1">{#N/A,#N/A,FALSE,"REPORT"}</definedName>
    <definedName name="Staril" hidden="1">{#N/A,#N/A,FALSE,"REPORT"}</definedName>
    <definedName name="Sublanços_a" localSheetId="1" hidden="1">#REF!</definedName>
    <definedName name="Sublanços_a" localSheetId="0" hidden="1">#REF!</definedName>
    <definedName name="Sublanços_a" hidden="1">#REF!</definedName>
    <definedName name="Subs_Calculados_v" localSheetId="0" hidden="1">#REF!</definedName>
    <definedName name="Subs_Calculados_v" hidden="1">#REF!</definedName>
    <definedName name="Subs_Exploração" hidden="1">#REF!</definedName>
    <definedName name="Subs_Recebidos_v" hidden="1">#REF!</definedName>
    <definedName name="Subs_Taxas_v" hidden="1">#REF!</definedName>
    <definedName name="SUPORTE">#REF!</definedName>
    <definedName name="Tabela_Areas_Serviço_Downpayment" hidden="1">#REF!</definedName>
    <definedName name="Tabela_Areas_Serviço_Fixas" hidden="1">#REF!</definedName>
    <definedName name="Tabela_Areas_Serviço_Proveitos_Diferidos" hidden="1">#REF!</definedName>
    <definedName name="Tabela_Areas_Serviço_Proveitos_Exercício" hidden="1">#REF!</definedName>
    <definedName name="Tabela_Custos_Exploração_Resumo" hidden="1">#REF!</definedName>
    <definedName name="Tabela_IVA" hidden="1">#REF!</definedName>
    <definedName name="Tabela_Lanços" hidden="1">#REF!</definedName>
    <definedName name="Tabela_Outros_Proveitos" hidden="1">#REF!</definedName>
    <definedName name="Tabela_Prazos_Médios" hidden="1">#REF!</definedName>
    <definedName name="TabelaActualizaçãoTarifária" hidden="1">#REF!</definedName>
    <definedName name="TABLA_AMBISOME">#REF!</definedName>
    <definedName name="TABLA_AmBisome_DaunoXome">#REF!</definedName>
    <definedName name="TABLA_DAUNOXOME">#REF!</definedName>
    <definedName name="taxol" localSheetId="1" hidden="1">{#N/A,#N/A,FALSE,"Pharm";#N/A,#N/A,FALSE,"WWCM"}</definedName>
    <definedName name="taxol" localSheetId="0" hidden="1">{#N/A,#N/A,FALSE,"Pharm";#N/A,#N/A,FALSE,"WWCM"}</definedName>
    <definedName name="taxol" hidden="1">{#N/A,#N/A,FALSE,"Pharm";#N/A,#N/A,FALSE,"WWCM"}</definedName>
    <definedName name="Tequin" localSheetId="1" hidden="1">{#N/A,#N/A,FALSE,"Pharm";#N/A,#N/A,FALSE,"WWCM"}</definedName>
    <definedName name="Tequin" localSheetId="0" hidden="1">{#N/A,#N/A,FALSE,"Pharm";#N/A,#N/A,FALSE,"WWCM"}</definedName>
    <definedName name="Tequin" hidden="1">{#N/A,#N/A,FALSE,"Pharm";#N/A,#N/A,FALSE,"WWCM"}</definedName>
    <definedName name="teste" localSheetId="1">#REF!</definedName>
    <definedName name="teste" localSheetId="0">#REF!</definedName>
    <definedName name="teste">#REF!</definedName>
    <definedName name="TESTHKEY" localSheetId="1">[21]ASST!#REF!</definedName>
    <definedName name="TESTHKEY" localSheetId="0">[21]ASST!#REF!</definedName>
    <definedName name="TESTHKEY">[21]ASST!#REF!</definedName>
    <definedName name="TESTVKEY" localSheetId="1">[21]ASST!#REF!</definedName>
    <definedName name="TESTVKEY" localSheetId="0">[21]ASST!#REF!</definedName>
    <definedName name="TESTVKEY">[21]ASST!#REF!</definedName>
    <definedName name="TIPINST">'[14]Encargos plurianuais'!$AE$59:$AE$63</definedName>
    <definedName name="TIPO" localSheetId="1">#REF!</definedName>
    <definedName name="TIPO" localSheetId="0">#REF!</definedName>
    <definedName name="TIPO">#REF!</definedName>
    <definedName name="TipoAlteracao" localSheetId="0">#REF!</definedName>
    <definedName name="TipoAlteracao">#REF!</definedName>
    <definedName name="TipoBloco">#REF!</definedName>
    <definedName name="TIPOCONT">'[5]SCCP-ECRANS ACTUAIS'!$O$7:$O$38</definedName>
    <definedName name="TipoLinha" localSheetId="1">#REF!</definedName>
    <definedName name="TipoLinha" localSheetId="0">#REF!</definedName>
    <definedName name="TipoLinha">#REF!</definedName>
    <definedName name="TipoNaoVenda" localSheetId="0">#REF!</definedName>
    <definedName name="TipoNaoVenda">#REF!</definedName>
    <definedName name="TipoObjecto">#REF!</definedName>
    <definedName name="TipoPerfil">#REF!</definedName>
    <definedName name="TipoProcedimento">#REF!</definedName>
    <definedName name="tipsan">'[19]Modelo PSituação'!$P$6:$P$7</definedName>
    <definedName name="_xlnm.Print_Titles" localSheetId="2">'Contas Desagregadas para o MS'!$1:$2</definedName>
    <definedName name="_xlnm.Print_Titles" localSheetId="3">'Plano_SNCAP_ajustado (MS)'!$1:$2</definedName>
    <definedName name="_xlnm.Print_Titles" localSheetId="1">'POCMS-SNCAP'!$1:$6</definedName>
    <definedName name="_xlnm.Print_Titles" localSheetId="0">'Tabela UNILEO'!$1:$10</definedName>
    <definedName name="TMDA" localSheetId="1" hidden="1">#REF!</definedName>
    <definedName name="TMDA" localSheetId="0" hidden="1">#REF!</definedName>
    <definedName name="TMDA" hidden="1">#REF!</definedName>
    <definedName name="TMDA_kms_Exploração" localSheetId="0" hidden="1">#REF!</definedName>
    <definedName name="TMDA_kms_Exploração" hidden="1">#REF!</definedName>
    <definedName name="TMDA_Kms_Exploração_média" hidden="1">#REF!</definedName>
    <definedName name="TMDA_kms_Percorridos_Lanços" hidden="1">#REF!</definedName>
    <definedName name="TMDA_Receitas" hidden="1">#REF!</definedName>
    <definedName name="TMDA_Receitascl1" hidden="1">#REF!</definedName>
    <definedName name="TMDA_Receitascl2" hidden="1">#REF!</definedName>
    <definedName name="TMDA_Receitascl3" hidden="1">#REF!</definedName>
    <definedName name="TMDA_Receitascl4" hidden="1">#REF!</definedName>
    <definedName name="TMDA_ViasLanços" hidden="1">#REF!</definedName>
    <definedName name="TMDAcl1" hidden="1">#REF!</definedName>
    <definedName name="TMDAcl2" hidden="1">#REF!</definedName>
    <definedName name="TMDAcl3" hidden="1">#REF!</definedName>
    <definedName name="TMDAcl4" hidden="1">#REF!</definedName>
    <definedName name="Total_Nós_média" hidden="1">#REF!</definedName>
    <definedName name="Total_Portagens_média" hidden="1">#REF!</definedName>
    <definedName name="wa" localSheetId="1" hidden="1">{#N/A,#N/A,FALSE,"Pharm";#N/A,#N/A,FALSE,"WWCM"}</definedName>
    <definedName name="wa" localSheetId="0" hidden="1">{#N/A,#N/A,FALSE,"Pharm";#N/A,#N/A,FALSE,"WWCM"}</definedName>
    <definedName name="wa" hidden="1">{#N/A,#N/A,FALSE,"Pharm";#N/A,#N/A,FALSE,"WWCM"}</definedName>
    <definedName name="was" localSheetId="1" hidden="1">{#N/A,#N/A,FALSE,"Sales Graph";#N/A,#N/A,FALSE,"BUC Graph";#N/A,#N/A,FALSE,"P&amp;L - YTD"}</definedName>
    <definedName name="was" localSheetId="0" hidden="1">{#N/A,#N/A,FALSE,"Sales Graph";#N/A,#N/A,FALSE,"BUC Graph";#N/A,#N/A,FALSE,"P&amp;L - YTD"}</definedName>
    <definedName name="was" hidden="1">{#N/A,#N/A,FALSE,"Sales Graph";#N/A,#N/A,FALSE,"BUC Graph";#N/A,#N/A,FALSE,"P&amp;L - YTD"}</definedName>
    <definedName name="wb" localSheetId="1" hidden="1">{#N/A,#N/A,FALSE,"Pharm";#N/A,#N/A,FALSE,"WWCM"}</definedName>
    <definedName name="wb" localSheetId="0" hidden="1">{#N/A,#N/A,FALSE,"Pharm";#N/A,#N/A,FALSE,"WWCM"}</definedName>
    <definedName name="wb" hidden="1">{#N/A,#N/A,FALSE,"Pharm";#N/A,#N/A,FALSE,"WWCM"}</definedName>
    <definedName name="wc" localSheetId="1" hidden="1">{#N/A,#N/A,FALSE,"Pharm";#N/A,#N/A,FALSE,"WWCM"}</definedName>
    <definedName name="wc" localSheetId="0" hidden="1">{#N/A,#N/A,FALSE,"Pharm";#N/A,#N/A,FALSE,"WWCM"}</definedName>
    <definedName name="wc" hidden="1">{#N/A,#N/A,FALSE,"Pharm";#N/A,#N/A,FALSE,"WWCM"}</definedName>
    <definedName name="we" localSheetId="1" hidden="1">{#N/A,#N/A,FALSE,"Pharm";#N/A,#N/A,FALSE,"WWCM"}</definedName>
    <definedName name="we" localSheetId="0" hidden="1">{#N/A,#N/A,FALSE,"Pharm";#N/A,#N/A,FALSE,"WWCM"}</definedName>
    <definedName name="we" hidden="1">{#N/A,#N/A,FALSE,"Pharm";#N/A,#N/A,FALSE,"WWCM"}</definedName>
    <definedName name="werrr" localSheetId="1" hidden="1">{#N/A,#N/A,FALSE,"Pharm";#N/A,#N/A,FALSE,"WWCM"}</definedName>
    <definedName name="werrr" localSheetId="0" hidden="1">{#N/A,#N/A,FALSE,"Pharm";#N/A,#N/A,FALSE,"WWCM"}</definedName>
    <definedName name="werrr" hidden="1">{#N/A,#N/A,FALSE,"Pharm";#N/A,#N/A,FALSE,"WWCM"}</definedName>
    <definedName name="wrn.111111" localSheetId="1" hidden="1">{#N/A,#N/A,FALSE,"Pharm";#N/A,#N/A,FALSE,"WWCM"}</definedName>
    <definedName name="wrn.111111" localSheetId="0" hidden="1">{#N/A,#N/A,FALSE,"Pharm";#N/A,#N/A,FALSE,"WWCM"}</definedName>
    <definedName name="wrn.111111" hidden="1">{#N/A,#N/A,FALSE,"Pharm";#N/A,#N/A,FALSE,"WWCM"}</definedName>
    <definedName name="wrn.730." localSheetId="1" hidden="1">{#N/A,#N/A,FALSE,"REPORT"}</definedName>
    <definedName name="wrn.730." localSheetId="0" hidden="1">{#N/A,#N/A,FALSE,"REPORT"}</definedName>
    <definedName name="wrn.730." hidden="1">{#N/A,#N/A,FALSE,"REPORT"}</definedName>
    <definedName name="wrn.731" localSheetId="1" hidden="1">{#N/A,#N/A,FALSE,"REPORT"}</definedName>
    <definedName name="wrn.731" localSheetId="0" hidden="1">{#N/A,#N/A,FALSE,"REPORT"}</definedName>
    <definedName name="wrn.731" hidden="1">{#N/A,#N/A,FALSE,"REPORT"}</definedName>
    <definedName name="wrn.750." localSheetId="1" hidden="1">{#N/A,#N/A,FALSE,"REPORT"}</definedName>
    <definedName name="wrn.750." localSheetId="0" hidden="1">{#N/A,#N/A,FALSE,"REPORT"}</definedName>
    <definedName name="wrn.750." hidden="1">{#N/A,#N/A,FALSE,"REPORT"}</definedName>
    <definedName name="wrn.7501" localSheetId="1" hidden="1">{#N/A,#N/A,FALSE,"REPORT"}</definedName>
    <definedName name="wrn.7501" localSheetId="0" hidden="1">{#N/A,#N/A,FALSE,"REPORT"}</definedName>
    <definedName name="wrn.7501" hidden="1">{#N/A,#N/A,FALSE,"REPORT"}</definedName>
    <definedName name="wrn.760.16." localSheetId="1" hidden="1">{#N/A,#N/A,FALSE,"REPORT"}</definedName>
    <definedName name="wrn.760.16." localSheetId="0" hidden="1">{#N/A,#N/A,FALSE,"REPORT"}</definedName>
    <definedName name="wrn.760.16." hidden="1">{#N/A,#N/A,FALSE,"REPORT"}</definedName>
    <definedName name="wrn.7900" localSheetId="1" hidden="1">{#N/A,#N/A,FALSE,"REPORT"}</definedName>
    <definedName name="wrn.7900" localSheetId="0" hidden="1">{#N/A,#N/A,FALSE,"REPORT"}</definedName>
    <definedName name="wrn.7900" hidden="1">{#N/A,#N/A,FALSE,"REPORT"}</definedName>
    <definedName name="wrn.905" localSheetId="1" hidden="1">{#N/A,#N/A,FALSE,"REPORT"}</definedName>
    <definedName name="wrn.905" localSheetId="0" hidden="1">{#N/A,#N/A,FALSE,"REPORT"}</definedName>
    <definedName name="wrn.905" hidden="1">{#N/A,#N/A,FALSE,"REPORT"}</definedName>
    <definedName name="wrn.99999" localSheetId="1" hidden="1">{#N/A,#N/A,FALSE,"REPORT"}</definedName>
    <definedName name="wrn.99999" localSheetId="0" hidden="1">{#N/A,#N/A,FALSE,"REPORT"}</definedName>
    <definedName name="wrn.99999" hidden="1">{#N/A,#N/A,FALSE,"REPORT"}</definedName>
    <definedName name="wrn.aaa" localSheetId="1" hidden="1">{#N/A,#N/A,FALSE,"Pharm";#N/A,#N/A,FALSE,"WWCM"}</definedName>
    <definedName name="wrn.aaa" localSheetId="0" hidden="1">{#N/A,#N/A,FALSE,"Pharm";#N/A,#N/A,FALSE,"WWCM"}</definedName>
    <definedName name="wrn.aaa" hidden="1">{#N/A,#N/A,FALSE,"Pharm";#N/A,#N/A,FALSE,"WWCM"}</definedName>
    <definedName name="wrn.aaaaaaa" localSheetId="1" hidden="1">{#N/A,#N/A,FALSE,"Pharm";#N/A,#N/A,FALSE,"WWCM"}</definedName>
    <definedName name="wrn.aaaaaaa" localSheetId="0" hidden="1">{#N/A,#N/A,FALSE,"Pharm";#N/A,#N/A,FALSE,"WWCM"}</definedName>
    <definedName name="wrn.aaaaaaa" hidden="1">{#N/A,#N/A,FALSE,"Pharm";#N/A,#N/A,FALSE,"WWCM"}</definedName>
    <definedName name="wrn.Cardiovasculars." localSheetId="1" hidden="1">{#N/A,#N/A,FALSE,"Card";#N/A,#N/A,FALSE,"Prav";#N/A,#N/A,FALSE,"Irbe";#N/A,#N/A,FALSE,"Plavix";#N/A,#N/A,FALSE,"Capt";#N/A,#N/A,FALSE,"Fosi"}</definedName>
    <definedName name="wrn.Cardiovasculars." localSheetId="0" hidden="1">{#N/A,#N/A,FALSE,"Card";#N/A,#N/A,FALSE,"Prav";#N/A,#N/A,FALSE,"Irbe";#N/A,#N/A,FALSE,"Plavix";#N/A,#N/A,FALSE,"Capt";#N/A,#N/A,FALSE,"Fosi"}</definedName>
    <definedName name="wrn.Cardiovasculars." hidden="1">{#N/A,#N/A,FALSE,"Card";#N/A,#N/A,FALSE,"Prav";#N/A,#N/A,FALSE,"Irbe";#N/A,#N/A,FALSE,"Plavix";#N/A,#N/A,FALSE,"Capt";#N/A,#N/A,FALSE,"Fosi"}</definedName>
    <definedName name="wrn.Central._.Nervous._.System." localSheetId="1" hidden="1">{#N/A,#N/A,FALSE,"CNS";#N/A,#N/A,FALSE,"Serz";#N/A,#N/A,FALSE,"Ace"}</definedName>
    <definedName name="wrn.Central._.Nervous._.System." localSheetId="0" hidden="1">{#N/A,#N/A,FALSE,"CNS";#N/A,#N/A,FALSE,"Serz";#N/A,#N/A,FALSE,"Ace"}</definedName>
    <definedName name="wrn.Central._.Nervous._.System." hidden="1">{#N/A,#N/A,FALSE,"CNS";#N/A,#N/A,FALSE,"Serz";#N/A,#N/A,FALSE,"Ace"}</definedName>
    <definedName name="wrn.Consumer._.Medicines." localSheetId="1" hidden="1">{#N/A,#N/A,FALSE,"OTC";#N/A,#N/A,FALSE,"Ther";#N/A,#N/A,FALSE,"Temp";#N/A,#N/A,FALSE,"Exce";#N/A,#N/A,FALSE,"Buff";#N/A,#N/A,FALSE,"Picot";#N/A,#N/A,FALSE,"Luftal";#N/A,#N/A,FALSE,"Comt"}</definedName>
    <definedName name="wrn.Consumer._.Medicines." localSheetId="0" hidden="1">{#N/A,#N/A,FALSE,"OTC";#N/A,#N/A,FALSE,"Ther";#N/A,#N/A,FALSE,"Temp";#N/A,#N/A,FALSE,"Exce";#N/A,#N/A,FALSE,"Buff";#N/A,#N/A,FALSE,"Picot";#N/A,#N/A,FALSE,"Luftal";#N/A,#N/A,FALSE,"Comt"}</definedName>
    <definedName name="wrn.Consumer._.Medicines." hidden="1">{#N/A,#N/A,FALSE,"OTC";#N/A,#N/A,FALSE,"Ther";#N/A,#N/A,FALSE,"Temp";#N/A,#N/A,FALSE,"Exce";#N/A,#N/A,FALSE,"Buff";#N/A,#N/A,FALSE,"Picot";#N/A,#N/A,FALSE,"Luftal";#N/A,#N/A,FALSE,"Comt"}</definedName>
    <definedName name="wrn.General._.OTC." localSheetId="1" hidden="1">{#N/A,#N/A,FALSE,"Title Page (3)";#N/A,#N/A,FALSE,"YTD - OTC";#N/A,#N/A,FALSE,"MTH - OTC"}</definedName>
    <definedName name="wrn.General._.OTC." localSheetId="0" hidden="1">{#N/A,#N/A,FALSE,"Title Page (3)";#N/A,#N/A,FALSE,"YTD - OTC";#N/A,#N/A,FALSE,"MTH - OTC"}</definedName>
    <definedName name="wrn.General._.OTC." hidden="1">{#N/A,#N/A,FALSE,"Title Page (3)";#N/A,#N/A,FALSE,"YTD - OTC";#N/A,#N/A,FALSE,"MTH - OTC"}</definedName>
    <definedName name="wrn.General._.Pharm." localSheetId="1" hidden="1">{#N/A,#N/A,FALSE,"Title Page (2)";#N/A,#N/A,FALSE,"YTD - Pharm";#N/A,#N/A,FALSE,"MTH - Pharm"}</definedName>
    <definedName name="wrn.General._.Pharm." localSheetId="0" hidden="1">{#N/A,#N/A,FALSE,"Title Page (2)";#N/A,#N/A,FALSE,"YTD - Pharm";#N/A,#N/A,FALSE,"MTH - Pharm"}</definedName>
    <definedName name="wrn.General._.Pharm." hidden="1">{#N/A,#N/A,FALSE,"Title Page (2)";#N/A,#N/A,FALSE,"YTD - Pharm";#N/A,#N/A,FALSE,"MTH - Pharm"}</definedName>
    <definedName name="wrn.General._.Total." localSheetId="1" hidden="1">{#N/A,#N/A,FALSE,"Title Page (4)";#N/A,#N/A,FALSE,"YTD - Total";#N/A,#N/A,FALSE,"MTH - Total"}</definedName>
    <definedName name="wrn.General._.Total." localSheetId="0" hidden="1">{#N/A,#N/A,FALSE,"Title Page (4)";#N/A,#N/A,FALSE,"YTD - Total";#N/A,#N/A,FALSE,"MTH - Total"}</definedName>
    <definedName name="wrn.General._.Total." hidden="1">{#N/A,#N/A,FALSE,"Title Page (4)";#N/A,#N/A,FALSE,"YTD - Total";#N/A,#N/A,FALSE,"MTH - Total"}</definedName>
    <definedName name="wrn.IMSReport." localSheetId="1" hidden="1">{#N/A,#N/A,TRUE,"diabetes-switch (1)";#N/A,#N/A,TRUE,"insuline-switch (1)"}</definedName>
    <definedName name="wrn.IMSReport." localSheetId="0" hidden="1">{#N/A,#N/A,TRUE,"diabetes-switch (1)";#N/A,#N/A,TRUE,"insuline-switch (1)"}</definedName>
    <definedName name="wrn.IMSReport." hidden="1">{#N/A,#N/A,TRUE,"diabetes-switch (1)";#N/A,#N/A,TRUE,"insuline-switch (1)"}</definedName>
    <definedName name="wrn.Infectious._.Diseases." localSheetId="1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Infectious._.Diseases." localSheetId="0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Infectious._.Diseases." hidden="1">{#N/A,#N/A,FALSE,"Anti";#N/A,#N/A,FALSE,"Cefa";#N/A,#N/A,FALSE,"Ceph";#N/A,#N/A,FALSE,"Cefp";#N/A,#N/A,FALSE,"Cefe";#N/A,#N/A,FALSE,"Pens";#N/A,#N/A,FALSE,"Ampi";#N/A,#N/A,FALSE,"Amox";#N/A,#N/A,FALSE,"Isox";#N/A,#N/A,FALSE,"Aztr";#N/A,#N/A,FALSE,"Videx";#N/A,#N/A,FALSE,"Zerit"}</definedName>
    <definedName name="wrn.Oncology." localSheetId="1" hidden="1">{#N/A,#N/A,FALSE,"Onco";#N/A,#N/A,FALSE,"Taxol";#N/A,#N/A,FALSE,"UFT";#N/A,#N/A,FALSE,"Carb"}</definedName>
    <definedName name="wrn.Oncology." localSheetId="0" hidden="1">{#N/A,#N/A,FALSE,"Onco";#N/A,#N/A,FALSE,"Taxol";#N/A,#N/A,FALSE,"UFT";#N/A,#N/A,FALSE,"Carb"}</definedName>
    <definedName name="wrn.Oncology." hidden="1">{#N/A,#N/A,FALSE,"Onco";#N/A,#N/A,FALSE,"Taxol";#N/A,#N/A,FALSE,"UFT";#N/A,#N/A,FALSE,"Carb"}</definedName>
    <definedName name="wrn.OTC._.Market._.Report." localSheetId="1" hidden="1">{#N/A,#N/A,FALSE,"Sales Graph";#N/A,#N/A,FALSE,"BUC Graph";#N/A,#N/A,FALSE,"P&amp;L - YTD"}</definedName>
    <definedName name="wrn.OTC._.Market._.Report." localSheetId="0" hidden="1">{#N/A,#N/A,FALSE,"Sales Graph";#N/A,#N/A,FALSE,"BUC Graph";#N/A,#N/A,FALSE,"P&amp;L - YTD"}</definedName>
    <definedName name="wrn.OTC._.Market._.Report." hidden="1">{#N/A,#N/A,FALSE,"Sales Graph";#N/A,#N/A,FALSE,"BUC Graph";#N/A,#N/A,FALSE,"P&amp;L - YTD"}</definedName>
    <definedName name="wrn.Other._.Pharm." localSheetId="1" hidden="1">{#N/A,#N/A,FALSE,"Other";#N/A,#N/A,FALSE,"Ace";#N/A,#N/A,FALSE,"Derm"}</definedName>
    <definedName name="wrn.Other._.Pharm." localSheetId="0" hidden="1">{#N/A,#N/A,FALSE,"Other";#N/A,#N/A,FALSE,"Ace";#N/A,#N/A,FALSE,"Derm"}</definedName>
    <definedName name="wrn.Other._.Pharm." hidden="1">{#N/A,#N/A,FALSE,"Other";#N/A,#N/A,FALSE,"Ace";#N/A,#N/A,FALSE,"Derm"}</definedName>
    <definedName name="wrn.p" localSheetId="1" hidden="1">{#N/A,#N/A,FALSE,"1";#N/A,#N/A,FALSE,"2";#N/A,#N/A,FALSE,"16 - 17";#N/A,#N/A,FALSE,"18 - 19";#N/A,#N/A,FALSE,"26";#N/A,#N/A,FALSE,"27";#N/A,#N/A,FALSE,"28"}</definedName>
    <definedName name="wrn.p" localSheetId="0" hidden="1">{#N/A,#N/A,FALSE,"1";#N/A,#N/A,FALSE,"2";#N/A,#N/A,FALSE,"16 - 17";#N/A,#N/A,FALSE,"18 - 19";#N/A,#N/A,FALSE,"26";#N/A,#N/A,FALSE,"27";#N/A,#N/A,FALSE,"28"}</definedName>
    <definedName name="wrn.p" hidden="1">{#N/A,#N/A,FALSE,"1";#N/A,#N/A,FALSE,"2";#N/A,#N/A,FALSE,"16 - 17";#N/A,#N/A,FALSE,"18 - 19";#N/A,#N/A,FALSE,"26";#N/A,#N/A,FALSE,"27";#N/A,#N/A,FALSE,"28"}</definedName>
    <definedName name="wrn.Pharm._.Market._.Report." localSheetId="1" hidden="1">{#N/A,#N/A,FALSE,"Sales Graph";#N/A,#N/A,FALSE,"PSBM";#N/A,#N/A,FALSE,"BUC Graph";#N/A,#N/A,FALSE,"P&amp;L - YTD"}</definedName>
    <definedName name="wrn.Pharm._.Market._.Report." localSheetId="0" hidden="1">{#N/A,#N/A,FALSE,"Sales Graph";#N/A,#N/A,FALSE,"PSBM";#N/A,#N/A,FALSE,"BUC Graph";#N/A,#N/A,FALSE,"P&amp;L - YTD"}</definedName>
    <definedName name="wrn.Pharm._.Market._.Report." hidden="1">{#N/A,#N/A,FALSE,"Sales Graph";#N/A,#N/A,FALSE,"PSBM";#N/A,#N/A,FALSE,"BUC Graph";#N/A,#N/A,FALSE,"P&amp;L - YTD"}</definedName>
    <definedName name="wrn.Pharmaceuticals." localSheetId="1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harmaceuticals." localSheetId="0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harmaceuticals.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wrn.ppp" localSheetId="1" hidden="1">{#N/A,#N/A,FALSE,"1";#N/A,#N/A,FALSE,"2";#N/A,#N/A,FALSE,"16 - 17";#N/A,#N/A,FALSE,"18 - 19";#N/A,#N/A,FALSE,"26";#N/A,#N/A,FALSE,"27";#N/A,#N/A,FALSE,"28"}</definedName>
    <definedName name="wrn.ppp" localSheetId="0" hidden="1">{#N/A,#N/A,FALSE,"1";#N/A,#N/A,FALSE,"2";#N/A,#N/A,FALSE,"16 - 17";#N/A,#N/A,FALSE,"18 - 19";#N/A,#N/A,FALSE,"26";#N/A,#N/A,FALSE,"27";#N/A,#N/A,FALSE,"28"}</definedName>
    <definedName name="wrn.ppp" hidden="1">{#N/A,#N/A,FALSE,"1";#N/A,#N/A,FALSE,"2";#N/A,#N/A,FALSE,"16 - 17";#N/A,#N/A,FALSE,"18 - 19";#N/A,#N/A,FALSE,"26";#N/A,#N/A,FALSE,"27";#N/A,#N/A,FALSE,"28"}</definedName>
    <definedName name="wrn.prin2._.all." localSheetId="1" hidden="1">{#N/A,#N/A,FALSE,"Pharm";#N/A,#N/A,FALSE,"WWCM"}</definedName>
    <definedName name="wrn.prin2._.all." localSheetId="0" hidden="1">{#N/A,#N/A,FALSE,"Pharm";#N/A,#N/A,FALSE,"WWCM"}</definedName>
    <definedName name="wrn.prin2._.all." hidden="1">{#N/A,#N/A,FALSE,"Pharm";#N/A,#N/A,FALSE,"WWCM"}</definedName>
    <definedName name="wrn.print" localSheetId="1" hidden="1">{#N/A,#N/A,FALSE,"Pharm";#N/A,#N/A,FALSE,"WWCM"}</definedName>
    <definedName name="wrn.print" localSheetId="0" hidden="1">{#N/A,#N/A,FALSE,"Pharm";#N/A,#N/A,FALSE,"WWCM"}</definedName>
    <definedName name="wrn.print" hidden="1">{#N/A,#N/A,FALSE,"Pharm";#N/A,#N/A,FALSE,"WWCM"}</definedName>
    <definedName name="wrn.PRINT._.ALL." localSheetId="1" hidden="1">{#N/A,#N/A,FALSE,"Pharm";#N/A,#N/A,FALSE,"WWCM"}</definedName>
    <definedName name="wrn.PRINT._.ALL." localSheetId="0" hidden="1">{#N/A,#N/A,FALSE,"Pharm";#N/A,#N/A,FALSE,"WWCM"}</definedName>
    <definedName name="wrn.PRINT._.ALL." hidden="1">{#N/A,#N/A,FALSE,"Pharm";#N/A,#N/A,FALSE,"WWCM"}</definedName>
    <definedName name="wrn.PRINT._.ALL.2" localSheetId="1" hidden="1">{#N/A,#N/A,FALSE,"Pharm";#N/A,#N/A,FALSE,"WWCM"}</definedName>
    <definedName name="wrn.PRINT._.ALL.2" localSheetId="0" hidden="1">{#N/A,#N/A,FALSE,"Pharm";#N/A,#N/A,FALSE,"WWCM"}</definedName>
    <definedName name="wrn.PRINT._.ALL.2" hidden="1">{#N/A,#N/A,FALSE,"Pharm";#N/A,#N/A,FALSE,"WWCM"}</definedName>
    <definedName name="wrn.print._.all2" localSheetId="1" hidden="1">{#N/A,#N/A,FALSE,"Pharm";#N/A,#N/A,FALSE,"WWCM"}</definedName>
    <definedName name="wrn.print._.all2" localSheetId="0" hidden="1">{#N/A,#N/A,FALSE,"Pharm";#N/A,#N/A,FALSE,"WWCM"}</definedName>
    <definedName name="wrn.print._.all2" hidden="1">{#N/A,#N/A,FALSE,"Pharm";#N/A,#N/A,FALSE,"WWCM"}</definedName>
    <definedName name="wrn.print._all1." localSheetId="1" hidden="1">{#N/A,#N/A,FALSE,"Pharm";#N/A,#N/A,FALSE,"WWCM"}</definedName>
    <definedName name="wrn.print._all1." localSheetId="0" hidden="1">{#N/A,#N/A,FALSE,"Pharm";#N/A,#N/A,FALSE,"WWCM"}</definedName>
    <definedName name="wrn.print._all1." hidden="1">{#N/A,#N/A,FALSE,"Pharm";#N/A,#N/A,FALSE,"WWCM"}</definedName>
    <definedName name="wrn.print2" localSheetId="1" hidden="1">{#N/A,#N/A,FALSE,"Pharm";#N/A,#N/A,FALSE,"WWCM"}</definedName>
    <definedName name="wrn.print2" localSheetId="0" hidden="1">{#N/A,#N/A,FALSE,"Pharm";#N/A,#N/A,FALSE,"WWCM"}</definedName>
    <definedName name="wrn.print2" hidden="1">{#N/A,#N/A,FALSE,"Pharm";#N/A,#N/A,FALSE,"WWCM"}</definedName>
    <definedName name="wrn.PrintAll." localSheetId="1" hidden="1">{"BalSt",#N/A,FALSE,"Balance";"general",#N/A,FALSE,"Income Statement";"mktg",#N/A,FALSE,"Income Statement";"med",#N/A,FALSE,"Income Statement";"finance",#N/A,FALSE,"Income Statement";"Hannon",#N/A,FALSE,"Income Statement";"Ian",#N/A,FALSE,"Income Statement";"reg",#N/A,FALSE,"Income Statement";"taxes",#N/A,FALSE,"Income Statement";"IntExp",#N/A,FALSE,"Income Statement";"InterCo",#N/A,FALSE,"INTER CO";"ESPP",#N/A,FALSE,"ESPP";#N/A,#N/A,FALSE,"Ltd - BV Interco";#N/A,#N/A,FALSE,"Ltd - Intl Interco"}</definedName>
    <definedName name="wrn.PrintAll." localSheetId="0" hidden="1">{"BalSt",#N/A,FALSE,"Balance";"general",#N/A,FALSE,"Income Statement";"mktg",#N/A,FALSE,"Income Statement";"med",#N/A,FALSE,"Income Statement";"finance",#N/A,FALSE,"Income Statement";"Hannon",#N/A,FALSE,"Income Statement";"Ian",#N/A,FALSE,"Income Statement";"reg",#N/A,FALSE,"Income Statement";"taxes",#N/A,FALSE,"Income Statement";"IntExp",#N/A,FALSE,"Income Statement";"InterCo",#N/A,FALSE,"INTER CO";"ESPP",#N/A,FALSE,"ESPP";#N/A,#N/A,FALSE,"Ltd - BV Interco";#N/A,#N/A,FALSE,"Ltd - Intl Interco"}</definedName>
    <definedName name="wrn.PrintAll." hidden="1">{"BalSt",#N/A,FALSE,"Balance";"general",#N/A,FALSE,"Income Statement";"mktg",#N/A,FALSE,"Income Statement";"med",#N/A,FALSE,"Income Statement";"finance",#N/A,FALSE,"Income Statement";"Hannon",#N/A,FALSE,"Income Statement";"Ian",#N/A,FALSE,"Income Statement";"reg",#N/A,FALSE,"Income Statement";"taxes",#N/A,FALSE,"Income Statement";"IntExp",#N/A,FALSE,"Income Statement";"InterCo",#N/A,FALSE,"INTER CO";"ESPP",#N/A,FALSE,"ESPP";#N/A,#N/A,FALSE,"Ltd - BV Interco";#N/A,#N/A,FALSE,"Ltd - Intl Interco"}</definedName>
    <definedName name="wrn.Products." localSheetId="1" hidden="1">{#N/A,#N/A,FALSE,"1";#N/A,#N/A,FALSE,"2";#N/A,#N/A,FALSE,"16 - 17";#N/A,#N/A,FALSE,"18 - 19";#N/A,#N/A,FALSE,"26";#N/A,#N/A,FALSE,"27";#N/A,#N/A,FALSE,"28"}</definedName>
    <definedName name="wrn.Products." localSheetId="0" hidden="1">{#N/A,#N/A,FALSE,"1";#N/A,#N/A,FALSE,"2";#N/A,#N/A,FALSE,"16 - 17";#N/A,#N/A,FALSE,"18 - 19";#N/A,#N/A,FALSE,"26";#N/A,#N/A,FALSE,"27";#N/A,#N/A,FALSE,"28"}</definedName>
    <definedName name="wrn.Products." hidden="1">{#N/A,#N/A,FALSE,"1";#N/A,#N/A,FALSE,"2";#N/A,#N/A,FALSE,"16 - 17";#N/A,#N/A,FALSE,"18 - 19";#N/A,#N/A,FALSE,"26";#N/A,#N/A,FALSE,"27";#N/A,#N/A,FALSE,"28"}</definedName>
    <definedName name="wrn.pror" localSheetId="1" hidden="1">{#N/A,#N/A,FALSE,"Pharm";#N/A,#N/A,FALSE,"WWCM"}</definedName>
    <definedName name="wrn.pror" localSheetId="0" hidden="1">{#N/A,#N/A,FALSE,"Pharm";#N/A,#N/A,FALSE,"WWCM"}</definedName>
    <definedName name="wrn.pror" hidden="1">{#N/A,#N/A,FALSE,"Pharm";#N/A,#N/A,FALSE,"WWCM"}</definedName>
    <definedName name="wrn.Total._.Business." localSheetId="1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Business." localSheetId="0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Business." hidden="1">{#N/A,#N/A,FALSE,"Total";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;#N/A,#N/A,FALSE,"OTC";#N/A,#N/A,FALSE,"Ther";#N/A,#N/A,FALSE,"Temp";#N/A,#N/A,FALSE,"Exce";#N/A,#N/A,FALSE,"Buff";#N/A,#N/A,FALSE,"Picot";#N/A,#N/A,FALSE,"Luftal";#N/A,#N/A,FALSE,"Comt"}</definedName>
    <definedName name="wrn.Total._.Market._.Report." localSheetId="1" hidden="1">{#N/A,#N/A,FALSE,"Sales Graph";#N/A,#N/A,FALSE,"BUC Graph";#N/A,#N/A,FALSE,"P&amp;L - YTD"}</definedName>
    <definedName name="wrn.Total._.Market._.Report." localSheetId="0" hidden="1">{#N/A,#N/A,FALSE,"Sales Graph";#N/A,#N/A,FALSE,"BUC Graph";#N/A,#N/A,FALSE,"P&amp;L - YTD"}</definedName>
    <definedName name="wrn.Total._.Market._.Report." hidden="1">{#N/A,#N/A,FALSE,"Sales Graph";#N/A,#N/A,FALSE,"BUC Graph";#N/A,#N/A,FALSE,"P&amp;L - YTD"}</definedName>
    <definedName name="wv" localSheetId="1" hidden="1">{#N/A,#N/A,FALSE,"Pharm";#N/A,#N/A,FALSE,"WWCM"}</definedName>
    <definedName name="wv" localSheetId="0" hidden="1">{#N/A,#N/A,FALSE,"Pharm";#N/A,#N/A,FALSE,"WWCM"}</definedName>
    <definedName name="wv" hidden="1">{#N/A,#N/A,FALSE,"Pharm";#N/A,#N/A,FALSE,"WWCM"}</definedName>
    <definedName name="ww" localSheetId="1" hidden="1">{#N/A,#N/A,FALSE,"Pharm";#N/A,#N/A,FALSE,"WWCM"}</definedName>
    <definedName name="ww" localSheetId="0" hidden="1">{#N/A,#N/A,FALSE,"Pharm";#N/A,#N/A,FALSE,"WWCM"}</definedName>
    <definedName name="ww" hidden="1">{#N/A,#N/A,FALSE,"Pharm";#N/A,#N/A,FALSE,"WWCM"}</definedName>
    <definedName name="wwwwwwww" localSheetId="1">#REF!</definedName>
    <definedName name="wwwwwwww" localSheetId="0">#REF!</definedName>
    <definedName name="wwwwwwww">#REF!</definedName>
    <definedName name="wx" localSheetId="1" hidden="1">{#N/A,#N/A,FALSE,"Pharm";#N/A,#N/A,FALSE,"WWCM"}</definedName>
    <definedName name="wx" localSheetId="0" hidden="1">{#N/A,#N/A,FALSE,"Pharm";#N/A,#N/A,FALSE,"WWCM"}</definedName>
    <definedName name="wx" hidden="1">{#N/A,#N/A,FALSE,"Pharm";#N/A,#N/A,FALSE,"WWCM"}</definedName>
    <definedName name="x" localSheetId="1" hidden="1">{#N/A,#N/A,FALSE,"Pharm";#N/A,#N/A,FALSE,"WWCM"}</definedName>
    <definedName name="x" localSheetId="0" hidden="1">{#N/A,#N/A,FALSE,"Pharm";#N/A,#N/A,FALSE,"WWCM"}</definedName>
    <definedName name="x" hidden="1">{#N/A,#N/A,FALSE,"Pharm";#N/A,#N/A,FALSE,"WWCM"}</definedName>
    <definedName name="xx" localSheetId="1" hidden="1">{#N/A,#N/A,FALSE,"Pharm";#N/A,#N/A,FALSE,"WWCM"}</definedName>
    <definedName name="xx" localSheetId="0" hidden="1">{#N/A,#N/A,FALSE,"Pharm";#N/A,#N/A,FALSE,"WWCM"}</definedName>
    <definedName name="xx" hidden="1">{#N/A,#N/A,FALSE,"Pharm";#N/A,#N/A,FALSE,"WWCM"}</definedName>
    <definedName name="XXX" localSheetId="1" hidden="1">{#N/A,#N/A,FALSE,"Other";#N/A,#N/A,FALSE,"Ace";#N/A,#N/A,FALSE,"Derm"}</definedName>
    <definedName name="XXX" localSheetId="0" hidden="1">{#N/A,#N/A,FALSE,"Other";#N/A,#N/A,FALSE,"Ace";#N/A,#N/A,FALSE,"Derm"}</definedName>
    <definedName name="XXX" hidden="1">{#N/A,#N/A,FALSE,"Other";#N/A,#N/A,FALSE,"Ace";#N/A,#N/A,FALSE,"Derm"}</definedName>
    <definedName name="xxxx" localSheetId="1" hidden="1">#REF!</definedName>
    <definedName name="xxxx" localSheetId="0" hidden="1">#REF!</definedName>
    <definedName name="xxxx" hidden="1">#REF!</definedName>
    <definedName name="xxxxx" localSheetId="1" hidden="1">{#N/A,#N/A,FALSE,"Pharm";#N/A,#N/A,FALSE,"WWCM"}</definedName>
    <definedName name="xxxxx" localSheetId="0" hidden="1">{#N/A,#N/A,FALSE,"Pharm";#N/A,#N/A,FALSE,"WWCM"}</definedName>
    <definedName name="xxxxx" hidden="1">{#N/A,#N/A,FALSE,"Pharm";#N/A,#N/A,FALSE,"WWCM"}</definedName>
    <definedName name="y" localSheetId="1" hidden="1">{#N/A,#N/A,FALSE,"Pharm";#N/A,#N/A,FALSE,"WWCM"}</definedName>
    <definedName name="y" localSheetId="0" hidden="1">{#N/A,#N/A,FALSE,"Pharm";#N/A,#N/A,FALSE,"WWCM"}</definedName>
    <definedName name="y" hidden="1">{#N/A,#N/A,FALSE,"Pharm";#N/A,#N/A,FALSE,"WWCM"}</definedName>
    <definedName name="Years">[6]List!$O$2:$O$5</definedName>
    <definedName name="ZSZ" localSheetId="1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SZ" localSheetId="0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SZ" hidden="1">{#N/A,#N/A,FALSE,"Phar";#N/A,#N/A,FALSE,"Card";#N/A,#N/A,FALSE,"Prav";#N/A,#N/A,FALSE,"Irbe";#N/A,#N/A,FALSE,"Plavix";#N/A,#N/A,FALSE,"Capt";#N/A,#N/A,FALSE,"Fosi";#N/A,#N/A,FALSE,"Anti";#N/A,#N/A,FALSE,"Cefa";#N/A,#N/A,FALSE,"Ceph";#N/A,#N/A,FALSE,"Cefp";#N/A,#N/A,FALSE,"Cefe";#N/A,#N/A,FALSE,"Pens";#N/A,#N/A,FALSE,"Ampi";#N/A,#N/A,FALSE,"Amox";#N/A,#N/A,FALSE,"Isox";#N/A,#N/A,FALSE,"Aztr";#N/A,#N/A,FALSE,"Videx";#N/A,#N/A,FALSE,"Zerit";#N/A,#N/A,FALSE,"CNS";#N/A,#N/A,FALSE,"Serz";#N/A,#N/A,FALSE,"Onco";#N/A,#N/A,FALSE,"Taxol";#N/A,#N/A,FALSE,"UFT";#N/A,#N/A,FALSE,"Carb";#N/A,#N/A,FALSE,"Derm";#N/A,#N/A,FALSE,"Other";#N/A,#N/A,FALSE,"Ace"}</definedName>
    <definedName name="zzee" localSheetId="1" hidden="1">{#N/A,#N/A,FALSE,"Pharm";#N/A,#N/A,FALSE,"WWCM"}</definedName>
    <definedName name="zzee" localSheetId="0" hidden="1">{#N/A,#N/A,FALSE,"Pharm";#N/A,#N/A,FALSE,"WWCM"}</definedName>
    <definedName name="zzee" hidden="1">{#N/A,#N/A,FALSE,"Pharm";#N/A,#N/A,FALSE,"WWCM"}</definedName>
    <definedName name="zzzzz" localSheetId="1" hidden="1">{#N/A,#N/A,FALSE,"REPORT"}</definedName>
    <definedName name="zzzzz" localSheetId="0" hidden="1">{#N/A,#N/A,FALSE,"REPORT"}</definedName>
    <definedName name="zzzzz" hidden="1">{#N/A,#N/A,FALSE,"REPORT"}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7" i="9" l="1"/>
  <c r="C576" i="9"/>
  <c r="C575" i="9"/>
  <c r="C574" i="9"/>
  <c r="C573" i="9"/>
  <c r="C572" i="9"/>
  <c r="C571" i="9"/>
  <c r="C570" i="9"/>
  <c r="C569" i="9"/>
  <c r="C568" i="9"/>
  <c r="C567" i="9"/>
  <c r="C566" i="9"/>
  <c r="C565" i="9"/>
  <c r="C564" i="9"/>
  <c r="C563" i="9"/>
  <c r="C562" i="9"/>
  <c r="C561" i="9"/>
  <c r="C560" i="9"/>
  <c r="C559" i="9"/>
  <c r="C558" i="9"/>
  <c r="C557" i="9"/>
  <c r="C556" i="9"/>
  <c r="C555" i="9"/>
  <c r="C554" i="9"/>
  <c r="C553" i="9"/>
  <c r="C552" i="9"/>
  <c r="C551" i="9"/>
  <c r="C550" i="9"/>
  <c r="C549" i="9"/>
  <c r="C548" i="9"/>
  <c r="C547" i="9"/>
  <c r="C546" i="9"/>
  <c r="C545" i="9"/>
  <c r="C544" i="9"/>
  <c r="C543" i="9"/>
  <c r="C542" i="9"/>
  <c r="C541" i="9"/>
  <c r="C540" i="9"/>
  <c r="C539" i="9"/>
  <c r="C538" i="9"/>
  <c r="C537" i="9"/>
  <c r="C536" i="9"/>
  <c r="C535" i="9"/>
  <c r="C534" i="9"/>
  <c r="C533" i="9"/>
  <c r="C532" i="9"/>
  <c r="C531" i="9"/>
  <c r="C530" i="9"/>
  <c r="C529" i="9"/>
  <c r="C528" i="9"/>
  <c r="C527" i="9"/>
  <c r="C526" i="9"/>
  <c r="C525" i="9"/>
  <c r="C524" i="9"/>
  <c r="C523" i="9"/>
  <c r="C522" i="9"/>
  <c r="C521" i="9"/>
  <c r="C520" i="9"/>
  <c r="C519" i="9"/>
  <c r="C518" i="9"/>
  <c r="C517" i="9"/>
  <c r="C516" i="9"/>
  <c r="C515" i="9"/>
  <c r="C514" i="9"/>
  <c r="C513" i="9"/>
  <c r="C512" i="9"/>
  <c r="C511" i="9"/>
  <c r="C510" i="9"/>
  <c r="C509" i="9"/>
  <c r="C508" i="9"/>
  <c r="C507" i="9"/>
  <c r="C506" i="9"/>
  <c r="C505" i="9"/>
  <c r="C504" i="9"/>
  <c r="C503" i="9"/>
  <c r="C502" i="9"/>
  <c r="C501" i="9"/>
  <c r="C500" i="9"/>
  <c r="C499" i="9"/>
  <c r="C498" i="9"/>
  <c r="C497" i="9"/>
  <c r="C496" i="9"/>
  <c r="C495" i="9"/>
  <c r="C494" i="9"/>
  <c r="C493" i="9"/>
  <c r="C492" i="9"/>
  <c r="C491" i="9"/>
  <c r="C490" i="9"/>
  <c r="C489" i="9"/>
  <c r="C488" i="9"/>
  <c r="C487" i="9"/>
  <c r="C486" i="9"/>
  <c r="C485" i="9"/>
  <c r="C484" i="9"/>
  <c r="C483" i="9"/>
  <c r="C482" i="9"/>
  <c r="C481" i="9"/>
  <c r="C480" i="9"/>
  <c r="C479" i="9"/>
  <c r="C478" i="9"/>
  <c r="C477" i="9"/>
  <c r="C476" i="9"/>
  <c r="C475" i="9"/>
  <c r="C474" i="9"/>
  <c r="C473" i="9"/>
  <c r="C472" i="9"/>
  <c r="C471" i="9"/>
  <c r="C470" i="9"/>
  <c r="C469" i="9"/>
  <c r="C468" i="9"/>
  <c r="C467" i="9"/>
  <c r="C466" i="9"/>
  <c r="C465" i="9"/>
  <c r="C464" i="9"/>
  <c r="C463" i="9"/>
  <c r="C462" i="9"/>
  <c r="C461" i="9"/>
  <c r="C460" i="9"/>
  <c r="C459" i="9"/>
  <c r="C458" i="9"/>
  <c r="C457" i="9"/>
  <c r="C456" i="9"/>
  <c r="C455" i="9"/>
  <c r="C454" i="9"/>
  <c r="C453" i="9"/>
  <c r="C452" i="9"/>
  <c r="C451" i="9"/>
  <c r="C450" i="9"/>
  <c r="C449" i="9"/>
  <c r="C448" i="9"/>
  <c r="C447" i="9"/>
  <c r="C446" i="9"/>
  <c r="C445" i="9"/>
  <c r="C444" i="9"/>
  <c r="C443" i="9"/>
  <c r="C442" i="9"/>
  <c r="C441" i="9"/>
  <c r="C440" i="9"/>
  <c r="C439" i="9"/>
  <c r="C438" i="9"/>
  <c r="C437" i="9"/>
  <c r="C436" i="9"/>
  <c r="C435" i="9"/>
  <c r="C434" i="9"/>
  <c r="C433" i="9"/>
  <c r="C432" i="9"/>
  <c r="C431" i="9"/>
  <c r="C430" i="9"/>
  <c r="C429" i="9"/>
  <c r="C428" i="9"/>
  <c r="C427" i="9"/>
  <c r="C426" i="9"/>
  <c r="C425" i="9"/>
  <c r="C424" i="9"/>
  <c r="C423" i="9"/>
  <c r="C422" i="9"/>
  <c r="C421" i="9"/>
  <c r="C420" i="9"/>
  <c r="C419" i="9"/>
  <c r="C418" i="9"/>
  <c r="C417" i="9"/>
  <c r="C416" i="9"/>
  <c r="C415" i="9"/>
  <c r="C414" i="9"/>
  <c r="C413" i="9"/>
  <c r="C412" i="9"/>
  <c r="C411" i="9"/>
  <c r="C410" i="9"/>
  <c r="C409" i="9"/>
  <c r="C408" i="9"/>
  <c r="C407" i="9"/>
  <c r="C406" i="9"/>
  <c r="C405" i="9"/>
  <c r="C404" i="9"/>
  <c r="C403" i="9"/>
  <c r="C402" i="9"/>
  <c r="C401" i="9"/>
  <c r="C400" i="9"/>
  <c r="C399" i="9"/>
  <c r="C398" i="9"/>
  <c r="C397" i="9"/>
  <c r="C396" i="9"/>
  <c r="C395" i="9"/>
  <c r="C394" i="9"/>
  <c r="C393" i="9"/>
  <c r="C392" i="9"/>
  <c r="C391" i="9"/>
  <c r="C390" i="9"/>
  <c r="C389" i="9"/>
  <c r="C388" i="9"/>
  <c r="C387" i="9"/>
  <c r="C386" i="9"/>
  <c r="C385" i="9"/>
  <c r="C384" i="9"/>
  <c r="C383" i="9"/>
  <c r="C382" i="9"/>
  <c r="C381" i="9"/>
  <c r="C380" i="9"/>
  <c r="C379" i="9"/>
  <c r="C378" i="9"/>
  <c r="C377" i="9"/>
  <c r="C376" i="9"/>
  <c r="C375" i="9"/>
  <c r="C374" i="9"/>
  <c r="C373" i="9"/>
  <c r="C372" i="9"/>
  <c r="C371" i="9"/>
  <c r="C370" i="9"/>
  <c r="C369" i="9"/>
  <c r="C368" i="9"/>
  <c r="C367" i="9"/>
  <c r="C366" i="9"/>
  <c r="C365" i="9"/>
  <c r="C364" i="9"/>
  <c r="C363" i="9"/>
  <c r="C362" i="9"/>
  <c r="C361" i="9"/>
  <c r="C360" i="9"/>
  <c r="C359" i="9"/>
  <c r="C358" i="9"/>
  <c r="C357" i="9"/>
  <c r="C356" i="9"/>
  <c r="C355" i="9"/>
  <c r="C354" i="9"/>
  <c r="C353" i="9"/>
  <c r="C352" i="9"/>
  <c r="C351" i="9"/>
  <c r="C350" i="9"/>
  <c r="C349" i="9"/>
  <c r="C348" i="9"/>
  <c r="C347" i="9"/>
  <c r="C346" i="9"/>
  <c r="C345" i="9"/>
  <c r="C344" i="9"/>
  <c r="C343" i="9"/>
  <c r="C342" i="9"/>
  <c r="C341" i="9"/>
  <c r="C340" i="9"/>
  <c r="C339" i="9"/>
  <c r="C338" i="9"/>
  <c r="C337" i="9"/>
  <c r="C336" i="9"/>
  <c r="C335" i="9"/>
  <c r="C334" i="9"/>
  <c r="C333" i="9"/>
  <c r="C332" i="9"/>
  <c r="C331" i="9"/>
  <c r="C330" i="9"/>
  <c r="C329" i="9"/>
  <c r="C328" i="9"/>
  <c r="C327" i="9"/>
  <c r="C326" i="9"/>
  <c r="C325" i="9"/>
  <c r="C324" i="9"/>
  <c r="C323" i="9"/>
  <c r="C322" i="9"/>
  <c r="C321" i="9"/>
  <c r="C320" i="9"/>
  <c r="C319" i="9"/>
  <c r="C318" i="9"/>
  <c r="C317" i="9"/>
  <c r="C316" i="9"/>
  <c r="C315" i="9"/>
  <c r="C314" i="9"/>
  <c r="C313" i="9"/>
  <c r="C312" i="9"/>
  <c r="C311" i="9"/>
  <c r="C310" i="9"/>
  <c r="C309" i="9"/>
  <c r="C308" i="9"/>
  <c r="C307" i="9"/>
  <c r="C306" i="9"/>
  <c r="C305" i="9"/>
  <c r="C304" i="9"/>
  <c r="C303" i="9"/>
  <c r="C302" i="9"/>
  <c r="C301" i="9"/>
  <c r="C300" i="9"/>
  <c r="C299" i="9"/>
  <c r="C298" i="9"/>
  <c r="C297" i="9"/>
  <c r="C296" i="9"/>
  <c r="C295" i="9"/>
  <c r="C294" i="9"/>
  <c r="C293" i="9"/>
  <c r="C292" i="9"/>
  <c r="C291" i="9"/>
  <c r="C290" i="9"/>
  <c r="C289" i="9"/>
  <c r="C288" i="9"/>
  <c r="C287" i="9"/>
  <c r="C286" i="9"/>
  <c r="C285" i="9"/>
  <c r="C284" i="9"/>
  <c r="C283" i="9"/>
  <c r="C282" i="9"/>
  <c r="C281" i="9"/>
  <c r="C280" i="9"/>
  <c r="C279" i="9"/>
  <c r="C278" i="9"/>
  <c r="C277" i="9"/>
  <c r="C276" i="9"/>
  <c r="C275" i="9"/>
  <c r="C274" i="9"/>
  <c r="C273" i="9"/>
  <c r="C272" i="9"/>
  <c r="C271" i="9"/>
  <c r="C270" i="9"/>
  <c r="C269" i="9"/>
  <c r="C268" i="9"/>
  <c r="C267" i="9"/>
  <c r="C266" i="9"/>
  <c r="C265" i="9"/>
  <c r="C264" i="9"/>
  <c r="C263" i="9"/>
  <c r="C262" i="9"/>
  <c r="C261" i="9"/>
  <c r="C260" i="9"/>
  <c r="C259" i="9"/>
  <c r="C258" i="9"/>
  <c r="C257" i="9"/>
  <c r="C256" i="9"/>
  <c r="C255" i="9"/>
  <c r="C254" i="9"/>
  <c r="C253" i="9"/>
  <c r="C252" i="9"/>
  <c r="C251" i="9"/>
  <c r="C250" i="9"/>
  <c r="C249" i="9"/>
  <c r="C248" i="9"/>
  <c r="C247" i="9"/>
  <c r="C246" i="9"/>
  <c r="C245" i="9"/>
  <c r="C244" i="9"/>
  <c r="C243" i="9"/>
  <c r="C242" i="9"/>
  <c r="C241" i="9"/>
  <c r="C240" i="9"/>
  <c r="C239" i="9"/>
  <c r="C238" i="9"/>
  <c r="C237" i="9"/>
  <c r="C236" i="9"/>
  <c r="C235" i="9"/>
  <c r="C234" i="9"/>
  <c r="C233" i="9"/>
  <c r="C232" i="9"/>
  <c r="C231" i="9"/>
  <c r="C230" i="9"/>
  <c r="C229" i="9"/>
  <c r="C228" i="9"/>
  <c r="C227" i="9"/>
  <c r="C226" i="9"/>
  <c r="C225" i="9"/>
  <c r="C224" i="9"/>
  <c r="C223" i="9"/>
  <c r="C222" i="9"/>
  <c r="C221" i="9"/>
  <c r="C220" i="9"/>
  <c r="C219" i="9"/>
  <c r="C218" i="9"/>
  <c r="C217" i="9"/>
  <c r="C216" i="9"/>
  <c r="C215" i="9"/>
  <c r="C214" i="9"/>
  <c r="C213" i="9"/>
  <c r="C212" i="9"/>
  <c r="C211" i="9"/>
  <c r="C210" i="9"/>
  <c r="C209" i="9"/>
  <c r="C208" i="9"/>
  <c r="C207" i="9"/>
  <c r="C206" i="9"/>
  <c r="C205" i="9"/>
  <c r="C204" i="9"/>
  <c r="C203" i="9"/>
  <c r="C202" i="9"/>
  <c r="C201" i="9"/>
  <c r="C200" i="9"/>
  <c r="C199" i="9"/>
  <c r="C198" i="9"/>
  <c r="C197" i="9"/>
  <c r="C196" i="9"/>
  <c r="C195" i="9"/>
  <c r="C194" i="9"/>
  <c r="C193" i="9"/>
  <c r="C192" i="9"/>
  <c r="C191" i="9"/>
  <c r="C190" i="9"/>
  <c r="C189" i="9"/>
  <c r="C188" i="9"/>
  <c r="C187" i="9"/>
  <c r="C186" i="9"/>
  <c r="C185" i="9"/>
  <c r="C184" i="9"/>
  <c r="C183" i="9"/>
  <c r="C182" i="9"/>
  <c r="C181" i="9"/>
  <c r="C180" i="9"/>
  <c r="C179" i="9"/>
  <c r="C178" i="9"/>
  <c r="C177" i="9"/>
  <c r="C176" i="9"/>
  <c r="C175" i="9"/>
  <c r="C174" i="9"/>
  <c r="C173" i="9"/>
  <c r="C172" i="9"/>
  <c r="C171" i="9"/>
  <c r="C170" i="9"/>
  <c r="C169" i="9"/>
  <c r="C168" i="9"/>
  <c r="C167" i="9"/>
  <c r="C166" i="9"/>
  <c r="C165" i="9"/>
  <c r="C164" i="9"/>
  <c r="C163" i="9"/>
  <c r="C162" i="9"/>
  <c r="C161" i="9"/>
  <c r="C160" i="9"/>
  <c r="C159" i="9"/>
  <c r="C158" i="9"/>
  <c r="C157" i="9"/>
  <c r="C156" i="9"/>
  <c r="C155" i="9"/>
  <c r="C154" i="9"/>
  <c r="C153" i="9"/>
  <c r="C152" i="9"/>
  <c r="C151" i="9"/>
  <c r="C150" i="9"/>
  <c r="C149" i="9"/>
  <c r="C148" i="9"/>
  <c r="C147" i="9"/>
  <c r="C146" i="9"/>
  <c r="C145" i="9"/>
  <c r="C144" i="9"/>
  <c r="C143" i="9"/>
  <c r="C142" i="9"/>
  <c r="C141" i="9"/>
  <c r="C140" i="9"/>
  <c r="C139" i="9"/>
  <c r="C138" i="9"/>
  <c r="C137" i="9"/>
  <c r="C136" i="9"/>
  <c r="C135" i="9"/>
  <c r="C134" i="9"/>
  <c r="C133" i="9"/>
  <c r="C132" i="9"/>
  <c r="C131" i="9"/>
  <c r="C130" i="9"/>
  <c r="C129" i="9"/>
  <c r="C128" i="9"/>
  <c r="C127" i="9"/>
  <c r="C126" i="9"/>
  <c r="C125" i="9"/>
  <c r="C124" i="9"/>
  <c r="C123" i="9"/>
  <c r="C122" i="9"/>
  <c r="C121" i="9"/>
  <c r="C120" i="9"/>
  <c r="C119" i="9"/>
  <c r="C118" i="9"/>
  <c r="C117" i="9"/>
  <c r="C116" i="9"/>
  <c r="C115" i="9"/>
  <c r="C114" i="9"/>
  <c r="C113" i="9"/>
  <c r="C112" i="9"/>
  <c r="C111" i="9"/>
  <c r="C110" i="9"/>
  <c r="C109" i="9"/>
  <c r="C108" i="9"/>
  <c r="C107" i="9"/>
  <c r="C106" i="9"/>
  <c r="C105" i="9"/>
  <c r="C104" i="9"/>
  <c r="C103" i="9"/>
  <c r="C102" i="9"/>
  <c r="C101" i="9"/>
  <c r="C100" i="9"/>
  <c r="C99" i="9"/>
  <c r="C98" i="9"/>
  <c r="C97" i="9"/>
  <c r="C96" i="9"/>
  <c r="C95" i="9"/>
  <c r="C94" i="9"/>
  <c r="C93" i="9"/>
  <c r="C92" i="9"/>
  <c r="C91" i="9"/>
  <c r="C90" i="9"/>
  <c r="C89" i="9"/>
  <c r="C88" i="9"/>
  <c r="C87" i="9"/>
  <c r="C86" i="9"/>
  <c r="C85" i="9"/>
  <c r="C84" i="9"/>
  <c r="C83" i="9"/>
  <c r="C82" i="9"/>
  <c r="C81" i="9"/>
  <c r="C80" i="9"/>
  <c r="C79" i="9"/>
  <c r="C78" i="9"/>
  <c r="C77" i="9"/>
  <c r="C76" i="9"/>
  <c r="C75" i="9"/>
  <c r="C74" i="9"/>
  <c r="C73" i="9"/>
  <c r="C72" i="9"/>
  <c r="C71" i="9"/>
  <c r="C70" i="9"/>
  <c r="C69" i="9"/>
  <c r="C68" i="9"/>
  <c r="C67" i="9"/>
  <c r="C66" i="9"/>
  <c r="C65" i="9"/>
  <c r="C64" i="9"/>
  <c r="C63" i="9"/>
  <c r="C62" i="9"/>
  <c r="C61" i="9"/>
  <c r="C60" i="9"/>
  <c r="C59" i="9"/>
  <c r="C58" i="9"/>
  <c r="C57" i="9"/>
  <c r="C56" i="9"/>
  <c r="C55" i="9"/>
  <c r="C54" i="9"/>
  <c r="C53" i="9"/>
  <c r="C52" i="9"/>
  <c r="C51" i="9"/>
  <c r="C50" i="9"/>
  <c r="C49" i="9"/>
  <c r="C48" i="9"/>
  <c r="C47" i="9"/>
  <c r="C46" i="9"/>
  <c r="C45" i="9"/>
  <c r="C44" i="9"/>
  <c r="C43" i="9"/>
  <c r="C42" i="9"/>
  <c r="C41" i="9"/>
  <c r="C40" i="9"/>
  <c r="C39" i="9"/>
  <c r="C38" i="9"/>
  <c r="C37" i="9"/>
  <c r="C36" i="9"/>
  <c r="C35" i="9"/>
  <c r="C34" i="9"/>
  <c r="C33" i="9"/>
  <c r="C32" i="9"/>
  <c r="C31" i="9"/>
  <c r="C30" i="9"/>
  <c r="C29" i="9"/>
  <c r="C28" i="9"/>
  <c r="C27" i="9"/>
  <c r="C26" i="9"/>
  <c r="C25" i="9"/>
  <c r="C24" i="9"/>
  <c r="C23" i="9"/>
  <c r="C22" i="9"/>
  <c r="C21" i="9"/>
  <c r="C20" i="9"/>
  <c r="C19" i="9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5" i="9"/>
  <c r="C4" i="9"/>
  <c r="F2302" i="7" l="1"/>
  <c r="F2301" i="7"/>
  <c r="F2300" i="7"/>
  <c r="F2299" i="7"/>
  <c r="F2298" i="7"/>
  <c r="F2297" i="7"/>
  <c r="F2296" i="7"/>
  <c r="F2295" i="7"/>
  <c r="F2293" i="7"/>
  <c r="F2292" i="7"/>
  <c r="F2291" i="7"/>
  <c r="F2290" i="7"/>
  <c r="F2288" i="7"/>
  <c r="F2287" i="7"/>
  <c r="F2286" i="7"/>
  <c r="F2285" i="7"/>
  <c r="F2284" i="7"/>
  <c r="F2283" i="7"/>
  <c r="F2281" i="7"/>
  <c r="F2280" i="7"/>
  <c r="F2278" i="7"/>
  <c r="F2277" i="7"/>
  <c r="F2276" i="7"/>
  <c r="F2273" i="7"/>
  <c r="F2272" i="7"/>
  <c r="F2271" i="7"/>
  <c r="F2270" i="7"/>
  <c r="F2269" i="7"/>
  <c r="F2268" i="7"/>
  <c r="F2267" i="7"/>
  <c r="F2264" i="7"/>
  <c r="F2263" i="7"/>
  <c r="F1732" i="7"/>
  <c r="F1731" i="7"/>
  <c r="F1730" i="7"/>
  <c r="F1729" i="7"/>
  <c r="F1728" i="7"/>
  <c r="F1727" i="7"/>
  <c r="F1726" i="7"/>
  <c r="F1235" i="7"/>
  <c r="F1234" i="7"/>
  <c r="F1024" i="7"/>
  <c r="F1025" i="7"/>
  <c r="F1026" i="7"/>
  <c r="F1172" i="7"/>
  <c r="F1171" i="7"/>
  <c r="F1170" i="7"/>
  <c r="F1169" i="7"/>
  <c r="F1166" i="7"/>
  <c r="F1165" i="7"/>
  <c r="F1163" i="7"/>
  <c r="F1162" i="7"/>
  <c r="F1160" i="7"/>
  <c r="F1159" i="7"/>
  <c r="F1157" i="7"/>
  <c r="F1156" i="7"/>
  <c r="F1153" i="7"/>
  <c r="F1152" i="7"/>
  <c r="F1151" i="7"/>
  <c r="F1149" i="7"/>
  <c r="F1148" i="7"/>
  <c r="F1147" i="7"/>
  <c r="F1146" i="7"/>
  <c r="F1145" i="7"/>
  <c r="F1144" i="7"/>
  <c r="F1143" i="7"/>
  <c r="F1142" i="7"/>
  <c r="F1140" i="7"/>
  <c r="F1139" i="7"/>
  <c r="F1138" i="7"/>
  <c r="F1135" i="7"/>
  <c r="F1134" i="7"/>
  <c r="F1133" i="7"/>
  <c r="F1132" i="7"/>
  <c r="F1131" i="7"/>
  <c r="F1130" i="7"/>
  <c r="F1129" i="7"/>
  <c r="F1128" i="7"/>
  <c r="F1126" i="7"/>
  <c r="F1125" i="7"/>
  <c r="F1124" i="7"/>
  <c r="F1123" i="7"/>
  <c r="F1122" i="7"/>
  <c r="F1119" i="7"/>
  <c r="F1118" i="7"/>
  <c r="F1117" i="7"/>
  <c r="F1116" i="7"/>
  <c r="F1114" i="7"/>
  <c r="F1113" i="7"/>
  <c r="F1112" i="7"/>
  <c r="F1111" i="7"/>
  <c r="F1110" i="7"/>
  <c r="F1109" i="7"/>
  <c r="F1108" i="7"/>
  <c r="F1107" i="7"/>
  <c r="F1105" i="7"/>
  <c r="F1104" i="7"/>
  <c r="F1101" i="7"/>
  <c r="F1100" i="7"/>
  <c r="F1099" i="7"/>
  <c r="F1098" i="7"/>
  <c r="F1097" i="7"/>
  <c r="F1094" i="7"/>
  <c r="F1093" i="7"/>
  <c r="F1090" i="7"/>
  <c r="F1089" i="7"/>
  <c r="F1088" i="7"/>
  <c r="F1087" i="7"/>
  <c r="F1086" i="7"/>
  <c r="F1085" i="7"/>
  <c r="F1084" i="7"/>
  <c r="F1083" i="7"/>
  <c r="F1081" i="7"/>
  <c r="F1080" i="7"/>
  <c r="F1079" i="7"/>
  <c r="F1078" i="7"/>
  <c r="F1077" i="7"/>
  <c r="F1074" i="7"/>
  <c r="F1073" i="7"/>
  <c r="F1072" i="7"/>
  <c r="F1071" i="7"/>
  <c r="F1069" i="7"/>
  <c r="F1068" i="7"/>
  <c r="F1067" i="7"/>
  <c r="F1066" i="7"/>
  <c r="F1065" i="7"/>
  <c r="F1064" i="7"/>
  <c r="F1063" i="7"/>
  <c r="F1062" i="7"/>
  <c r="F1060" i="7"/>
  <c r="F1059" i="7"/>
  <c r="F1055" i="7"/>
  <c r="F1054" i="7"/>
  <c r="F1053" i="7"/>
  <c r="F1052" i="7"/>
  <c r="F1051" i="7"/>
  <c r="F1049" i="7"/>
  <c r="F1048" i="7"/>
  <c r="F1047" i="7"/>
  <c r="F1045" i="7"/>
  <c r="F1044" i="7"/>
  <c r="F1043" i="7"/>
  <c r="F1042" i="7"/>
  <c r="F1041" i="7"/>
  <c r="F1040" i="7"/>
  <c r="F1038" i="7"/>
  <c r="F1037" i="7"/>
  <c r="F1036" i="7"/>
  <c r="F1035" i="7"/>
  <c r="F1034" i="7"/>
  <c r="F1033" i="7"/>
  <c r="F1032" i="7"/>
  <c r="F1029" i="7"/>
  <c r="F1028" i="7"/>
  <c r="F1027" i="7"/>
  <c r="F1021" i="7"/>
  <c r="F1020" i="7"/>
  <c r="F1019" i="7"/>
  <c r="F1018" i="7"/>
  <c r="F1017" i="7"/>
  <c r="F1015" i="7"/>
  <c r="F1014" i="7"/>
  <c r="F1013" i="7"/>
  <c r="F1012" i="7"/>
  <c r="F1011" i="7"/>
  <c r="F1010" i="7"/>
  <c r="F1009" i="7"/>
  <c r="F1008" i="7"/>
  <c r="F1007" i="7"/>
  <c r="F1006" i="7"/>
  <c r="F1004" i="7"/>
  <c r="F1003" i="7"/>
  <c r="F1001" i="7"/>
  <c r="F1000" i="7"/>
  <c r="F996" i="7"/>
  <c r="F995" i="7"/>
  <c r="F994" i="7"/>
  <c r="F993" i="7"/>
  <c r="F992" i="7"/>
  <c r="F990" i="7"/>
  <c r="F989" i="7"/>
  <c r="F988" i="7"/>
  <c r="F987" i="7"/>
  <c r="F986" i="7"/>
  <c r="F985" i="7"/>
  <c r="F747" i="7"/>
  <c r="F746" i="7"/>
  <c r="F745" i="7"/>
  <c r="F744" i="7"/>
  <c r="F742" i="7"/>
  <c r="F741" i="7"/>
  <c r="F740" i="7"/>
  <c r="F739" i="7"/>
  <c r="F737" i="7"/>
  <c r="F721" i="7" l="1"/>
  <c r="F720" i="7"/>
  <c r="F719" i="7"/>
  <c r="F718" i="7"/>
  <c r="F716" i="7"/>
  <c r="F715" i="7"/>
  <c r="F714" i="7"/>
  <c r="F713" i="7"/>
  <c r="F712" i="7"/>
  <c r="F711" i="7"/>
  <c r="F666" i="7"/>
  <c r="F689" i="7"/>
  <c r="F688" i="7"/>
  <c r="F687" i="7"/>
  <c r="F671" i="7"/>
  <c r="F670" i="7"/>
  <c r="F669" i="7"/>
  <c r="F654" i="7"/>
  <c r="F653" i="7"/>
  <c r="F655" i="7"/>
  <c r="F650" i="7"/>
  <c r="F626" i="7"/>
  <c r="F630" i="7"/>
  <c r="F631" i="7"/>
</calcChain>
</file>

<file path=xl/sharedStrings.xml><?xml version="1.0" encoding="utf-8"?>
<sst xmlns="http://schemas.openxmlformats.org/spreadsheetml/2006/main" count="23861" uniqueCount="4327">
  <si>
    <t>Código Conta</t>
  </si>
  <si>
    <t>Código Conta_</t>
  </si>
  <si>
    <t>Grau 1</t>
  </si>
  <si>
    <t>Grau 2</t>
  </si>
  <si>
    <t>Grau 3</t>
  </si>
  <si>
    <t>Grau 4</t>
  </si>
  <si>
    <t>Grau 5</t>
  </si>
  <si>
    <t>Grau 6</t>
  </si>
  <si>
    <t>Grau 7</t>
  </si>
  <si>
    <t>Descritivo</t>
  </si>
  <si>
    <t>Tipo</t>
  </si>
  <si>
    <t/>
  </si>
  <si>
    <t>Contas da Contabilidade Orçamental</t>
  </si>
  <si>
    <t>01</t>
  </si>
  <si>
    <t>Receita do período corrente</t>
  </si>
  <si>
    <t>A</t>
  </si>
  <si>
    <t>01.1</t>
  </si>
  <si>
    <t>011</t>
  </si>
  <si>
    <t>1</t>
  </si>
  <si>
    <t>Previsões iniciais</t>
  </si>
  <si>
    <t>M</t>
  </si>
  <si>
    <t>01.2</t>
  </si>
  <si>
    <t>012</t>
  </si>
  <si>
    <t>2</t>
  </si>
  <si>
    <t>Previsões corrigidas</t>
  </si>
  <si>
    <t>01.3</t>
  </si>
  <si>
    <t>013</t>
  </si>
  <si>
    <t>3</t>
  </si>
  <si>
    <t>Alterações orçamentais</t>
  </si>
  <si>
    <t>01.3.1</t>
  </si>
  <si>
    <t>0131</t>
  </si>
  <si>
    <t>Reforços</t>
  </si>
  <si>
    <t>01.3.1.1</t>
  </si>
  <si>
    <t>01311</t>
  </si>
  <si>
    <t>Reforços em previsões corrigidas</t>
  </si>
  <si>
    <t>01.3.1.2</t>
  </si>
  <si>
    <t>01312</t>
  </si>
  <si>
    <t>Reforços em previsões por liquidar</t>
  </si>
  <si>
    <t>01.3.2</t>
  </si>
  <si>
    <t>0132</t>
  </si>
  <si>
    <t>Anulações</t>
  </si>
  <si>
    <t>01.3.2.1</t>
  </si>
  <si>
    <t>01321</t>
  </si>
  <si>
    <t>Anulações em previsões corrigidas</t>
  </si>
  <si>
    <t>01.3.2.2</t>
  </si>
  <si>
    <t>01322</t>
  </si>
  <si>
    <t>Anulações em previsões por liquidar</t>
  </si>
  <si>
    <t>01.3.3</t>
  </si>
  <si>
    <t>0133</t>
  </si>
  <si>
    <t>Créditos especiais</t>
  </si>
  <si>
    <t>01.3.3.1</t>
  </si>
  <si>
    <t>01331</t>
  </si>
  <si>
    <t>Créditos especiais em previsões corrigidas</t>
  </si>
  <si>
    <t>01.3.3.2</t>
  </si>
  <si>
    <t>01332</t>
  </si>
  <si>
    <t>Créditos especiais em previsões por liquidar</t>
  </si>
  <si>
    <t>01.4</t>
  </si>
  <si>
    <t>014</t>
  </si>
  <si>
    <t>4</t>
  </si>
  <si>
    <t>Previsões por liquidar</t>
  </si>
  <si>
    <t>01.5</t>
  </si>
  <si>
    <t>015</t>
  </si>
  <si>
    <t>5</t>
  </si>
  <si>
    <t xml:space="preserve">Liquidações </t>
  </si>
  <si>
    <t>01.5.1</t>
  </si>
  <si>
    <t>0151</t>
  </si>
  <si>
    <t>Liquidações transitadas</t>
  </si>
  <si>
    <t>01.5.2</t>
  </si>
  <si>
    <t>0152</t>
  </si>
  <si>
    <t>Liquidações emitidas</t>
  </si>
  <si>
    <t>01.5.3</t>
  </si>
  <si>
    <t>0153</t>
  </si>
  <si>
    <t xml:space="preserve">Liquidações recebidas </t>
  </si>
  <si>
    <t>01.5.4</t>
  </si>
  <si>
    <t>0154</t>
  </si>
  <si>
    <t>Liquidações a transitar</t>
  </si>
  <si>
    <t>01.6</t>
  </si>
  <si>
    <t>016</t>
  </si>
  <si>
    <t>6</t>
  </si>
  <si>
    <t>Liquidações anuladas</t>
  </si>
  <si>
    <t>01.6.1</t>
  </si>
  <si>
    <t>0161</t>
  </si>
  <si>
    <t>Liquidações transitadas anuladas</t>
  </si>
  <si>
    <t>01.6.2</t>
  </si>
  <si>
    <t>0162</t>
  </si>
  <si>
    <t>Liquidações emitidas anuladas</t>
  </si>
  <si>
    <t>01.6.3</t>
  </si>
  <si>
    <t>0163</t>
  </si>
  <si>
    <t>Previsões por liquidar anuladas</t>
  </si>
  <si>
    <t>01.7</t>
  </si>
  <si>
    <t>017</t>
  </si>
  <si>
    <t>7</t>
  </si>
  <si>
    <t>Recebimentos</t>
  </si>
  <si>
    <t>01.7.1</t>
  </si>
  <si>
    <t>0171</t>
  </si>
  <si>
    <t>Recebimentos do período</t>
  </si>
  <si>
    <t>01.7.2</t>
  </si>
  <si>
    <t>0172</t>
  </si>
  <si>
    <t>Recebimentos de períodos findos</t>
  </si>
  <si>
    <t>01.7.3</t>
  </si>
  <si>
    <t>0173</t>
  </si>
  <si>
    <t>Recebimentos diferidos</t>
  </si>
  <si>
    <t>01.8</t>
  </si>
  <si>
    <t>018</t>
  </si>
  <si>
    <t>8</t>
  </si>
  <si>
    <t>Reembolsos e restituições</t>
  </si>
  <si>
    <t>01.8.1</t>
  </si>
  <si>
    <t>0181</t>
  </si>
  <si>
    <t>Reembolsos e restituições emitidos</t>
  </si>
  <si>
    <t>01.8.2</t>
  </si>
  <si>
    <t>0182</t>
  </si>
  <si>
    <t>Reembolsos e restituições pagos</t>
  </si>
  <si>
    <t>02</t>
  </si>
  <si>
    <t>Despesa do período corrente</t>
  </si>
  <si>
    <t>02.1</t>
  </si>
  <si>
    <t>021</t>
  </si>
  <si>
    <t>Dotações iniciais</t>
  </si>
  <si>
    <t>02.2</t>
  </si>
  <si>
    <t>022</t>
  </si>
  <si>
    <t>Dotações corrigidas</t>
  </si>
  <si>
    <t>02.3</t>
  </si>
  <si>
    <t>023</t>
  </si>
  <si>
    <t>Modificações orçamentais</t>
  </si>
  <si>
    <t>02.3.1</t>
  </si>
  <si>
    <t>0231</t>
  </si>
  <si>
    <t>02.3.1.1</t>
  </si>
  <si>
    <t>02311</t>
  </si>
  <si>
    <t>Reforços em dotações corrigidas</t>
  </si>
  <si>
    <t>02.3.1.2</t>
  </si>
  <si>
    <t>02312</t>
  </si>
  <si>
    <t>Reforços em dotações disponíveis</t>
  </si>
  <si>
    <t>02.3.2</t>
  </si>
  <si>
    <t>0232</t>
  </si>
  <si>
    <t>02.3.2.1</t>
  </si>
  <si>
    <t>02321</t>
  </si>
  <si>
    <t>Anulações em dotações corrigidas</t>
  </si>
  <si>
    <t>02.3.2.2</t>
  </si>
  <si>
    <t>02322</t>
  </si>
  <si>
    <t>Anulações em dotações disponíveis</t>
  </si>
  <si>
    <t>02.3.3</t>
  </si>
  <si>
    <t>0233</t>
  </si>
  <si>
    <t>02.3.3.1</t>
  </si>
  <si>
    <t>02331</t>
  </si>
  <si>
    <t>Créditos especiais em dotações corrigidas</t>
  </si>
  <si>
    <t>02.3.3.2</t>
  </si>
  <si>
    <t>02332</t>
  </si>
  <si>
    <t>Créditos especiais em dotações por liquidar</t>
  </si>
  <si>
    <t>02.3.4</t>
  </si>
  <si>
    <t>0234</t>
  </si>
  <si>
    <t>Dotações retidas</t>
  </si>
  <si>
    <t>02.3.4.1</t>
  </si>
  <si>
    <t>02341</t>
  </si>
  <si>
    <t>Cativos</t>
  </si>
  <si>
    <t>02.3.4.2</t>
  </si>
  <si>
    <t>02342</t>
  </si>
  <si>
    <t xml:space="preserve">Descativos </t>
  </si>
  <si>
    <t>02.4</t>
  </si>
  <si>
    <t>024</t>
  </si>
  <si>
    <t>Dotações disponíveis</t>
  </si>
  <si>
    <t>02.5</t>
  </si>
  <si>
    <t>025</t>
  </si>
  <si>
    <t>Cabimentos</t>
  </si>
  <si>
    <t>02.5.1</t>
  </si>
  <si>
    <t>0251</t>
  </si>
  <si>
    <t>Cabimentos registados</t>
  </si>
  <si>
    <t>02.5.2</t>
  </si>
  <si>
    <t>0252</t>
  </si>
  <si>
    <t>Cabimentos com compromisso</t>
  </si>
  <si>
    <t>02.6</t>
  </si>
  <si>
    <t>026</t>
  </si>
  <si>
    <t>Compromissos</t>
  </si>
  <si>
    <t>02.6.1</t>
  </si>
  <si>
    <t>0261</t>
  </si>
  <si>
    <t>Compromissos assumidos</t>
  </si>
  <si>
    <t>02.6.2</t>
  </si>
  <si>
    <t>0262</t>
  </si>
  <si>
    <t>Compromissos com obrigação</t>
  </si>
  <si>
    <t>02.6.3</t>
  </si>
  <si>
    <t>0263</t>
  </si>
  <si>
    <t>Compromissos a transitar</t>
  </si>
  <si>
    <t>02.7</t>
  </si>
  <si>
    <t>027</t>
  </si>
  <si>
    <t>Obrigações</t>
  </si>
  <si>
    <t>02.7.1</t>
  </si>
  <si>
    <t>0271</t>
  </si>
  <si>
    <t>Obrigações processadas</t>
  </si>
  <si>
    <t>02.7.2</t>
  </si>
  <si>
    <t>0272</t>
  </si>
  <si>
    <t>Obrigações pagas</t>
  </si>
  <si>
    <t>02.7.3</t>
  </si>
  <si>
    <t>0273</t>
  </si>
  <si>
    <t>Obrigações a transitar</t>
  </si>
  <si>
    <t>02.8</t>
  </si>
  <si>
    <t>028</t>
  </si>
  <si>
    <t>Pagamentos</t>
  </si>
  <si>
    <t>02.8.1</t>
  </si>
  <si>
    <t>0281</t>
  </si>
  <si>
    <t xml:space="preserve">Pagamentos do período </t>
  </si>
  <si>
    <t>02.8.2</t>
  </si>
  <si>
    <t>0282</t>
  </si>
  <si>
    <t>Pagamentos de períodos findos</t>
  </si>
  <si>
    <t>02.9</t>
  </si>
  <si>
    <t>029</t>
  </si>
  <si>
    <t>9</t>
  </si>
  <si>
    <t>Reposições abatidas aos pagamentos</t>
  </si>
  <si>
    <t>02.9.1</t>
  </si>
  <si>
    <t>0291</t>
  </si>
  <si>
    <t>RAP emitidas</t>
  </si>
  <si>
    <t>02.9.2</t>
  </si>
  <si>
    <t>0292</t>
  </si>
  <si>
    <t>RAP recebidas</t>
  </si>
  <si>
    <t>03</t>
  </si>
  <si>
    <t>Receita de períodos futuros</t>
  </si>
  <si>
    <t>03.1</t>
  </si>
  <si>
    <t>031</t>
  </si>
  <si>
    <t xml:space="preserve">Orçamento </t>
  </si>
  <si>
    <t>03.1.1</t>
  </si>
  <si>
    <t>0311</t>
  </si>
  <si>
    <t>Período (n+1)</t>
  </si>
  <si>
    <t>03.1.2</t>
  </si>
  <si>
    <t>0312</t>
  </si>
  <si>
    <t>Período (n+2)</t>
  </si>
  <si>
    <t>03.1.3</t>
  </si>
  <si>
    <t>0313</t>
  </si>
  <si>
    <t>Período (n+3)</t>
  </si>
  <si>
    <t>03.1.4</t>
  </si>
  <si>
    <t>0314</t>
  </si>
  <si>
    <t>Período (n+4)</t>
  </si>
  <si>
    <t>03.1.5</t>
  </si>
  <si>
    <t>0315</t>
  </si>
  <si>
    <t>Períodos seguintes</t>
  </si>
  <si>
    <t>03.2</t>
  </si>
  <si>
    <t>032</t>
  </si>
  <si>
    <t>Liquidações</t>
  </si>
  <si>
    <t>03.2.1</t>
  </si>
  <si>
    <t>0321</t>
  </si>
  <si>
    <t>03.2.2</t>
  </si>
  <si>
    <t>0322</t>
  </si>
  <si>
    <t>03.2.3</t>
  </si>
  <si>
    <t>0323</t>
  </si>
  <si>
    <t>03.2.4</t>
  </si>
  <si>
    <t>0324</t>
  </si>
  <si>
    <t>03.2.5</t>
  </si>
  <si>
    <t>0325</t>
  </si>
  <si>
    <t>04</t>
  </si>
  <si>
    <t>Despesa de períodos futuros</t>
  </si>
  <si>
    <t>04.1</t>
  </si>
  <si>
    <t>041</t>
  </si>
  <si>
    <t>Orçamento</t>
  </si>
  <si>
    <t>04.1.1</t>
  </si>
  <si>
    <t>0411</t>
  </si>
  <si>
    <t>04.1.2</t>
  </si>
  <si>
    <t>0412</t>
  </si>
  <si>
    <t>04.1.3</t>
  </si>
  <si>
    <t>0413</t>
  </si>
  <si>
    <t>04.1.4</t>
  </si>
  <si>
    <t>0414</t>
  </si>
  <si>
    <t>04.1.5</t>
  </si>
  <si>
    <t>0415</t>
  </si>
  <si>
    <t>04.2</t>
  </si>
  <si>
    <t>042</t>
  </si>
  <si>
    <t>04.2.1</t>
  </si>
  <si>
    <t>0421</t>
  </si>
  <si>
    <t>04.2.2</t>
  </si>
  <si>
    <t>0422</t>
  </si>
  <si>
    <t>04.2.3</t>
  </si>
  <si>
    <t>0423</t>
  </si>
  <si>
    <t>04.2.4</t>
  </si>
  <si>
    <t>0424</t>
  </si>
  <si>
    <t>04.2.5</t>
  </si>
  <si>
    <t>0425</t>
  </si>
  <si>
    <t>04.3</t>
  </si>
  <si>
    <t>043</t>
  </si>
  <si>
    <t>04.3.1</t>
  </si>
  <si>
    <t>0431</t>
  </si>
  <si>
    <t>04.3.2</t>
  </si>
  <si>
    <t>0432</t>
  </si>
  <si>
    <t>04.3.3</t>
  </si>
  <si>
    <t>0433</t>
  </si>
  <si>
    <t>04.3.4</t>
  </si>
  <si>
    <t>0434</t>
  </si>
  <si>
    <t>04.3.5</t>
  </si>
  <si>
    <t>0435</t>
  </si>
  <si>
    <t>04.4</t>
  </si>
  <si>
    <t>044</t>
  </si>
  <si>
    <t>04.4.1</t>
  </si>
  <si>
    <t xml:space="preserve">0441 </t>
  </si>
  <si>
    <t>04.4.2</t>
  </si>
  <si>
    <t xml:space="preserve">0442 </t>
  </si>
  <si>
    <t>04.4.3</t>
  </si>
  <si>
    <t xml:space="preserve">0443 </t>
  </si>
  <si>
    <t>04.4.4</t>
  </si>
  <si>
    <t xml:space="preserve">0444 </t>
  </si>
  <si>
    <t>04.4.5</t>
  </si>
  <si>
    <t xml:space="preserve">0445 </t>
  </si>
  <si>
    <t>07</t>
  </si>
  <si>
    <t xml:space="preserve">Operações de Tesouraria </t>
  </si>
  <si>
    <t>07.1</t>
  </si>
  <si>
    <t>071</t>
  </si>
  <si>
    <t>Recebimentos por operações de tesouraria</t>
  </si>
  <si>
    <t>07.1.1</t>
  </si>
  <si>
    <t>0711</t>
  </si>
  <si>
    <t>Intermediação de fundos</t>
  </si>
  <si>
    <t>07.1.2</t>
  </si>
  <si>
    <t>0712</t>
  </si>
  <si>
    <t xml:space="preserve">Cobrança de receita por conta de outrem </t>
  </si>
  <si>
    <t>07.1.3</t>
  </si>
  <si>
    <t>0713</t>
  </si>
  <si>
    <t xml:space="preserve">Constituição e reforço de cauções e garantias </t>
  </si>
  <si>
    <t>07.1.4</t>
  </si>
  <si>
    <t>0714</t>
  </si>
  <si>
    <t>Cobrança de recursos próprios comunitários</t>
  </si>
  <si>
    <t>07.1.9</t>
  </si>
  <si>
    <t>0719</t>
  </si>
  <si>
    <t>Outras receitas de operações tesouraria</t>
  </si>
  <si>
    <t>07.2</t>
  </si>
  <si>
    <t>072</t>
  </si>
  <si>
    <t>Pagamentos por operações de tesouraria</t>
  </si>
  <si>
    <t>07.2.1</t>
  </si>
  <si>
    <t>0721</t>
  </si>
  <si>
    <t>07.2.2</t>
  </si>
  <si>
    <t>0722</t>
  </si>
  <si>
    <t>Entrega de receita cobrada por conta de outrem</t>
  </si>
  <si>
    <t>07.2.3</t>
  </si>
  <si>
    <t>0723</t>
  </si>
  <si>
    <t xml:space="preserve">Devolução de cauções e garantias </t>
  </si>
  <si>
    <t>07.2.4</t>
  </si>
  <si>
    <t>0724</t>
  </si>
  <si>
    <t>Entrega de recursos próprios comunitários</t>
  </si>
  <si>
    <t>07.2.9</t>
  </si>
  <si>
    <t>0729</t>
  </si>
  <si>
    <t>Outras despesas de oper. tesouraria</t>
  </si>
  <si>
    <t>07.9</t>
  </si>
  <si>
    <t>079</t>
  </si>
  <si>
    <t xml:space="preserve">Conta refletida </t>
  </si>
  <si>
    <t>07.9.1</t>
  </si>
  <si>
    <t>0791</t>
  </si>
  <si>
    <t>07.9.2</t>
  </si>
  <si>
    <t>0792</t>
  </si>
  <si>
    <t>08</t>
  </si>
  <si>
    <t>Encerramento contabilidade orçamental</t>
  </si>
  <si>
    <t>08.1</t>
  </si>
  <si>
    <t>081</t>
  </si>
  <si>
    <t>Encerramento do orçamento</t>
  </si>
  <si>
    <t>08.2</t>
  </si>
  <si>
    <t>082</t>
  </si>
  <si>
    <t>Desempenho orçamental</t>
  </si>
  <si>
    <t>08.2.1</t>
  </si>
  <si>
    <t>0821</t>
  </si>
  <si>
    <t>Desempenho orçamental do período</t>
  </si>
  <si>
    <t>08.2.2</t>
  </si>
  <si>
    <t>0822</t>
  </si>
  <si>
    <t>Desempenho orçamental de períodos anteriores</t>
  </si>
  <si>
    <t>09</t>
  </si>
  <si>
    <t>Contas de ordem</t>
  </si>
  <si>
    <t>09.1</t>
  </si>
  <si>
    <t>091</t>
  </si>
  <si>
    <t>Passivos contingentes</t>
  </si>
  <si>
    <t>09.1.1</t>
  </si>
  <si>
    <t>0911</t>
  </si>
  <si>
    <t>Processos judiciais em curso</t>
  </si>
  <si>
    <t>09.1.2</t>
  </si>
  <si>
    <t>0912</t>
  </si>
  <si>
    <t>Processos expropriativos</t>
  </si>
  <si>
    <t>09.1.3</t>
  </si>
  <si>
    <t>0913</t>
  </si>
  <si>
    <t>Contratos onerosos</t>
  </si>
  <si>
    <t>09.1.4</t>
  </si>
  <si>
    <t>0914</t>
  </si>
  <si>
    <t>Acidentes no trabalho e doenças profissionais</t>
  </si>
  <si>
    <t>09.1.5</t>
  </si>
  <si>
    <t>0915</t>
  </si>
  <si>
    <t>Matérias ambientais</t>
  </si>
  <si>
    <t>09.1.6</t>
  </si>
  <si>
    <t>0916</t>
  </si>
  <si>
    <t>Garantias concedidas</t>
  </si>
  <si>
    <t>09.1.9</t>
  </si>
  <si>
    <t>0919</t>
  </si>
  <si>
    <t>Outros passivos contingentes</t>
  </si>
  <si>
    <t>09.9</t>
  </si>
  <si>
    <t>099</t>
  </si>
  <si>
    <t>Conta refletida</t>
  </si>
  <si>
    <t>09.9.1</t>
  </si>
  <si>
    <t>0991</t>
  </si>
  <si>
    <t>Meios financeiros líquidos</t>
  </si>
  <si>
    <t>Caixa</t>
  </si>
  <si>
    <t>11.1</t>
  </si>
  <si>
    <t>Caixa A</t>
  </si>
  <si>
    <t>11.7</t>
  </si>
  <si>
    <t>Valores a entregar a terceiros</t>
  </si>
  <si>
    <t>11.8</t>
  </si>
  <si>
    <t>11</t>
  </si>
  <si>
    <t>Fundo fixo</t>
  </si>
  <si>
    <t>12</t>
  </si>
  <si>
    <t>Depósitos à ordem</t>
  </si>
  <si>
    <t>12.1</t>
  </si>
  <si>
    <t>Depósitos à ordem do Tesouro</t>
  </si>
  <si>
    <t>12.2</t>
  </si>
  <si>
    <t>Depósitos bancários à Ordem</t>
  </si>
  <si>
    <t>13</t>
  </si>
  <si>
    <t>Outros depósitos</t>
  </si>
  <si>
    <t>13.1</t>
  </si>
  <si>
    <t>Depósitos a prazo</t>
  </si>
  <si>
    <t>13.1.1</t>
  </si>
  <si>
    <t>Depósitos a prazo no Tesouro</t>
  </si>
  <si>
    <t>13.1.2</t>
  </si>
  <si>
    <t>Depósitos bancários a prazo</t>
  </si>
  <si>
    <t>13.2</t>
  </si>
  <si>
    <t>Depósitos consignados</t>
  </si>
  <si>
    <t>13.2.1</t>
  </si>
  <si>
    <t>Depósitos no Tesouro</t>
  </si>
  <si>
    <t>13.2.2</t>
  </si>
  <si>
    <t>Depósitos bancários</t>
  </si>
  <si>
    <t>13.3</t>
  </si>
  <si>
    <t>Depósitos de garantias e cauções</t>
  </si>
  <si>
    <t>13.3.1</t>
  </si>
  <si>
    <t>13.3.2</t>
  </si>
  <si>
    <t>14</t>
  </si>
  <si>
    <t>Outros instrumentos financeiros a curto prazo</t>
  </si>
  <si>
    <t>14.1</t>
  </si>
  <si>
    <t>Derivados</t>
  </si>
  <si>
    <t>14.1.1</t>
  </si>
  <si>
    <t>Potencialmente favoráveis</t>
  </si>
  <si>
    <t>14.1.2</t>
  </si>
  <si>
    <t>Potencialmente desfavoráveis</t>
  </si>
  <si>
    <t>14.2</t>
  </si>
  <si>
    <t>Instrumentos financeiros detidos para negociação (ativos e passivos)</t>
  </si>
  <si>
    <t>14.2.1</t>
  </si>
  <si>
    <t>Títulos de dívida pública negociáveis</t>
  </si>
  <si>
    <t>14.2.2</t>
  </si>
  <si>
    <t>Fundos</t>
  </si>
  <si>
    <t>14.2.3</t>
  </si>
  <si>
    <t>Ações e unidades de participação</t>
  </si>
  <si>
    <t>14.2.4</t>
  </si>
  <si>
    <t>Certificados Especiais de Dívida de Curto Prazo</t>
  </si>
  <si>
    <t>14.2.9</t>
  </si>
  <si>
    <t>Outros</t>
  </si>
  <si>
    <t>14.2.9.1</t>
  </si>
  <si>
    <t xml:space="preserve">     Natureza ativa</t>
  </si>
  <si>
    <t>14.2.9.2</t>
  </si>
  <si>
    <t xml:space="preserve">     Natureza passiva</t>
  </si>
  <si>
    <t>14.3</t>
  </si>
  <si>
    <t>Outros ativos e passivos financeiros</t>
  </si>
  <si>
    <t>14.3.1</t>
  </si>
  <si>
    <t>Outros ativos financeiros</t>
  </si>
  <si>
    <t>14.3.2</t>
  </si>
  <si>
    <t>Outros passivos financeiros</t>
  </si>
  <si>
    <t>19</t>
  </si>
  <si>
    <t>Perdas por imparidade acumuladas</t>
  </si>
  <si>
    <t>Contas a receber e a pagar</t>
  </si>
  <si>
    <t>20</t>
  </si>
  <si>
    <t>Devedores e credores por transferências e empréstimos bonificados</t>
  </si>
  <si>
    <t>20.1</t>
  </si>
  <si>
    <t>Devedores por transferências e subsídios não reembolsáveis obtidos</t>
  </si>
  <si>
    <t>20.2</t>
  </si>
  <si>
    <t>Credores por transferências e subsídios não reembolsáveis concedidos</t>
  </si>
  <si>
    <t>20.3</t>
  </si>
  <si>
    <t>Devedores por empréstimos bonificados e subsídios reembolsáveis</t>
  </si>
  <si>
    <t>20.3.1</t>
  </si>
  <si>
    <t>De curto prazo</t>
  </si>
  <si>
    <t>20.3.2</t>
  </si>
  <si>
    <t>De médio e longo prazo</t>
  </si>
  <si>
    <t>20.3.2.1</t>
  </si>
  <si>
    <t>Realizável a curto prazo</t>
  </si>
  <si>
    <t>20.3.2.2</t>
  </si>
  <si>
    <t>Realizável a médio e longo prazo</t>
  </si>
  <si>
    <t>20.4</t>
  </si>
  <si>
    <t>Credores por empréstimos bonificados e subsídios reembolsáveis</t>
  </si>
  <si>
    <t>20.4.1</t>
  </si>
  <si>
    <t>20.4.2</t>
  </si>
  <si>
    <t>20.4.2.1</t>
  </si>
  <si>
    <t>Exigível a curto prazo</t>
  </si>
  <si>
    <t>20.4.2.2</t>
  </si>
  <si>
    <t>Exigível a médio e longo prazo</t>
  </si>
  <si>
    <t>20.5</t>
  </si>
  <si>
    <t>Devedores por devolução de transferências</t>
  </si>
  <si>
    <t>20.6</t>
  </si>
  <si>
    <t>Credores por devolução de transferências</t>
  </si>
  <si>
    <t>20.9</t>
  </si>
  <si>
    <t>Outros devedores e credores por transferências</t>
  </si>
  <si>
    <t>20.9.1</t>
  </si>
  <si>
    <t>Outros devedores</t>
  </si>
  <si>
    <t>20.9.2</t>
  </si>
  <si>
    <t>Outros credores</t>
  </si>
  <si>
    <t>21</t>
  </si>
  <si>
    <t>Clientes, contribuintes e utentes</t>
  </si>
  <si>
    <t>21.1</t>
  </si>
  <si>
    <t>Clientes c/c</t>
  </si>
  <si>
    <t>21.2</t>
  </si>
  <si>
    <t>Clientes títulos a receber</t>
  </si>
  <si>
    <t>21.3</t>
  </si>
  <si>
    <t>Contribuintes</t>
  </si>
  <si>
    <t>21.3.1</t>
  </si>
  <si>
    <t>Impostos diretos</t>
  </si>
  <si>
    <t>21.3.2</t>
  </si>
  <si>
    <t>Impostos indiretos</t>
  </si>
  <si>
    <t>21.3.3</t>
  </si>
  <si>
    <t>Contribuições para sistemas de proteção social e subsistemas de saúde</t>
  </si>
  <si>
    <t>21.3.4</t>
  </si>
  <si>
    <t>Juros, multas e outras penalidades</t>
  </si>
  <si>
    <t>21.3.9</t>
  </si>
  <si>
    <t>21.4</t>
  </si>
  <si>
    <t>Utentes</t>
  </si>
  <si>
    <t>21.4.1</t>
  </si>
  <si>
    <t>Taxas</t>
  </si>
  <si>
    <t>21.4.2</t>
  </si>
  <si>
    <t>Multas e outras penalidades</t>
  </si>
  <si>
    <t>21.4.9</t>
  </si>
  <si>
    <t>21.5</t>
  </si>
  <si>
    <t>Clientes, contribuintes e utentes de cobrança duvidosa</t>
  </si>
  <si>
    <t>21.5.1</t>
  </si>
  <si>
    <t>Clientes</t>
  </si>
  <si>
    <t>21.5.2</t>
  </si>
  <si>
    <t>21.5.3</t>
  </si>
  <si>
    <t>21.8</t>
  </si>
  <si>
    <t>Adiantamentos de clientes, contribuintes e utentes</t>
  </si>
  <si>
    <t>21.8.1</t>
  </si>
  <si>
    <t>21.8.2</t>
  </si>
  <si>
    <t>21.8.3</t>
  </si>
  <si>
    <t>21.9</t>
  </si>
  <si>
    <t>21.9.1</t>
  </si>
  <si>
    <t>21.9.2</t>
  </si>
  <si>
    <t>21.9.3</t>
  </si>
  <si>
    <t>22</t>
  </si>
  <si>
    <t>Fornecedores</t>
  </si>
  <si>
    <t>22.1</t>
  </si>
  <si>
    <t>Fornecedores c/c</t>
  </si>
  <si>
    <t>22.2</t>
  </si>
  <si>
    <t>Fornecedores títulos a pagar</t>
  </si>
  <si>
    <t>22.5</t>
  </si>
  <si>
    <t>Fornecedores faturas em receção e conferência</t>
  </si>
  <si>
    <t>22.8</t>
  </si>
  <si>
    <t>Adiantamentos a fornecedores</t>
  </si>
  <si>
    <t>22.9</t>
  </si>
  <si>
    <t>23</t>
  </si>
  <si>
    <t>Pessoal</t>
  </si>
  <si>
    <t>23.1</t>
  </si>
  <si>
    <t>Remunerações a pagar</t>
  </si>
  <si>
    <t>23.1.0</t>
  </si>
  <si>
    <t>0</t>
  </si>
  <si>
    <t>Aos titulares dos órgãos de soberania e membros dos órgãos regionais e autárquicos</t>
  </si>
  <si>
    <t>23.1.1</t>
  </si>
  <si>
    <t>Aos órgãos sociais e de gestão</t>
  </si>
  <si>
    <t>23.1.2</t>
  </si>
  <si>
    <t>Ao pessoal</t>
  </si>
  <si>
    <t>23.2</t>
  </si>
  <si>
    <t>Adiantamentos</t>
  </si>
  <si>
    <t>23.2.0</t>
  </si>
  <si>
    <t>23.2.1</t>
  </si>
  <si>
    <t>23.2.2</t>
  </si>
  <si>
    <t>23.7</t>
  </si>
  <si>
    <t>Cauções</t>
  </si>
  <si>
    <t>23.7.0</t>
  </si>
  <si>
    <t>23.7.1</t>
  </si>
  <si>
    <t>23.7.2</t>
  </si>
  <si>
    <t>23.8</t>
  </si>
  <si>
    <t>Outras operações</t>
  </si>
  <si>
    <t>23.8.0</t>
  </si>
  <si>
    <t>Com os titulares dos órgãos de soberania e membros dos órgãos regionais e autárquicos</t>
  </si>
  <si>
    <t>23.8.1</t>
  </si>
  <si>
    <t>Com os órgãos sociais e de gestão</t>
  </si>
  <si>
    <t>23.8.2</t>
  </si>
  <si>
    <t>Com o pessoal</t>
  </si>
  <si>
    <t>23.9</t>
  </si>
  <si>
    <t>24</t>
  </si>
  <si>
    <t>Estado e outros entes públicos</t>
  </si>
  <si>
    <t>24.1</t>
  </si>
  <si>
    <t>Imposto sobre o rendimento</t>
  </si>
  <si>
    <t>24.1.1</t>
  </si>
  <si>
    <t xml:space="preserve">Pagamentos por conta </t>
  </si>
  <si>
    <t>24.1.2</t>
  </si>
  <si>
    <t>Pagamento especial por conta</t>
  </si>
  <si>
    <t>24.1.3</t>
  </si>
  <si>
    <t>Retenções na fonte efetuadas por terceiros</t>
  </si>
  <si>
    <t>24.1.4</t>
  </si>
  <si>
    <t>Imposto estimado</t>
  </si>
  <si>
    <t>24.1.7</t>
  </si>
  <si>
    <t>Imposto a pagar</t>
  </si>
  <si>
    <t>24.1.8</t>
  </si>
  <si>
    <t>Imposto a recuperar</t>
  </si>
  <si>
    <t>24.2</t>
  </si>
  <si>
    <t>Retenção de impostos sobre rendimentos</t>
  </si>
  <si>
    <t>24.2.1</t>
  </si>
  <si>
    <t>De trabalho dependente</t>
  </si>
  <si>
    <t>24.2.2</t>
  </si>
  <si>
    <t>De trabalho independente</t>
  </si>
  <si>
    <t>24.2.3</t>
  </si>
  <si>
    <t>De capitais</t>
  </si>
  <si>
    <t>24.2.4</t>
  </si>
  <si>
    <t>Prediais</t>
  </si>
  <si>
    <t>24.2.9</t>
  </si>
  <si>
    <t>Outras retenções</t>
  </si>
  <si>
    <t>24.3</t>
  </si>
  <si>
    <t>Imposto sobre o valor acrescentado (IVA)</t>
  </si>
  <si>
    <t>24.3.1</t>
  </si>
  <si>
    <t>IVA Suportado</t>
  </si>
  <si>
    <t>24.3.2</t>
  </si>
  <si>
    <t>IVA Dedutível</t>
  </si>
  <si>
    <t>24.3.3</t>
  </si>
  <si>
    <t>IVA Liquidado</t>
  </si>
  <si>
    <t>24.3.4</t>
  </si>
  <si>
    <t>IVA Regularizações</t>
  </si>
  <si>
    <t>24.3.4.1</t>
  </si>
  <si>
    <t>A favor da entidade</t>
  </si>
  <si>
    <t>24.3.4.2</t>
  </si>
  <si>
    <t>A favor da entidade contabilística Estado</t>
  </si>
  <si>
    <t>24.3.5</t>
  </si>
  <si>
    <t>IVA Apuramento</t>
  </si>
  <si>
    <t>24.3.6</t>
  </si>
  <si>
    <t>IVA A pagar</t>
  </si>
  <si>
    <t>24.3.7</t>
  </si>
  <si>
    <t>IVA A recuperar</t>
  </si>
  <si>
    <t>24.3.8</t>
  </si>
  <si>
    <t>IVA Reembolsos pedidos</t>
  </si>
  <si>
    <t>24.3.9</t>
  </si>
  <si>
    <t>IVA Liquidações oficiosas</t>
  </si>
  <si>
    <t>24.4</t>
  </si>
  <si>
    <t>Outros impostos</t>
  </si>
  <si>
    <t>24.5</t>
  </si>
  <si>
    <t>24.5.1</t>
  </si>
  <si>
    <t>Sistemas de proteção social</t>
  </si>
  <si>
    <t>24.5.1.1</t>
  </si>
  <si>
    <t>Parte do trabalhador</t>
  </si>
  <si>
    <t>24.5.1.2</t>
  </si>
  <si>
    <t>Parte patronal</t>
  </si>
  <si>
    <t>24.5.2</t>
  </si>
  <si>
    <t>Subsistemas de saúde</t>
  </si>
  <si>
    <t>24.5.2.1</t>
  </si>
  <si>
    <t>24.5.2.2</t>
  </si>
  <si>
    <t>24.5.9</t>
  </si>
  <si>
    <t>24.6</t>
  </si>
  <si>
    <t>Tributos das autarquias locais</t>
  </si>
  <si>
    <t>24.9</t>
  </si>
  <si>
    <t>Outras tributações</t>
  </si>
  <si>
    <t>25</t>
  </si>
  <si>
    <t>Financiamentos obtidos</t>
  </si>
  <si>
    <t>25.1</t>
  </si>
  <si>
    <t>Instituições de crédito e sociedades financeiras</t>
  </si>
  <si>
    <t>25.1.1</t>
  </si>
  <si>
    <t>Empréstimos bancários</t>
  </si>
  <si>
    <t>25.1.2</t>
  </si>
  <si>
    <t>Descobertos bancários</t>
  </si>
  <si>
    <t>25.1.3</t>
  </si>
  <si>
    <t>Locações financeiras</t>
  </si>
  <si>
    <t>25.1.3.1</t>
  </si>
  <si>
    <t>Terrenos</t>
  </si>
  <si>
    <t>25.1.3.2</t>
  </si>
  <si>
    <t>Habitações</t>
  </si>
  <si>
    <t>25.1.3.3</t>
  </si>
  <si>
    <t>Edifícios</t>
  </si>
  <si>
    <t>25.1.3.4</t>
  </si>
  <si>
    <t>Construções diversas</t>
  </si>
  <si>
    <t>25.1.3.5</t>
  </si>
  <si>
    <t>Viaturas e outro material de transporte</t>
  </si>
  <si>
    <t>25.1.3.6</t>
  </si>
  <si>
    <t>Material de informática</t>
  </si>
  <si>
    <t>25.1.3.7</t>
  </si>
  <si>
    <t>Maquinaria e equipamento</t>
  </si>
  <si>
    <t>25.1.3.8</t>
  </si>
  <si>
    <t>Recursos militares</t>
  </si>
  <si>
    <t>25.1.3.9</t>
  </si>
  <si>
    <t>Outros investimentos</t>
  </si>
  <si>
    <t>25.2</t>
  </si>
  <si>
    <t>Empréstimos por obrigações</t>
  </si>
  <si>
    <t>25.3</t>
  </si>
  <si>
    <t>Participantes de capital</t>
  </si>
  <si>
    <t>25.3.1</t>
  </si>
  <si>
    <t>Entidade-mãe - Suprimentos e outros mútuos</t>
  </si>
  <si>
    <t>25.3.2</t>
  </si>
  <si>
    <t>Outros participantes - Suprimentos e outros mútuos</t>
  </si>
  <si>
    <t>25.4</t>
  </si>
  <si>
    <t>Entidades controladas, associadas e empreendimentos conjuntos</t>
  </si>
  <si>
    <t>25.5</t>
  </si>
  <si>
    <t>Particulares</t>
  </si>
  <si>
    <t>25.5.1</t>
  </si>
  <si>
    <t>Depósitos, certificados de depósitos e poupança</t>
  </si>
  <si>
    <t>25.5.9</t>
  </si>
  <si>
    <t>25.9</t>
  </si>
  <si>
    <t>Outros financiadores</t>
  </si>
  <si>
    <t>26</t>
  </si>
  <si>
    <t>Acionistas/sócios/associados</t>
  </si>
  <si>
    <t>26.1</t>
  </si>
  <si>
    <t>Acionistas c/subscrição</t>
  </si>
  <si>
    <t>26.2</t>
  </si>
  <si>
    <t>Sócios/Associados quotas não liberadas</t>
  </si>
  <si>
    <t>26.3</t>
  </si>
  <si>
    <t>Adiantamentos por conta de lucros</t>
  </si>
  <si>
    <t>26.4</t>
  </si>
  <si>
    <t>Resultados atribuídos</t>
  </si>
  <si>
    <t>26.5</t>
  </si>
  <si>
    <t>Lucros disponíveis</t>
  </si>
  <si>
    <t>26.6</t>
  </si>
  <si>
    <t>Empréstimos concedidos à entidade mãe</t>
  </si>
  <si>
    <t>26.8</t>
  </si>
  <si>
    <t>26.8.1</t>
  </si>
  <si>
    <t>Monetárias</t>
  </si>
  <si>
    <t>26.8.1.1</t>
  </si>
  <si>
    <t>26.8.1.2</t>
  </si>
  <si>
    <t>26.8.2</t>
  </si>
  <si>
    <t>Não monetárias</t>
  </si>
  <si>
    <t>26.8.2.1</t>
  </si>
  <si>
    <t>26.8.2.2</t>
  </si>
  <si>
    <t>26.9</t>
  </si>
  <si>
    <t>26.9.1</t>
  </si>
  <si>
    <t>26.9.2</t>
  </si>
  <si>
    <t>26.9.3</t>
  </si>
  <si>
    <t>26.9.4</t>
  </si>
  <si>
    <t>27</t>
  </si>
  <si>
    <t>Outras contas a receber e a pagar</t>
  </si>
  <si>
    <t>27.0</t>
  </si>
  <si>
    <t>Devedores e credores por contratos de concessão</t>
  </si>
  <si>
    <t>27.0.1</t>
  </si>
  <si>
    <t>Devedores por contratos de concessão</t>
  </si>
  <si>
    <t>27.0.2</t>
  </si>
  <si>
    <t>Credores por contratos de concessão</t>
  </si>
  <si>
    <t>27.1</t>
  </si>
  <si>
    <t>Fornecedores de investimentos</t>
  </si>
  <si>
    <t>27.1.1</t>
  </si>
  <si>
    <t>Fornecedores de investimentos-contas gerais</t>
  </si>
  <si>
    <t>27.1.2</t>
  </si>
  <si>
    <t>Faturas em receção e conferência</t>
  </si>
  <si>
    <t>27.1.3</t>
  </si>
  <si>
    <t>Adiantamentos a fornecedores de investimentos</t>
  </si>
  <si>
    <t>27.2</t>
  </si>
  <si>
    <t>Devedores e credores por acréscimos (periodização económica)</t>
  </si>
  <si>
    <t>27.2.0</t>
  </si>
  <si>
    <t>Impostos e taxas imputados ao período</t>
  </si>
  <si>
    <t>27.2.0.1</t>
  </si>
  <si>
    <t>Impostos e taxas imputados ao período - IRS</t>
  </si>
  <si>
    <t>27.2.0.2</t>
  </si>
  <si>
    <t>Impostos e taxas imputados ao período - IRC</t>
  </si>
  <si>
    <t>27.2.0.3</t>
  </si>
  <si>
    <t>Impostos e taxas imputados ao período - IVA</t>
  </si>
  <si>
    <t>27.2.0.4</t>
  </si>
  <si>
    <t>Impostos e taxas imputados ao período - IMI</t>
  </si>
  <si>
    <t>27.2.0.9</t>
  </si>
  <si>
    <t>Impostos e taxas imputados ao período - Outros</t>
  </si>
  <si>
    <t>27.2.1</t>
  </si>
  <si>
    <t>Devedores por acréscimos de rendimentos</t>
  </si>
  <si>
    <t>27.2.1.1</t>
  </si>
  <si>
    <t>Juros a receber e outros rendimentos financeiros</t>
  </si>
  <si>
    <t>27.2.1.9</t>
  </si>
  <si>
    <t>Outros acréscimos de rendimentos</t>
  </si>
  <si>
    <t>27.2.2</t>
  </si>
  <si>
    <t>Credores por acréscimos de gastos</t>
  </si>
  <si>
    <t>27.2.2.1</t>
  </si>
  <si>
    <t>Remunerações a Liquidar</t>
  </si>
  <si>
    <t>27.2.2.2</t>
  </si>
  <si>
    <t>Juros a liquidar e outros gastos financeiros</t>
  </si>
  <si>
    <t>27.2.2.9</t>
  </si>
  <si>
    <t>Outros acréscimos de gastos</t>
  </si>
  <si>
    <t>27.3</t>
  </si>
  <si>
    <t>Benefícios pós-emprego</t>
  </si>
  <si>
    <t>27.4</t>
  </si>
  <si>
    <t>Impostos diferidos</t>
  </si>
  <si>
    <t>27.4.1</t>
  </si>
  <si>
    <t>Ativos por impostos diferidos</t>
  </si>
  <si>
    <t>27.4.2</t>
  </si>
  <si>
    <t>Passivos por impostos diferidos</t>
  </si>
  <si>
    <t>27.5</t>
  </si>
  <si>
    <t>Credores por subscrições não liberadas</t>
  </si>
  <si>
    <t>27.6</t>
  </si>
  <si>
    <t>Adiantamentos por conta de vendas</t>
  </si>
  <si>
    <t>27.7</t>
  </si>
  <si>
    <t>27.7.1</t>
  </si>
  <si>
    <t>Recebidas de terceiros</t>
  </si>
  <si>
    <t>27.7.2</t>
  </si>
  <si>
    <t>Entregues a terceiros</t>
  </si>
  <si>
    <t>27.8</t>
  </si>
  <si>
    <t xml:space="preserve">Outros devedores e credores </t>
  </si>
  <si>
    <t>27.8.1</t>
  </si>
  <si>
    <t>Devedores por alienação de ativos fixos</t>
  </si>
  <si>
    <t>27.8.2</t>
  </si>
  <si>
    <t>Credores por prestações sociais a repor</t>
  </si>
  <si>
    <t>27.8.3</t>
  </si>
  <si>
    <t>Credores por prestações sociais a pagar</t>
  </si>
  <si>
    <t>27.8.4</t>
  </si>
  <si>
    <t>Credores por prestações sociais em prescrição</t>
  </si>
  <si>
    <t>27.8.5</t>
  </si>
  <si>
    <t>Sindicatos</t>
  </si>
  <si>
    <t>27.8.9</t>
  </si>
  <si>
    <t>27.8.9.1</t>
  </si>
  <si>
    <t xml:space="preserve">Outros devedores </t>
  </si>
  <si>
    <t>27.8.9.1.1</t>
  </si>
  <si>
    <t>Outros devedores-entidade contabilística Estado</t>
  </si>
  <si>
    <t>27.8.9.1.9</t>
  </si>
  <si>
    <t>Outros devedores-Outros</t>
  </si>
  <si>
    <t>27.8.9.2</t>
  </si>
  <si>
    <t>27.8.9.2.1</t>
  </si>
  <si>
    <t>Outros credores-entidade contabilística Estado</t>
  </si>
  <si>
    <t>27.8.9.2.9</t>
  </si>
  <si>
    <t>Outros credores-Outros</t>
  </si>
  <si>
    <t>27.9</t>
  </si>
  <si>
    <t>28</t>
  </si>
  <si>
    <t>Diferimentos</t>
  </si>
  <si>
    <t>28.1</t>
  </si>
  <si>
    <t>Gastos a reconhecer</t>
  </si>
  <si>
    <t>28.1.1</t>
  </si>
  <si>
    <t>Transferências e subsídios concedidos com condições</t>
  </si>
  <si>
    <t>28.1.9</t>
  </si>
  <si>
    <t>28.2</t>
  </si>
  <si>
    <t>Rendimentos a reconhecer</t>
  </si>
  <si>
    <t>28.2.1</t>
  </si>
  <si>
    <t>Transferências e subsídios correntes obtidos com condições</t>
  </si>
  <si>
    <t>28.2.2</t>
  </si>
  <si>
    <t>Transferências e subsídios de capital obtidos com condições</t>
  </si>
  <si>
    <t>28.2.3</t>
  </si>
  <si>
    <t>Rendimentos da área da educação</t>
  </si>
  <si>
    <t>28.2.3.1</t>
  </si>
  <si>
    <t>Propinas</t>
  </si>
  <si>
    <t>28.2.3.2</t>
  </si>
  <si>
    <t>Seguro escolar</t>
  </si>
  <si>
    <t>28.2.4</t>
  </si>
  <si>
    <t>Acordos de concessão de serviços</t>
  </si>
  <si>
    <t>28.2.4.01</t>
  </si>
  <si>
    <t>Serviços de saúde</t>
  </si>
  <si>
    <t>28.2.4.02</t>
  </si>
  <si>
    <t>Infraestruturas de transportes e parques de estacionamento</t>
  </si>
  <si>
    <t>28.2.4.03</t>
  </si>
  <si>
    <t>Serviços de transporte</t>
  </si>
  <si>
    <t>28.2.4.04</t>
  </si>
  <si>
    <t>Serviços de alojamento e de restauração</t>
  </si>
  <si>
    <t>28.2.4.05</t>
  </si>
  <si>
    <t>05</t>
  </si>
  <si>
    <t>Espaços de desporto, cultura e lazer</t>
  </si>
  <si>
    <t>28.2.4.06</t>
  </si>
  <si>
    <t>06</t>
  </si>
  <si>
    <t>Serviço de fornecimento de água</t>
  </si>
  <si>
    <t>28.2.4.07</t>
  </si>
  <si>
    <t>Serviço de recolha e tratamento de resíduos sólidos e urbanos</t>
  </si>
  <si>
    <t>28.2.4.08</t>
  </si>
  <si>
    <t>Tecnologias de informação e comunicação</t>
  </si>
  <si>
    <t>28.2.4.09</t>
  </si>
  <si>
    <t>Ativos no subsolo</t>
  </si>
  <si>
    <t>28.2.4.99</t>
  </si>
  <si>
    <t>99</t>
  </si>
  <si>
    <t>Outros subcontratos ou concessões</t>
  </si>
  <si>
    <t>28.2.9</t>
  </si>
  <si>
    <t>29</t>
  </si>
  <si>
    <t>Provisões</t>
  </si>
  <si>
    <t>29.1</t>
  </si>
  <si>
    <t>Impostos, contribuições e juros de mora</t>
  </si>
  <si>
    <t>29.1.1</t>
  </si>
  <si>
    <t>Impostos</t>
  </si>
  <si>
    <t>29.1.2</t>
  </si>
  <si>
    <t>Contribuições</t>
  </si>
  <si>
    <t>29.1.3</t>
  </si>
  <si>
    <t>Juros de mora</t>
  </si>
  <si>
    <t>29.2</t>
  </si>
  <si>
    <t>Garantias a clientes</t>
  </si>
  <si>
    <t>29.3</t>
  </si>
  <si>
    <t>29.4</t>
  </si>
  <si>
    <t>Acidentes de trabalho e doenças profissionais</t>
  </si>
  <si>
    <t>29.5</t>
  </si>
  <si>
    <t>29.6</t>
  </si>
  <si>
    <t>29.7</t>
  </si>
  <si>
    <t>Reestruturação e reorganização</t>
  </si>
  <si>
    <t>29.8</t>
  </si>
  <si>
    <t>Outras provisões</t>
  </si>
  <si>
    <t>Inventários e ativos biológicos</t>
  </si>
  <si>
    <t>31</t>
  </si>
  <si>
    <t>Compras</t>
  </si>
  <si>
    <t>31.0</t>
  </si>
  <si>
    <t>Inventários estratégicos</t>
  </si>
  <si>
    <t>31.1</t>
  </si>
  <si>
    <t>Mercadorias</t>
  </si>
  <si>
    <t>31.1.1</t>
  </si>
  <si>
    <t>Restauração</t>
  </si>
  <si>
    <t>31.1.2</t>
  </si>
  <si>
    <t>Livraria, papelaria e artigos institucionais para venda</t>
  </si>
  <si>
    <t>31.1.3</t>
  </si>
  <si>
    <t>Medicamentos e outros produtos de higiene e saúde para venda</t>
  </si>
  <si>
    <t>31.1.4</t>
  </si>
  <si>
    <t>Terrenos e propriedades</t>
  </si>
  <si>
    <t>31.1.7</t>
  </si>
  <si>
    <t>Água</t>
  </si>
  <si>
    <t>31.1.9</t>
  </si>
  <si>
    <t>Outras mercadorias</t>
  </si>
  <si>
    <t>31.2</t>
  </si>
  <si>
    <t>Matérias-primas, subsidiárias e de consumo</t>
  </si>
  <si>
    <t>31.2.1</t>
  </si>
  <si>
    <t>31.2.2</t>
  </si>
  <si>
    <t>Matérias subsidiárias</t>
  </si>
  <si>
    <t>31.2.3</t>
  </si>
  <si>
    <t>Embalagens</t>
  </si>
  <si>
    <t>31.2.4</t>
  </si>
  <si>
    <t>Peças e outros materiais de manutenção</t>
  </si>
  <si>
    <t>31.2.5</t>
  </si>
  <si>
    <t>Alimentação - géneros para confecionar</t>
  </si>
  <si>
    <t>31.2.6</t>
  </si>
  <si>
    <t xml:space="preserve">  Matérias de consumo clínico</t>
  </si>
  <si>
    <t>31.2.6.1</t>
  </si>
  <si>
    <t>Produtos farmacêuticos</t>
  </si>
  <si>
    <t>31.2.6.1.1</t>
  </si>
  <si>
    <t>Medicamentos</t>
  </si>
  <si>
    <t>31.2.6.1.1.1</t>
  </si>
  <si>
    <t>Medicamentos - Código Hospitalar Nacional Medicamento (CN3/2012)</t>
  </si>
  <si>
    <t>31.2.6.1.1.9</t>
  </si>
  <si>
    <t>Outros materiais de consumo clínico</t>
  </si>
  <si>
    <t>31.2.6.1.2</t>
  </si>
  <si>
    <t>Reagentes e produtos de diagnóstico rápido</t>
  </si>
  <si>
    <t>31.2.6.1.9</t>
  </si>
  <si>
    <t>Outros produtos farmacêuticos</t>
  </si>
  <si>
    <t>Material de consumo clínico</t>
  </si>
  <si>
    <t>Material de consumo hoteleiro</t>
  </si>
  <si>
    <t>Material de consumo administrativo</t>
  </si>
  <si>
    <t>Material de Manutenção e Conservação</t>
  </si>
  <si>
    <t>Outro material de consumo</t>
  </si>
  <si>
    <t>31.2.9</t>
  </si>
  <si>
    <t>Outros materiais diversos de consumo</t>
  </si>
  <si>
    <t>31.3</t>
  </si>
  <si>
    <t>Ativos biológicos</t>
  </si>
  <si>
    <t>31.3.1</t>
  </si>
  <si>
    <t>Animais consumíveis</t>
  </si>
  <si>
    <t>31.3.2</t>
  </si>
  <si>
    <t>Plantas consumíveis</t>
  </si>
  <si>
    <t>31.3.3</t>
  </si>
  <si>
    <t>Animais de produção</t>
  </si>
  <si>
    <t>31.3.4</t>
  </si>
  <si>
    <t>Plantas de produção</t>
  </si>
  <si>
    <t>31.7</t>
  </si>
  <si>
    <t>Devoluções de compras</t>
  </si>
  <si>
    <t>31.7.1</t>
  </si>
  <si>
    <t>31.7.2.6</t>
  </si>
  <si>
    <t>31.7.2.6.1</t>
  </si>
  <si>
    <t>31.7.2.6.1.1.1</t>
  </si>
  <si>
    <t>31.7.2.6.1.1.9</t>
  </si>
  <si>
    <t>31.7.2.6.1.2</t>
  </si>
  <si>
    <t>31.7.2.6.1.9</t>
  </si>
  <si>
    <t>31.7.2.6.2</t>
  </si>
  <si>
    <t>31.7.2.6.3</t>
  </si>
  <si>
    <t>31.7.2.6.4</t>
  </si>
  <si>
    <t>31.7.2.6.5</t>
  </si>
  <si>
    <t>31.7.2.6.9</t>
  </si>
  <si>
    <t>31.7.2.9</t>
  </si>
  <si>
    <t>31.7.3</t>
  </si>
  <si>
    <t xml:space="preserve">Ativos biológicos </t>
  </si>
  <si>
    <t>31.8</t>
  </si>
  <si>
    <t>Descontos e abatimentos em compras</t>
  </si>
  <si>
    <t>31.8.1</t>
  </si>
  <si>
    <t>31.8.2.6</t>
  </si>
  <si>
    <t>31.8.2.6.1</t>
  </si>
  <si>
    <t>31.8.2.6.1.1.1</t>
  </si>
  <si>
    <t>31.8.2.6.1.1.9</t>
  </si>
  <si>
    <t>31.8.2.6.1.2</t>
  </si>
  <si>
    <t>31.8.2.6.1.9</t>
  </si>
  <si>
    <t>31.8.2.6.2</t>
  </si>
  <si>
    <t>31.8.2.6.3</t>
  </si>
  <si>
    <t>31.8.2.6.4</t>
  </si>
  <si>
    <t>31.8.2.6.5</t>
  </si>
  <si>
    <t>31.8.2.6.9</t>
  </si>
  <si>
    <t>31.8.2.9</t>
  </si>
  <si>
    <t>31.8.3</t>
  </si>
  <si>
    <t>32</t>
  </si>
  <si>
    <t>32.1</t>
  </si>
  <si>
    <t>32.2</t>
  </si>
  <si>
    <t>32.3</t>
  </si>
  <si>
    <t>32.4</t>
  </si>
  <si>
    <t>32.5</t>
  </si>
  <si>
    <t>Mercadorias em trânsito</t>
  </si>
  <si>
    <t>32.6</t>
  </si>
  <si>
    <t>Mercadorias em poder de terceiros</t>
  </si>
  <si>
    <t>32.7</t>
  </si>
  <si>
    <t>32.8</t>
  </si>
  <si>
    <t>32.9</t>
  </si>
  <si>
    <t>33</t>
  </si>
  <si>
    <t>33.1</t>
  </si>
  <si>
    <t>Matérias-primas</t>
  </si>
  <si>
    <t>33.2</t>
  </si>
  <si>
    <t>33.3</t>
  </si>
  <si>
    <t>33.4</t>
  </si>
  <si>
    <t>33.5</t>
  </si>
  <si>
    <t>33.6</t>
  </si>
  <si>
    <t>Matérias em trânsito</t>
  </si>
  <si>
    <t>33.7</t>
  </si>
  <si>
    <t>33.7.1.1</t>
  </si>
  <si>
    <t>33.7.1.1.1</t>
  </si>
  <si>
    <t>33.7.1.1.1.1</t>
  </si>
  <si>
    <t>33.7.1.1.1.9</t>
  </si>
  <si>
    <t>33.7.1.1.2</t>
  </si>
  <si>
    <t>33.7.1.1.9</t>
  </si>
  <si>
    <t>33.7.2</t>
  </si>
  <si>
    <t>33.7.3</t>
  </si>
  <si>
    <t>33.7.4</t>
  </si>
  <si>
    <t>33.7.5</t>
  </si>
  <si>
    <t>33.7.9</t>
  </si>
  <si>
    <t>33.8</t>
  </si>
  <si>
    <t>33.9</t>
  </si>
  <si>
    <t>33.9.1</t>
  </si>
  <si>
    <t>33.9.2</t>
  </si>
  <si>
    <t>33.9.3</t>
  </si>
  <si>
    <t>33.9.4</t>
  </si>
  <si>
    <t>33.9.5</t>
  </si>
  <si>
    <t>33.9.6</t>
  </si>
  <si>
    <t>33.9.7</t>
  </si>
  <si>
    <t>33.9.7.1</t>
  </si>
  <si>
    <t>33.9.7.1.1</t>
  </si>
  <si>
    <t>33.9.7.1.1.1</t>
  </si>
  <si>
    <t>33.9.7.1.1.9</t>
  </si>
  <si>
    <t>33.9.7.1.2</t>
  </si>
  <si>
    <t>33.9.7.1.9</t>
  </si>
  <si>
    <t>33.9.7.2</t>
  </si>
  <si>
    <t>33.9.7.3</t>
  </si>
  <si>
    <t>33.9.7.4</t>
  </si>
  <si>
    <t>33.9.7.5</t>
  </si>
  <si>
    <t>33.9.7.9</t>
  </si>
  <si>
    <t>33.9.8</t>
  </si>
  <si>
    <t>34</t>
  </si>
  <si>
    <t>Produtos acabados e intermédios</t>
  </si>
  <si>
    <t>34.0</t>
  </si>
  <si>
    <t>34.1</t>
  </si>
  <si>
    <t>Produtos acabados</t>
  </si>
  <si>
    <t>34.2</t>
  </si>
  <si>
    <t>Produtos intermédios</t>
  </si>
  <si>
    <t>34.3</t>
  </si>
  <si>
    <t>Propriedades construídas para venda</t>
  </si>
  <si>
    <t>34.4</t>
  </si>
  <si>
    <t>Publicações para venda</t>
  </si>
  <si>
    <t>34.6</t>
  </si>
  <si>
    <t>Produtos em poder de terceiros</t>
  </si>
  <si>
    <t>34.8</t>
  </si>
  <si>
    <t>Outros produtos acabados e intermédios</t>
  </si>
  <si>
    <t>34.9</t>
  </si>
  <si>
    <t>34.9.0</t>
  </si>
  <si>
    <t>34.9.1</t>
  </si>
  <si>
    <t>34.9.2</t>
  </si>
  <si>
    <t>34.9.3</t>
  </si>
  <si>
    <t>34.9.4</t>
  </si>
  <si>
    <t>34.9.6</t>
  </si>
  <si>
    <t>34.9.8</t>
  </si>
  <si>
    <t>35</t>
  </si>
  <si>
    <t>Subprodutos, desperdícios, resíduos e refugos</t>
  </si>
  <si>
    <t>35.1</t>
  </si>
  <si>
    <t>Subprodutos</t>
  </si>
  <si>
    <t>35.2</t>
  </si>
  <si>
    <t>Desperdícios, resíduos e refugos</t>
  </si>
  <si>
    <t>35.9</t>
  </si>
  <si>
    <t>35.9.1</t>
  </si>
  <si>
    <t>35.9.2</t>
  </si>
  <si>
    <t>36</t>
  </si>
  <si>
    <t>Produtos e trabalhos em curso</t>
  </si>
  <si>
    <t>37</t>
  </si>
  <si>
    <t>37.1</t>
  </si>
  <si>
    <t>Consumíveis</t>
  </si>
  <si>
    <t>37.1.1</t>
  </si>
  <si>
    <t>Animais</t>
  </si>
  <si>
    <t>37.1.2</t>
  </si>
  <si>
    <t>Plantas</t>
  </si>
  <si>
    <t>37.2</t>
  </si>
  <si>
    <t>De produção</t>
  </si>
  <si>
    <t>37.2.1</t>
  </si>
  <si>
    <t>37.2.2</t>
  </si>
  <si>
    <t>38</t>
  </si>
  <si>
    <t>Reclassificação e regularização de inventários e ativos biológicos</t>
  </si>
  <si>
    <t>38.2</t>
  </si>
  <si>
    <t>38.3</t>
  </si>
  <si>
    <t>38.4</t>
  </si>
  <si>
    <t>38.5</t>
  </si>
  <si>
    <t>38.6</t>
  </si>
  <si>
    <t>38.7</t>
  </si>
  <si>
    <t>39</t>
  </si>
  <si>
    <t>Adiantamentos por conta de compras</t>
  </si>
  <si>
    <t>39.1</t>
  </si>
  <si>
    <t>Inventários</t>
  </si>
  <si>
    <t>39.2</t>
  </si>
  <si>
    <t>39.2.1</t>
  </si>
  <si>
    <t>39.2.2</t>
  </si>
  <si>
    <t>Investimentos</t>
  </si>
  <si>
    <t>41</t>
  </si>
  <si>
    <t>Investimentos financeiros</t>
  </si>
  <si>
    <t>41.1</t>
  </si>
  <si>
    <t>Investimentos em entidades controladas</t>
  </si>
  <si>
    <t>41.1.1</t>
  </si>
  <si>
    <t>Participações de capital método da equivalência patrimonial</t>
  </si>
  <si>
    <t>41.1.2</t>
  </si>
  <si>
    <t>Participações de capital outros métodos</t>
  </si>
  <si>
    <t>41.1.3</t>
  </si>
  <si>
    <t>Empréstimos concedidos</t>
  </si>
  <si>
    <t>41.2</t>
  </si>
  <si>
    <t>Investimentos em associadas</t>
  </si>
  <si>
    <t>41.2.1</t>
  </si>
  <si>
    <t>41.2.2</t>
  </si>
  <si>
    <t>41.2.3</t>
  </si>
  <si>
    <t>41.3</t>
  </si>
  <si>
    <t>Investimentos em empreendimentos conjuntos</t>
  </si>
  <si>
    <t>41.3.1</t>
  </si>
  <si>
    <t>41.3.2</t>
  </si>
  <si>
    <t>41.3.3</t>
  </si>
  <si>
    <t>41.4</t>
  </si>
  <si>
    <t>Investimentos noutras entidades</t>
  </si>
  <si>
    <t>41.4.1</t>
  </si>
  <si>
    <t>Participações de capital</t>
  </si>
  <si>
    <t>41.4.2</t>
  </si>
  <si>
    <t>41.5</t>
  </si>
  <si>
    <t>Outros investimentos financeiros</t>
  </si>
  <si>
    <t>41.5.1</t>
  </si>
  <si>
    <t>Detidos até à maturidade</t>
  </si>
  <si>
    <t>41.5.1.1</t>
  </si>
  <si>
    <t>Títulos da dívida pública a médio e longo prazo</t>
  </si>
  <si>
    <t>41.5.1.2</t>
  </si>
  <si>
    <t>41.5.1.9</t>
  </si>
  <si>
    <t>Outros títulos a médio e longo prazo</t>
  </si>
  <si>
    <t>41.5.9</t>
  </si>
  <si>
    <t>41.5.9.1</t>
  </si>
  <si>
    <t>Artigos e objetos de valor</t>
  </si>
  <si>
    <t>41.5.9.9</t>
  </si>
  <si>
    <t>41.9</t>
  </si>
  <si>
    <t>41.9.1</t>
  </si>
  <si>
    <t>41.9.2</t>
  </si>
  <si>
    <t>41.9.3</t>
  </si>
  <si>
    <t>42</t>
  </si>
  <si>
    <t>Propriedades de investimento</t>
  </si>
  <si>
    <t>42.0</t>
  </si>
  <si>
    <t>Bens de domínio público</t>
  </si>
  <si>
    <t>42.0.1</t>
  </si>
  <si>
    <t>Terrenos e recursos naturais</t>
  </si>
  <si>
    <t>42.0.2</t>
  </si>
  <si>
    <t>Edifícios e outras construções</t>
  </si>
  <si>
    <t>42.0.9</t>
  </si>
  <si>
    <t>42.1</t>
  </si>
  <si>
    <t>42.2</t>
  </si>
  <si>
    <t>42.6</t>
  </si>
  <si>
    <t>Outras propriedades de investimento</t>
  </si>
  <si>
    <t>42.8</t>
  </si>
  <si>
    <t>Depreciações acumuladas</t>
  </si>
  <si>
    <t>42.8.1</t>
  </si>
  <si>
    <t>42.8.2</t>
  </si>
  <si>
    <t>42.8.3</t>
  </si>
  <si>
    <t>42.8.4</t>
  </si>
  <si>
    <t>42.9</t>
  </si>
  <si>
    <t>42.9.1</t>
  </si>
  <si>
    <t>42.9.2</t>
  </si>
  <si>
    <t>42.9.3</t>
  </si>
  <si>
    <t>42.9.4</t>
  </si>
  <si>
    <t>43</t>
  </si>
  <si>
    <t>Ativos fixos tangíveis</t>
  </si>
  <si>
    <t>43.0</t>
  </si>
  <si>
    <t>Bens de domínio público, património histórico, artístico e cultural</t>
  </si>
  <si>
    <t>43.0.1</t>
  </si>
  <si>
    <t>43.0.1.1</t>
  </si>
  <si>
    <t>Terrenos incluídos em planos de urbanização com capacidade construtiva</t>
  </si>
  <si>
    <t>43.0.1.2</t>
  </si>
  <si>
    <t>Terrenos não incluídos em plano de urbanização solo rural</t>
  </si>
  <si>
    <t>43.0.1.3</t>
  </si>
  <si>
    <t>Outros terrenos situados dentro do perímetro urbano</t>
  </si>
  <si>
    <t>43.0.1.4</t>
  </si>
  <si>
    <t>Recursos naturais</t>
  </si>
  <si>
    <t>43.0.1.8</t>
  </si>
  <si>
    <t>Terrenos militares</t>
  </si>
  <si>
    <t>43.0.1.9</t>
  </si>
  <si>
    <t>Outros terrenos e outros recursos naturais</t>
  </si>
  <si>
    <t>43.0.2</t>
  </si>
  <si>
    <t>43.0.2.1</t>
  </si>
  <si>
    <t>Habitações e edificações para serviços</t>
  </si>
  <si>
    <t>43.0.2.2</t>
  </si>
  <si>
    <t>Edifícios para fins industriais</t>
  </si>
  <si>
    <t>43.0.2.3</t>
  </si>
  <si>
    <t>Edifícios e construções com finalidade sociocultural</t>
  </si>
  <si>
    <t>43.0.2.4</t>
  </si>
  <si>
    <t>Parques de estacionamento</t>
  </si>
  <si>
    <t>43.0.2.5</t>
  </si>
  <si>
    <t>Piscinas e complexos desportivos</t>
  </si>
  <si>
    <t>43.0.2.6</t>
  </si>
  <si>
    <t>Cemitérios</t>
  </si>
  <si>
    <t>43.0.2.7</t>
  </si>
  <si>
    <t>Barragens</t>
  </si>
  <si>
    <t>43.0.2.8</t>
  </si>
  <si>
    <t>Edifícios e outras construções militares</t>
  </si>
  <si>
    <t>43.0.2.9</t>
  </si>
  <si>
    <t>43.0.3</t>
  </si>
  <si>
    <t>Infraestruturas</t>
  </si>
  <si>
    <t>43.0.3.1</t>
  </si>
  <si>
    <t>Rodoviárias</t>
  </si>
  <si>
    <t>43.0.3.2</t>
  </si>
  <si>
    <t>Ferroviárias</t>
  </si>
  <si>
    <t>43.0.3.3</t>
  </si>
  <si>
    <t>Portuárias</t>
  </si>
  <si>
    <t>43.0.3.4</t>
  </si>
  <si>
    <t>Aeroportuárias</t>
  </si>
  <si>
    <t>43.0.3.5</t>
  </si>
  <si>
    <t>Sistemas de esgotos</t>
  </si>
  <si>
    <t>43.0.3.6</t>
  </si>
  <si>
    <t>Sistemas de abastecimento de água</t>
  </si>
  <si>
    <t>43.0.3.7</t>
  </si>
  <si>
    <t>Redes de comunicações</t>
  </si>
  <si>
    <t>43.0.3.8</t>
  </si>
  <si>
    <t>Infraestruturas militares</t>
  </si>
  <si>
    <t>43.0.3.9</t>
  </si>
  <si>
    <t>Outras infraestruturas</t>
  </si>
  <si>
    <t>43.0.4</t>
  </si>
  <si>
    <t>Património histórico, artístico e cultural</t>
  </si>
  <si>
    <t>43.0.4.1</t>
  </si>
  <si>
    <t>Espaços arqueológicos</t>
  </si>
  <si>
    <t>43.0.4.2</t>
  </si>
  <si>
    <t>Obras de arte, coleções e antiguidades</t>
  </si>
  <si>
    <t>43.0.4.3</t>
  </si>
  <si>
    <t>Livros, arquivos e outras publicações de bibliotecas</t>
  </si>
  <si>
    <t>43.0.4.4</t>
  </si>
  <si>
    <t>Mobiliário e tapeçarias</t>
  </si>
  <si>
    <t>43.0.4.5</t>
  </si>
  <si>
    <t>Joalharia e artigos religiodos</t>
  </si>
  <si>
    <t>43.0.4.9</t>
  </si>
  <si>
    <t>43.0.9</t>
  </si>
  <si>
    <t>Outros bens de domínio público</t>
  </si>
  <si>
    <t>43.1</t>
  </si>
  <si>
    <t>43.1.1</t>
  </si>
  <si>
    <t>43.1.2</t>
  </si>
  <si>
    <t>Teerenos não incluídos em planos de urbanização solo rural</t>
  </si>
  <si>
    <t>43.1.3</t>
  </si>
  <si>
    <t>43.1.4</t>
  </si>
  <si>
    <t>43.1.9</t>
  </si>
  <si>
    <t>43.2</t>
  </si>
  <si>
    <t>43.2.1</t>
  </si>
  <si>
    <t>43.2.2</t>
  </si>
  <si>
    <t>Edificações para fins industriais</t>
  </si>
  <si>
    <t>43.2.3</t>
  </si>
  <si>
    <t>43.2.4</t>
  </si>
  <si>
    <t>43.2.5</t>
  </si>
  <si>
    <t>43.2.9</t>
  </si>
  <si>
    <t>43.3</t>
  </si>
  <si>
    <t>Equipamento básico</t>
  </si>
  <si>
    <t>43.3.1</t>
  </si>
  <si>
    <t>Equipamento informático e de telecomunicações</t>
  </si>
  <si>
    <t>43.3.2</t>
  </si>
  <si>
    <t>Equipamento para investigação e formação, de medida e de utilização técnica especial</t>
  </si>
  <si>
    <t>43.3.3</t>
  </si>
  <si>
    <t>Equipamento e material específico dos serviços de saúde</t>
  </si>
  <si>
    <t>Equipamentos e aparelhos Médico-cirúrgico</t>
  </si>
  <si>
    <t>Equipamento de imagiologia</t>
  </si>
  <si>
    <t>Equipamento de laboratório</t>
  </si>
  <si>
    <t>Mobiliário hospitalar</t>
  </si>
  <si>
    <t>Equipamento de desinfecção, esterilização e incineração</t>
  </si>
  <si>
    <t>Equipamento específico de farmácia</t>
  </si>
  <si>
    <t>Equipamento de instrução Médica</t>
  </si>
  <si>
    <t>Vestuário e calçado</t>
  </si>
  <si>
    <t>Outro</t>
  </si>
  <si>
    <t>43.3.4</t>
  </si>
  <si>
    <t>Equipamento e material recreativo, desportivo, de educação e de cultura</t>
  </si>
  <si>
    <t>43.3.5</t>
  </si>
  <si>
    <t>Equipamento e material para serviços de alimentação, rouparia e lavandaria</t>
  </si>
  <si>
    <t>43.3.6</t>
  </si>
  <si>
    <t>Equipamento para agricultura, pesca e jardinagem</t>
  </si>
  <si>
    <t>43.3.7</t>
  </si>
  <si>
    <t>Equipamento e material de apoio à produção</t>
  </si>
  <si>
    <t>43.3.8</t>
  </si>
  <si>
    <t>Equipamento militar, de segurança e defesa</t>
  </si>
  <si>
    <t>43.3.9</t>
  </si>
  <si>
    <t>Outro equipamento básico</t>
  </si>
  <si>
    <t>43.4</t>
  </si>
  <si>
    <t>Equipamento de transporte</t>
  </si>
  <si>
    <t>43.4.1</t>
  </si>
  <si>
    <t>Transportes ferroviários</t>
  </si>
  <si>
    <t>43.4.2</t>
  </si>
  <si>
    <t>Transportes rodoviários</t>
  </si>
  <si>
    <t>43.4.3</t>
  </si>
  <si>
    <t>Transportes marítimos e fluviais</t>
  </si>
  <si>
    <t>43.4.4</t>
  </si>
  <si>
    <t>Transportes aéreos</t>
  </si>
  <si>
    <t>43.4.8</t>
  </si>
  <si>
    <t>Viaturas militares</t>
  </si>
  <si>
    <t>43.4.9</t>
  </si>
  <si>
    <t>43.5</t>
  </si>
  <si>
    <t>Equipamento administrativo</t>
  </si>
  <si>
    <t>43.5.1</t>
  </si>
  <si>
    <t>43.5.2</t>
  </si>
  <si>
    <t>Equipamento de escritório e de reprografia</t>
  </si>
  <si>
    <t>43.5.3</t>
  </si>
  <si>
    <t>Mobiliário de escritório e de arquivo</t>
  </si>
  <si>
    <t>43.5.9</t>
  </si>
  <si>
    <t>43.6</t>
  </si>
  <si>
    <t>Equipamentos biológicos</t>
  </si>
  <si>
    <t>43.6.1</t>
  </si>
  <si>
    <t>Animais de trabalho</t>
  </si>
  <si>
    <t>43.6.2</t>
  </si>
  <si>
    <t>Animais de atividades desportivas</t>
  </si>
  <si>
    <t>43.6.3</t>
  </si>
  <si>
    <t>43.6.9</t>
  </si>
  <si>
    <t>Outros equipamentos biológicos</t>
  </si>
  <si>
    <t>43.7</t>
  </si>
  <si>
    <t>Outros ativos fixos tangíveis</t>
  </si>
  <si>
    <t>43.7.1</t>
  </si>
  <si>
    <t>Equipamento de oficina e reparações</t>
  </si>
  <si>
    <t>43.7.2</t>
  </si>
  <si>
    <t>Equipamento de decoração e conforto, de utilização comum</t>
  </si>
  <si>
    <t>43.7.3</t>
  </si>
  <si>
    <t>Equipamento individual para fins especiais</t>
  </si>
  <si>
    <t>43.7.4</t>
  </si>
  <si>
    <t>Equipamento para acondicionamento de embalagens</t>
  </si>
  <si>
    <t>43.7.9</t>
  </si>
  <si>
    <t>43.8</t>
  </si>
  <si>
    <t>43.8.0</t>
  </si>
  <si>
    <t>43.8.1</t>
  </si>
  <si>
    <t>43.8.2</t>
  </si>
  <si>
    <t>43.8.3</t>
  </si>
  <si>
    <t>43.8.4</t>
  </si>
  <si>
    <t>43.8.5</t>
  </si>
  <si>
    <t>43.8.6</t>
  </si>
  <si>
    <t>43.8.7</t>
  </si>
  <si>
    <t>43.9</t>
  </si>
  <si>
    <t>43.9.0</t>
  </si>
  <si>
    <t>43.9.1</t>
  </si>
  <si>
    <t>43.9.2</t>
  </si>
  <si>
    <t>43.9.3</t>
  </si>
  <si>
    <t>43.9.4</t>
  </si>
  <si>
    <t>43.9.5</t>
  </si>
  <si>
    <t>43.9.6</t>
  </si>
  <si>
    <t>43.9.7</t>
  </si>
  <si>
    <t>44</t>
  </si>
  <si>
    <t>Ativos intangíveis</t>
  </si>
  <si>
    <t>44.0</t>
  </si>
  <si>
    <t>Ativos intangíveis de domínio público, património histórico, artístico e cultural</t>
  </si>
  <si>
    <t>44.1</t>
  </si>
  <si>
    <t>Goodwill</t>
  </si>
  <si>
    <t>44.2</t>
  </si>
  <si>
    <t>Projetos de desenvolvimento</t>
  </si>
  <si>
    <t>44.3</t>
  </si>
  <si>
    <t>Programas de computador e sistemas de informação</t>
  </si>
  <si>
    <t>44.4</t>
  </si>
  <si>
    <t>Propriedade industrial e intelectual</t>
  </si>
  <si>
    <t>44.6</t>
  </si>
  <si>
    <t>Outros ativos intangíveis</t>
  </si>
  <si>
    <t>44.8</t>
  </si>
  <si>
    <t>Amortizações acumuladas</t>
  </si>
  <si>
    <t>44.8.0</t>
  </si>
  <si>
    <t>44.8.1</t>
  </si>
  <si>
    <t>44.8.2</t>
  </si>
  <si>
    <t>44.8.3</t>
  </si>
  <si>
    <t>44.8.4</t>
  </si>
  <si>
    <t>44.8.6</t>
  </si>
  <si>
    <t>44.9</t>
  </si>
  <si>
    <t>44.9.0</t>
  </si>
  <si>
    <t>44.9.1</t>
  </si>
  <si>
    <t>44.9.2</t>
  </si>
  <si>
    <t>44.9.3</t>
  </si>
  <si>
    <t>44.9.4</t>
  </si>
  <si>
    <t>44.9.6</t>
  </si>
  <si>
    <t>45</t>
  </si>
  <si>
    <t>Investimentos em curso</t>
  </si>
  <si>
    <t>45.0</t>
  </si>
  <si>
    <t>Bens de domínio público em curso</t>
  </si>
  <si>
    <t>45.1</t>
  </si>
  <si>
    <t>Investimentos financeiros em curso</t>
  </si>
  <si>
    <t>45.1.1</t>
  </si>
  <si>
    <t>Participações financeiras</t>
  </si>
  <si>
    <t>45.1.2</t>
  </si>
  <si>
    <t>45.2</t>
  </si>
  <si>
    <t>Propriedades de investimento em curso</t>
  </si>
  <si>
    <t>45.3</t>
  </si>
  <si>
    <t>Ativos fixos tangíveis em curso</t>
  </si>
  <si>
    <t>45.4</t>
  </si>
  <si>
    <t>Ativos intangíveis em curso</t>
  </si>
  <si>
    <t>45.5</t>
  </si>
  <si>
    <t>Adiantamentos por conta de investimentos</t>
  </si>
  <si>
    <t>45.5.1</t>
  </si>
  <si>
    <t>45.5.1.1</t>
  </si>
  <si>
    <t>45.5.1.2</t>
  </si>
  <si>
    <t>45.5.2</t>
  </si>
  <si>
    <t>45.5.3</t>
  </si>
  <si>
    <t>45.5.4</t>
  </si>
  <si>
    <t>45.9</t>
  </si>
  <si>
    <t>45.9.0</t>
  </si>
  <si>
    <t>45.9.1</t>
  </si>
  <si>
    <t>45.9.1.1</t>
  </si>
  <si>
    <t>45.9.1.2</t>
  </si>
  <si>
    <t>45.9.2</t>
  </si>
  <si>
    <t>45.9.3</t>
  </si>
  <si>
    <t>45.9.4</t>
  </si>
  <si>
    <t>45.9.5</t>
  </si>
  <si>
    <t>45.9.5.1</t>
  </si>
  <si>
    <t>45.9.5.1.1</t>
  </si>
  <si>
    <t>45.9.5.1.2</t>
  </si>
  <si>
    <t>45.9.5.2</t>
  </si>
  <si>
    <t>45.9.5.3</t>
  </si>
  <si>
    <t>45.9.5.4</t>
  </si>
  <si>
    <t>Ativos não correntes detidos para venda</t>
  </si>
  <si>
    <t>46.1</t>
  </si>
  <si>
    <t xml:space="preserve">  Ativos Fixos Tangíveis</t>
  </si>
  <si>
    <t>46.2</t>
  </si>
  <si>
    <t>46</t>
  </si>
  <si>
    <t xml:space="preserve">  Investimentos Financeiros</t>
  </si>
  <si>
    <t>46.8</t>
  </si>
  <si>
    <t xml:space="preserve">  Outros</t>
  </si>
  <si>
    <t>46.9</t>
  </si>
  <si>
    <t>46.9.1</t>
  </si>
  <si>
    <t xml:space="preserve">   Ativos Fixos Tangíveis</t>
  </si>
  <si>
    <t>46.9.2</t>
  </si>
  <si>
    <t xml:space="preserve">   Investimentos Financeiros</t>
  </si>
  <si>
    <t>46.9.8</t>
  </si>
  <si>
    <t xml:space="preserve">   Outros</t>
  </si>
  <si>
    <t>Património, reservas e resultados transitados</t>
  </si>
  <si>
    <t>51</t>
  </si>
  <si>
    <t>Património/capital</t>
  </si>
  <si>
    <t>51.1</t>
  </si>
  <si>
    <t>Balanço inicial</t>
  </si>
  <si>
    <t>51.2</t>
  </si>
  <si>
    <t>Retificações ao balanço inicial</t>
  </si>
  <si>
    <t>51.3</t>
  </si>
  <si>
    <t>Capital subscrito</t>
  </si>
  <si>
    <t>51.4</t>
  </si>
  <si>
    <t>Reforços de capital</t>
  </si>
  <si>
    <t>52</t>
  </si>
  <si>
    <t>Ações (quotas) próprias</t>
  </si>
  <si>
    <t>52.1</t>
  </si>
  <si>
    <t>Valor nominal</t>
  </si>
  <si>
    <t>52.2</t>
  </si>
  <si>
    <t>Descontos e prémios</t>
  </si>
  <si>
    <t>53</t>
  </si>
  <si>
    <t>Outros instrumentos de capital próprio</t>
  </si>
  <si>
    <t>53.1</t>
  </si>
  <si>
    <t>Subsídios para cobertura de prejuízos</t>
  </si>
  <si>
    <t>53.2</t>
  </si>
  <si>
    <t>Subsídios para reforço de liquidez</t>
  </si>
  <si>
    <t>53.3</t>
  </si>
  <si>
    <t>Subsídios para amortização de dívida</t>
  </si>
  <si>
    <t>53.9</t>
  </si>
  <si>
    <t>54</t>
  </si>
  <si>
    <t>Prémios de emissão</t>
  </si>
  <si>
    <t>55</t>
  </si>
  <si>
    <t>Reservas</t>
  </si>
  <si>
    <t>55.1</t>
  </si>
  <si>
    <t>Reservas legais</t>
  </si>
  <si>
    <t>55.2</t>
  </si>
  <si>
    <t>Outras reservas</t>
  </si>
  <si>
    <t>56</t>
  </si>
  <si>
    <t>Resultados transitados</t>
  </si>
  <si>
    <t>56.1</t>
  </si>
  <si>
    <t>De períodos anteriores</t>
  </si>
  <si>
    <t>56.2</t>
  </si>
  <si>
    <t>Regularizações</t>
  </si>
  <si>
    <t>56.3</t>
  </si>
  <si>
    <t>56.4</t>
  </si>
  <si>
    <t>Ajustamentos de transição para o SNC-AP</t>
  </si>
  <si>
    <t>57</t>
  </si>
  <si>
    <t>Ajustamentos em ativos financeiros</t>
  </si>
  <si>
    <t>57.1</t>
  </si>
  <si>
    <t>Relacionados com o método da equivalência patrimonial</t>
  </si>
  <si>
    <t>57.1.1</t>
  </si>
  <si>
    <t>Ajustamentos de transição</t>
  </si>
  <si>
    <t>57.1.2</t>
  </si>
  <si>
    <t>Lucros não atribuídos</t>
  </si>
  <si>
    <t>57.1.3</t>
  </si>
  <si>
    <t>Decorrentes de outras variações nos capitais próprios das participadas</t>
  </si>
  <si>
    <t>57.9</t>
  </si>
  <si>
    <t>58</t>
  </si>
  <si>
    <t>Excedentes de revalorização de ativos fixos tangíveis e intangíves</t>
  </si>
  <si>
    <t>58.1</t>
  </si>
  <si>
    <t>Reavaliações decorrentes de diplomas legais</t>
  </si>
  <si>
    <t>58.1.1</t>
  </si>
  <si>
    <t>Antes de imposto sobre o rendimento</t>
  </si>
  <si>
    <t>58.1.2</t>
  </si>
  <si>
    <t>58.9</t>
  </si>
  <si>
    <t>Outros excedentes</t>
  </si>
  <si>
    <t>58.9.1</t>
  </si>
  <si>
    <t>58.9.2</t>
  </si>
  <si>
    <t>59</t>
  </si>
  <si>
    <t>Outras variações no património líquido</t>
  </si>
  <si>
    <t>59.1</t>
  </si>
  <si>
    <t>Diferenças de conversão de demonstrações financeiras</t>
  </si>
  <si>
    <t>59.2</t>
  </si>
  <si>
    <t>Ajustamentos por impostos diferidos</t>
  </si>
  <si>
    <t>59.3</t>
  </si>
  <si>
    <t>Transferências e subsídios de capital</t>
  </si>
  <si>
    <t>59.3.1</t>
  </si>
  <si>
    <t>Transferências e subsídios para aquisição de ativos depreciáveis</t>
  </si>
  <si>
    <t>59.3.2</t>
  </si>
  <si>
    <t>Transferências e subsídios para aquisição de ativos não depreciáveis</t>
  </si>
  <si>
    <t>59.3.9</t>
  </si>
  <si>
    <t>Outras transferências e subsídios de capital</t>
  </si>
  <si>
    <t>59.4</t>
  </si>
  <si>
    <t>Doações obtidas</t>
  </si>
  <si>
    <t>59.4.1</t>
  </si>
  <si>
    <t>Em numerário</t>
  </si>
  <si>
    <t>59.4.2</t>
  </si>
  <si>
    <t>Em outros ativos</t>
  </si>
  <si>
    <t>59.5</t>
  </si>
  <si>
    <t>Cauções e depósitos de garantias executadas</t>
  </si>
  <si>
    <t>59.5.1</t>
  </si>
  <si>
    <t>59.5.2</t>
  </si>
  <si>
    <t>59.6</t>
  </si>
  <si>
    <t>Valores apreendidos a favor do Estado</t>
  </si>
  <si>
    <t>59.6.1</t>
  </si>
  <si>
    <t>59.6.2</t>
  </si>
  <si>
    <t>59.7</t>
  </si>
  <si>
    <t>Transferências de ativos</t>
  </si>
  <si>
    <t>59.7.1</t>
  </si>
  <si>
    <t>Obtidas</t>
  </si>
  <si>
    <t>59.7.2</t>
  </si>
  <si>
    <t>Concedidas</t>
  </si>
  <si>
    <t>59.8</t>
  </si>
  <si>
    <t>Saldos de gerência</t>
  </si>
  <si>
    <t>59.9</t>
  </si>
  <si>
    <t>Outras variações do património líquido</t>
  </si>
  <si>
    <t>Gastos</t>
  </si>
  <si>
    <t>60</t>
  </si>
  <si>
    <t>Transferências e subsídios concedidos</t>
  </si>
  <si>
    <t>60.1</t>
  </si>
  <si>
    <t>Transferências correntes concedidas</t>
  </si>
  <si>
    <t>Estado</t>
  </si>
  <si>
    <t>Outras entidades</t>
  </si>
  <si>
    <t>Segurança Social</t>
  </si>
  <si>
    <t>Região Autónoma dos Açores</t>
  </si>
  <si>
    <t>Região Autónoma da Madeira</t>
  </si>
  <si>
    <t>Continente</t>
  </si>
  <si>
    <t>Famílias</t>
  </si>
  <si>
    <t>60.2</t>
  </si>
  <si>
    <t>Subsídios correntes concedidos</t>
  </si>
  <si>
    <t>60.3</t>
  </si>
  <si>
    <t>Prestações sociais concedidas</t>
  </si>
  <si>
    <t>60.4</t>
  </si>
  <si>
    <t>Transferências de capital concedidas</t>
  </si>
  <si>
    <t>60.5</t>
  </si>
  <si>
    <t>Subsídios de capital concedidos</t>
  </si>
  <si>
    <t>60.6</t>
  </si>
  <si>
    <t>Transferências para cobertura de prejuízos</t>
  </si>
  <si>
    <t>60.7</t>
  </si>
  <si>
    <t>Transferências e subsídios para reforço de liquidez</t>
  </si>
  <si>
    <t>60.8</t>
  </si>
  <si>
    <t>Tranferências e subsídios para amortização de dívida</t>
  </si>
  <si>
    <t>60.9</t>
  </si>
  <si>
    <t>Outros subsídios e transferências de capital</t>
  </si>
  <si>
    <t>61</t>
  </si>
  <si>
    <t>Custo das mercadorias vendidas e das matérias consumidas</t>
  </si>
  <si>
    <t>61.1</t>
  </si>
  <si>
    <t>61.1.1</t>
  </si>
  <si>
    <t>61.1.2</t>
  </si>
  <si>
    <t>61.1.3</t>
  </si>
  <si>
    <t>61.1.4</t>
  </si>
  <si>
    <t>61.1.7</t>
  </si>
  <si>
    <t>61.1.9</t>
  </si>
  <si>
    <t>61.2</t>
  </si>
  <si>
    <t>61.2.1</t>
  </si>
  <si>
    <t>61.2.2</t>
  </si>
  <si>
    <t>61.2.3</t>
  </si>
  <si>
    <t>61.2.4</t>
  </si>
  <si>
    <t>61.2.4.1</t>
  </si>
  <si>
    <t>61.2.4.1.1</t>
  </si>
  <si>
    <t>61.2.4.1.1.1</t>
  </si>
  <si>
    <t>61.2.4.1.1.9</t>
  </si>
  <si>
    <t>61.2.4.1.2</t>
  </si>
  <si>
    <t>61.2.4.1.9</t>
  </si>
  <si>
    <t>61.2.4.2</t>
  </si>
  <si>
    <t>61.2.4.3</t>
  </si>
  <si>
    <t>61.2.4.4</t>
  </si>
  <si>
    <t>61.2.4.5</t>
  </si>
  <si>
    <t>61.2.4.9</t>
  </si>
  <si>
    <t>61.2.5</t>
  </si>
  <si>
    <t>61.2.6</t>
  </si>
  <si>
    <t>61.2.9</t>
  </si>
  <si>
    <t>61.3</t>
  </si>
  <si>
    <t>62</t>
  </si>
  <si>
    <t>Fornecimentos e serviços externos</t>
  </si>
  <si>
    <t>62.1</t>
  </si>
  <si>
    <t>Subcontratos e concessões de serviços</t>
  </si>
  <si>
    <t>62.1.1</t>
  </si>
  <si>
    <t>62.1.1.1</t>
  </si>
  <si>
    <t>Meios complementares de diagnóstico</t>
  </si>
  <si>
    <t>62.1.1.1.1</t>
  </si>
  <si>
    <t>Patologia clínica</t>
  </si>
  <si>
    <t>62.1.1.1.2</t>
  </si>
  <si>
    <t>Anatomia patológica</t>
  </si>
  <si>
    <t>62.1.1.1.3</t>
  </si>
  <si>
    <t>Imagiologia</t>
  </si>
  <si>
    <t>62.1.1.1.3.1</t>
  </si>
  <si>
    <t>Radiologia convencional</t>
  </si>
  <si>
    <t>62.1.1.1.3.2</t>
  </si>
  <si>
    <t>Tomografias axiais computorizadas</t>
  </si>
  <si>
    <t>62.1.1.1.3.3</t>
  </si>
  <si>
    <t>Ecografias</t>
  </si>
  <si>
    <t>62.1.1.1.3.4</t>
  </si>
  <si>
    <t>Ressonâncias magnéticas</t>
  </si>
  <si>
    <t>62.1.1.1.3.9</t>
  </si>
  <si>
    <t>62.1.1.1.4</t>
  </si>
  <si>
    <t>Cardiologia</t>
  </si>
  <si>
    <t>62.1.1.1.5</t>
  </si>
  <si>
    <t>Eletroencefalografia</t>
  </si>
  <si>
    <t>62.1.1.1.6</t>
  </si>
  <si>
    <t>Medicina nuclear</t>
  </si>
  <si>
    <t>62.1.1.1.7</t>
  </si>
  <si>
    <t>Gastroenterologia</t>
  </si>
  <si>
    <t>62.1.1.1.8</t>
  </si>
  <si>
    <t>Pneumologia / Imunoalergologia</t>
  </si>
  <si>
    <t>62.1.1.1.9</t>
  </si>
  <si>
    <t>Outros Meios de Diagnóstico</t>
  </si>
  <si>
    <t>62.1.1.1.9.1</t>
  </si>
  <si>
    <t>Otorrinolaringologia</t>
  </si>
  <si>
    <t>62.1.1.1.9.2</t>
  </si>
  <si>
    <t>Neurofisiologia</t>
  </si>
  <si>
    <t>62.1.1.1.9.3</t>
  </si>
  <si>
    <t>Urologia</t>
  </si>
  <si>
    <t>62.1.1.1.9.4</t>
  </si>
  <si>
    <t>Psicologia</t>
  </si>
  <si>
    <t>62.1.1.1.9.9</t>
  </si>
  <si>
    <t>62.1.1.2</t>
  </si>
  <si>
    <t>Meios complementares de terapêutica</t>
  </si>
  <si>
    <t>62.1.1.2.1</t>
  </si>
  <si>
    <t>Hemodiálise</t>
  </si>
  <si>
    <t>Hemodialise a Utentes SNS</t>
  </si>
  <si>
    <t>Hemodialise a Utentes ADSE</t>
  </si>
  <si>
    <t>Hemodialise a Outros Subsistemas</t>
  </si>
  <si>
    <t>62.1.1.2.2</t>
  </si>
  <si>
    <t>Medicina física e de reabilitação</t>
  </si>
  <si>
    <t>62.1.1.2.3</t>
  </si>
  <si>
    <t>Litotrícia</t>
  </si>
  <si>
    <t>62.1.1.2.9</t>
  </si>
  <si>
    <t>Outros Meios Comp. de terapêutica</t>
  </si>
  <si>
    <t>62.1.1.3</t>
  </si>
  <si>
    <t>Produtos vendidos por farmácias</t>
  </si>
  <si>
    <t>62.1.1.3.1</t>
  </si>
  <si>
    <t>62.1.1.3.2</t>
  </si>
  <si>
    <t>Cuidados Farmacêuticos</t>
  </si>
  <si>
    <t>62.1.1.3.3</t>
  </si>
  <si>
    <t>Diabetes</t>
  </si>
  <si>
    <t>62.1.1.3.4</t>
  </si>
  <si>
    <t>Incentivos às Farmácias (Portaria 18-A/2015)</t>
  </si>
  <si>
    <t>62.1.1.3.5</t>
  </si>
  <si>
    <t>Remunerações às Farmácias (DL 62/2016)</t>
  </si>
  <si>
    <t>62.1.1.3.6</t>
  </si>
  <si>
    <t>Aparelhos complementares de terapêutica</t>
  </si>
  <si>
    <t>62.1.1.4</t>
  </si>
  <si>
    <t>Produtos Fornecidos por Farmácias Hospitalares</t>
  </si>
  <si>
    <t>Cuidados Respiratórios Domiciliários</t>
  </si>
  <si>
    <t>Oxigenoterapia</t>
  </si>
  <si>
    <t>Aerossolterapia</t>
  </si>
  <si>
    <t>Ventiloterapia</t>
  </si>
  <si>
    <t>Outros tratamentos</t>
  </si>
  <si>
    <t>62.1.1.6</t>
  </si>
  <si>
    <t>Internamentos</t>
  </si>
  <si>
    <t>62.1.1.6.1</t>
  </si>
  <si>
    <t>Psiquiatria</t>
  </si>
  <si>
    <t>62.1.1.6.2</t>
  </si>
  <si>
    <t>Cuidados continuados</t>
  </si>
  <si>
    <t>62.1.1.6.3</t>
  </si>
  <si>
    <t xml:space="preserve">SIGIC </t>
  </si>
  <si>
    <t>62.1.1.6.4</t>
  </si>
  <si>
    <t>62.1.1.6.9</t>
  </si>
  <si>
    <t>Outros internamentos</t>
  </si>
  <si>
    <t>62.1.1.7</t>
  </si>
  <si>
    <t>Contratos e Acordos</t>
  </si>
  <si>
    <t>62.1.1.7.1</t>
  </si>
  <si>
    <t>Contrato Programa ACSS/EPE</t>
  </si>
  <si>
    <t>62.1.1.7.2</t>
  </si>
  <si>
    <t>ACSS/EPE - Prestações de Saúde de Financiamento Vertical</t>
  </si>
  <si>
    <t>62.1.1.7.3</t>
  </si>
  <si>
    <t>Contrato Programa ACSS/SPMS</t>
  </si>
  <si>
    <t>62.1.1.7.4</t>
  </si>
  <si>
    <t>Contrato Parceria Publico-Privado</t>
  </si>
  <si>
    <t>62.1.1.7.4.1</t>
  </si>
  <si>
    <t>Entidade Gestora Estabelecimento</t>
  </si>
  <si>
    <t>62.1.1.7.4.2</t>
  </si>
  <si>
    <t>Entidade Gestora Edifício</t>
  </si>
  <si>
    <t>62.1.1.7.5</t>
  </si>
  <si>
    <t>Acordos</t>
  </si>
  <si>
    <t>62.1.1.9</t>
  </si>
  <si>
    <t>Outros subcontratos</t>
  </si>
  <si>
    <t>62.1.1.9.1</t>
  </si>
  <si>
    <t>Assistência ambulatória</t>
  </si>
  <si>
    <t>62.1.1.9.1.1</t>
  </si>
  <si>
    <t>Consultas/Especialidades Médico/Cirurgic.</t>
  </si>
  <si>
    <t>62.1.1.9.1.9</t>
  </si>
  <si>
    <t>Outras</t>
  </si>
  <si>
    <t>62.1.1.9.2</t>
  </si>
  <si>
    <t>62.1.1.9.3</t>
  </si>
  <si>
    <t>Assistência no estrangeiro</t>
  </si>
  <si>
    <t>62.1.1.9.4</t>
  </si>
  <si>
    <t>Convenções internacionais</t>
  </si>
  <si>
    <t>Radioterapia</t>
  </si>
  <si>
    <t>Saúde oral</t>
  </si>
  <si>
    <t>Unidades terapêuticas de sangue</t>
  </si>
  <si>
    <t>62.1.1.9.9</t>
  </si>
  <si>
    <t>62.1.2</t>
  </si>
  <si>
    <t>62.1.3</t>
  </si>
  <si>
    <t>62.1.4</t>
  </si>
  <si>
    <t>62.1.5</t>
  </si>
  <si>
    <t>62.1.6</t>
  </si>
  <si>
    <t>Serviços de fornecimento de água</t>
  </si>
  <si>
    <t>62.1.7</t>
  </si>
  <si>
    <t>Serviços de recolha e tratamento de resíduos sólidos e urbanos</t>
  </si>
  <si>
    <t>62.1.8</t>
  </si>
  <si>
    <t>62.1.9</t>
  </si>
  <si>
    <t>62.2</t>
  </si>
  <si>
    <t>Serviços especializados</t>
  </si>
  <si>
    <t>62.2.1</t>
  </si>
  <si>
    <t>Trabalhos especializados</t>
  </si>
  <si>
    <t>62.2.1.1</t>
  </si>
  <si>
    <t>Estudos, pareceres e consultoria jurídica</t>
  </si>
  <si>
    <t>62.2.1.2</t>
  </si>
  <si>
    <t>Projetos e serviços de informática</t>
  </si>
  <si>
    <t>62.2.1.3</t>
  </si>
  <si>
    <t>Estudos e projetos de arquitetura e fiscalização de obras</t>
  </si>
  <si>
    <t>62.2.1.4</t>
  </si>
  <si>
    <t>Estudos de organização, económico-financeiros e de auditoria</t>
  </si>
  <si>
    <t>62.2.1.5</t>
  </si>
  <si>
    <t>Qualidade e segurança no trabalho</t>
  </si>
  <si>
    <t>62.2.1.6</t>
  </si>
  <si>
    <t>Organização de eventos</t>
  </si>
  <si>
    <t>62.2.1.7</t>
  </si>
  <si>
    <t>Formação ao pessoal</t>
  </si>
  <si>
    <t>62.2.1.9</t>
  </si>
  <si>
    <t>Outros trabalhos especializados</t>
  </si>
  <si>
    <t>62.2.1.9.1</t>
  </si>
  <si>
    <t>Serviços técnicos de recursos humanos</t>
  </si>
  <si>
    <t>62.2.1.9.1.1</t>
  </si>
  <si>
    <t>Serviços Médicos prestados por empresas serviços médicos</t>
  </si>
  <si>
    <t>62.2.1.9.1.9</t>
  </si>
  <si>
    <t>Outros serviços técnicos de RH</t>
  </si>
  <si>
    <t>62.2.1.9.9</t>
  </si>
  <si>
    <t>62.2.2</t>
  </si>
  <si>
    <t>Publicidade, comunicação e imagem</t>
  </si>
  <si>
    <t>62.2.3</t>
  </si>
  <si>
    <t>Vigilância e segurança</t>
  </si>
  <si>
    <t>62.2.4</t>
  </si>
  <si>
    <t>Honorários</t>
  </si>
  <si>
    <t>62.2.4.1</t>
  </si>
  <si>
    <t>Contratos individuais de tarefa</t>
  </si>
  <si>
    <t>62.2.4.2</t>
  </si>
  <si>
    <t>Contratos individuais por avença</t>
  </si>
  <si>
    <t>62.2.4.3</t>
  </si>
  <si>
    <t>Apoio judiciário</t>
  </si>
  <si>
    <t>62.2.4.9</t>
  </si>
  <si>
    <t>Outros honorários</t>
  </si>
  <si>
    <t>62.2.4.9.1</t>
  </si>
  <si>
    <t>Serviços Médicos</t>
  </si>
  <si>
    <t>62.2.4.9.9</t>
  </si>
  <si>
    <t>62.2.5</t>
  </si>
  <si>
    <t>Comissões</t>
  </si>
  <si>
    <t>62.2.5.1</t>
  </si>
  <si>
    <t>De cobrança de impostos e taxas</t>
  </si>
  <si>
    <t>62.2.5.2</t>
  </si>
  <si>
    <t>De outras cobranças</t>
  </si>
  <si>
    <t>62.2.6</t>
  </si>
  <si>
    <t>Conservação e reparação</t>
  </si>
  <si>
    <t>62.2.6.1</t>
  </si>
  <si>
    <t>Conservação e reparação de ativos fixos</t>
  </si>
  <si>
    <t>62.2.6.2</t>
  </si>
  <si>
    <t>Assistência técnica</t>
  </si>
  <si>
    <t>62.2.6.8</t>
  </si>
  <si>
    <t>Outros gastos de conservação e reparação</t>
  </si>
  <si>
    <t>62.2.8</t>
  </si>
  <si>
    <t>Outros serviços especializados</t>
  </si>
  <si>
    <t>62.3</t>
  </si>
  <si>
    <t>Materiais de consumo</t>
  </si>
  <si>
    <t>62.3.1</t>
  </si>
  <si>
    <t>Peças, ferramentas e utensílios de desgaste rápido</t>
  </si>
  <si>
    <t>62.3.2</t>
  </si>
  <si>
    <t>Livros e documentação técnica</t>
  </si>
  <si>
    <t>62.3.3</t>
  </si>
  <si>
    <t>Material de escritório</t>
  </si>
  <si>
    <t>62.3.4</t>
  </si>
  <si>
    <t>Artigos para oferta e de publicidade e divulgação</t>
  </si>
  <si>
    <t>62.3.5</t>
  </si>
  <si>
    <t>Material de educação, cultura e recreio</t>
  </si>
  <si>
    <t>62.3.6</t>
  </si>
  <si>
    <t>Artigos de higiene e limpeza, vestuário e artigos pessoais</t>
  </si>
  <si>
    <t>62.3.7</t>
  </si>
  <si>
    <t>Medicamentos e artigos para a saúde</t>
  </si>
  <si>
    <t>62.3.8</t>
  </si>
  <si>
    <t>Produtos químicos e de laboratórios</t>
  </si>
  <si>
    <t>62.3.9</t>
  </si>
  <si>
    <t>62.4</t>
  </si>
  <si>
    <t>Energia e fluidos</t>
  </si>
  <si>
    <t>62.4.1</t>
  </si>
  <si>
    <t>Eletricidade</t>
  </si>
  <si>
    <t>62.4.2</t>
  </si>
  <si>
    <t>Combustíveis e lubrificantes</t>
  </si>
  <si>
    <t>62.4.3</t>
  </si>
  <si>
    <t>62.4.8</t>
  </si>
  <si>
    <t>62.5</t>
  </si>
  <si>
    <t>Deslocações, estadas e transportes</t>
  </si>
  <si>
    <t>62.5.1</t>
  </si>
  <si>
    <t>Deslocações e estadas</t>
  </si>
  <si>
    <t>62.5.2</t>
  </si>
  <si>
    <t>Transportes de pessoal</t>
  </si>
  <si>
    <t>62.5.3</t>
  </si>
  <si>
    <t>Transportes de mercadorias e outros bens vendidos</t>
  </si>
  <si>
    <t>62.5.4</t>
  </si>
  <si>
    <t>Transporte escolar</t>
  </si>
  <si>
    <t>62.5.5</t>
  </si>
  <si>
    <t>Transporte de doentes</t>
  </si>
  <si>
    <t>62.5.5.1</t>
  </si>
  <si>
    <t>Transporte de doentes não urgentes</t>
  </si>
  <si>
    <t>62.5.5.1.1</t>
  </si>
  <si>
    <t>Bombeiros</t>
  </si>
  <si>
    <t>62.5.5.1.2</t>
  </si>
  <si>
    <t>Empresas transportes doentes</t>
  </si>
  <si>
    <t>62.5.5.1.3</t>
  </si>
  <si>
    <t>Transportes públicos -Táxis</t>
  </si>
  <si>
    <t>62.5.5.1.9</t>
  </si>
  <si>
    <t>Outros transportes</t>
  </si>
  <si>
    <t>62.5.8</t>
  </si>
  <si>
    <t>62.6</t>
  </si>
  <si>
    <t>Serviços diversos</t>
  </si>
  <si>
    <t>62.6.1</t>
  </si>
  <si>
    <t>Rendas e alugueres</t>
  </si>
  <si>
    <t>62.6.2</t>
  </si>
  <si>
    <t>Comunicação</t>
  </si>
  <si>
    <t>62.6.3</t>
  </si>
  <si>
    <t>Seguros</t>
  </si>
  <si>
    <t>62.6.4</t>
  </si>
  <si>
    <t>Royalties</t>
  </si>
  <si>
    <t>62.6.5</t>
  </si>
  <si>
    <t>Contencioso e notariado</t>
  </si>
  <si>
    <t>62.6.6</t>
  </si>
  <si>
    <t>Despesas de representação dos serviços</t>
  </si>
  <si>
    <t>62.6.7</t>
  </si>
  <si>
    <t>Limpeza, higiene e conforto</t>
  </si>
  <si>
    <t>62.6.8</t>
  </si>
  <si>
    <t>Outros serviços</t>
  </si>
  <si>
    <t>63</t>
  </si>
  <si>
    <t>Gastos com o pessoal</t>
  </si>
  <si>
    <t>63.0</t>
  </si>
  <si>
    <t>Remunerações dos titulares de orgãos de soberania e membros de orgãos autárquicos</t>
  </si>
  <si>
    <t>63.0.1</t>
  </si>
  <si>
    <t>Remunerações certas e permanentes</t>
  </si>
  <si>
    <t>63.0.1.1</t>
  </si>
  <si>
    <t>Remuneração base</t>
  </si>
  <si>
    <t>63.0.1.2</t>
  </si>
  <si>
    <t>Subsídio de férias</t>
  </si>
  <si>
    <t>63.0.1.3</t>
  </si>
  <si>
    <t>Subsídio de Natal</t>
  </si>
  <si>
    <t>63.0.1.4</t>
  </si>
  <si>
    <t>Despesas de representação</t>
  </si>
  <si>
    <t>63.0.1.5</t>
  </si>
  <si>
    <t>Subsídio de refeição</t>
  </si>
  <si>
    <t>63.0.1.6</t>
  </si>
  <si>
    <t>Gratificações e senhas de presença</t>
  </si>
  <si>
    <t>63.0.1.9</t>
  </si>
  <si>
    <t>63.0.2</t>
  </si>
  <si>
    <t>Abonos variáveis ou eventuais</t>
  </si>
  <si>
    <t>63.0.2.1</t>
  </si>
  <si>
    <t>Subsídio e abono de fixação, residência e alojamento</t>
  </si>
  <si>
    <t>63.0.2.2</t>
  </si>
  <si>
    <t>Alimentação e alojamento</t>
  </si>
  <si>
    <t>63.0.2.3</t>
  </si>
  <si>
    <t>Ajudas de custo</t>
  </si>
  <si>
    <t>63.0.2.8</t>
  </si>
  <si>
    <t>Formação</t>
  </si>
  <si>
    <t>63.0.2.9</t>
  </si>
  <si>
    <t>63.1</t>
  </si>
  <si>
    <t>Remunerações dos orgãos sociais e de gestão</t>
  </si>
  <si>
    <t>63.1.1</t>
  </si>
  <si>
    <t>63.1.1.1</t>
  </si>
  <si>
    <t>63.1.1.2</t>
  </si>
  <si>
    <t>63.1.1.3</t>
  </si>
  <si>
    <t>63.1.1.4</t>
  </si>
  <si>
    <t>63.1.1.5</t>
  </si>
  <si>
    <t>63.1.1.6</t>
  </si>
  <si>
    <t>Gratificações</t>
  </si>
  <si>
    <t>63.1.1.7</t>
  </si>
  <si>
    <t>Suplementos e prémios</t>
  </si>
  <si>
    <t>63.1.1.9</t>
  </si>
  <si>
    <t>63.1.1.9.1</t>
  </si>
  <si>
    <t>Remuneração do Fiscal Único</t>
  </si>
  <si>
    <t>63.1.1.9.2</t>
  </si>
  <si>
    <t>Remuneração do Conselho Fiscal</t>
  </si>
  <si>
    <t>63.1.1.9.9</t>
  </si>
  <si>
    <t>63.1.2</t>
  </si>
  <si>
    <t>63.1.2.1</t>
  </si>
  <si>
    <t>63.1.2.2</t>
  </si>
  <si>
    <t>63.1.2.3</t>
  </si>
  <si>
    <t>63.1.2.4</t>
  </si>
  <si>
    <t>Trabalho extraordinário ao fim de semana e feriados</t>
  </si>
  <si>
    <t>63.1.2.8</t>
  </si>
  <si>
    <t>63.1.2.9</t>
  </si>
  <si>
    <t>63.2</t>
  </si>
  <si>
    <t>Remunerações do pessoal</t>
  </si>
  <si>
    <t>63.2.1</t>
  </si>
  <si>
    <t>63.2.1.1</t>
  </si>
  <si>
    <t>63.2.1.1.1</t>
  </si>
  <si>
    <t>Pessoal em regime de nomeação definitiva e contrato de trabalho em funções públicas por tempo indeterminado</t>
  </si>
  <si>
    <t>63.2.1.1.1.1</t>
  </si>
  <si>
    <t>Pessoal Dirigente</t>
  </si>
  <si>
    <t>63.2.1.1.1.2</t>
  </si>
  <si>
    <t>Pessoal Médico</t>
  </si>
  <si>
    <t>63.2.1.1.1.3</t>
  </si>
  <si>
    <t>Pessoal de Enfermagem</t>
  </si>
  <si>
    <t>63.2.1.1.1.4</t>
  </si>
  <si>
    <t>Pessoal Técnico Diagn. e Terapêutica</t>
  </si>
  <si>
    <t>63.2.1.1.1.5</t>
  </si>
  <si>
    <t>Pessoal Técnico Superior</t>
  </si>
  <si>
    <t>63.2.1.1.1.6</t>
  </si>
  <si>
    <t>Pessoal Assistente Técnico</t>
  </si>
  <si>
    <t>63.2.1.1.1.7</t>
  </si>
  <si>
    <t>Pessoal Assistente Operacional</t>
  </si>
  <si>
    <t>63.2.1.1.1.8</t>
  </si>
  <si>
    <t>Pessoal de Informática</t>
  </si>
  <si>
    <t>63.2.1.1.1.9</t>
  </si>
  <si>
    <t>Outro pessoal</t>
  </si>
  <si>
    <t>63.2.1.1.1.9.1</t>
  </si>
  <si>
    <t>Pessoal Docente</t>
  </si>
  <si>
    <t>63.2.1.1.1.9.2</t>
  </si>
  <si>
    <t>Pessoal de Investigação</t>
  </si>
  <si>
    <t>63.2.1.1.1.9.9</t>
  </si>
  <si>
    <t>63.2.1.1.2</t>
  </si>
  <si>
    <t>Pessoal em regime de nomeação transitória e contrato de trabalho em funções públicas a termo resolutivo</t>
  </si>
  <si>
    <t>63.2.1.1.2.1</t>
  </si>
  <si>
    <t>63.2.1.1.2.2</t>
  </si>
  <si>
    <t>63.2.1.1.2.3</t>
  </si>
  <si>
    <t>63.2.1.1.2.4</t>
  </si>
  <si>
    <t>63.2.1.1.2.5</t>
  </si>
  <si>
    <t>63.2.1.1.2.6</t>
  </si>
  <si>
    <t>63.2.1.1.2.7</t>
  </si>
  <si>
    <t>63.2.1.1.2.8</t>
  </si>
  <si>
    <t>63.2.1.1.2.9</t>
  </si>
  <si>
    <t>63.2.1.1.2.9.1</t>
  </si>
  <si>
    <t>63.2.1.1.2.9.2</t>
  </si>
  <si>
    <t>63.2.1.1.2.9.9</t>
  </si>
  <si>
    <t>63.2.1.1.3</t>
  </si>
  <si>
    <t>Pessoal em regime de contrato individual de trabalho a termo resolutivo incerto</t>
  </si>
  <si>
    <t>63.2.1.1.3.1</t>
  </si>
  <si>
    <t>63.2.1.1.3.2</t>
  </si>
  <si>
    <t>63.2.1.1.3.3</t>
  </si>
  <si>
    <t>63.2.1.1.3.4</t>
  </si>
  <si>
    <t>63.2.1.1.3.5</t>
  </si>
  <si>
    <t>63.2.1.1.3.6</t>
  </si>
  <si>
    <t>63.2.1.1.3.7</t>
  </si>
  <si>
    <t>63.2.1.1.3.8</t>
  </si>
  <si>
    <t>63.2.1.1.3.9</t>
  </si>
  <si>
    <t>63.2.1.1.3.9.1</t>
  </si>
  <si>
    <t>63.2.1.1.3.9.2</t>
  </si>
  <si>
    <t>63.2.1.1.3.9.9</t>
  </si>
  <si>
    <t>63.2.1.1.4</t>
  </si>
  <si>
    <t>Pessoal em regime de contrato individual de trabalho a termo resolutivo certo</t>
  </si>
  <si>
    <t>63.2.1.1.4.1</t>
  </si>
  <si>
    <t>63.2.1.1.4.2</t>
  </si>
  <si>
    <t>63.2.1.1.4.3</t>
  </si>
  <si>
    <t>63.2.1.1.4.4</t>
  </si>
  <si>
    <t>63.2.1.1.4.5</t>
  </si>
  <si>
    <t>63.2.1.1.4.6</t>
  </si>
  <si>
    <t>63.2.1.1.4.7</t>
  </si>
  <si>
    <t>63.2.1.1.4.8</t>
  </si>
  <si>
    <t>63.2.1.1.4.9</t>
  </si>
  <si>
    <t>63.2.1.1.4.9.1</t>
  </si>
  <si>
    <t>63.2.1.1.4.9.2</t>
  </si>
  <si>
    <t>63.2.1.1.4.9.9</t>
  </si>
  <si>
    <t>63.2.1.1.5</t>
  </si>
  <si>
    <t>Pessoal em cedência de interesse público e em comissão de serviço</t>
  </si>
  <si>
    <t>63.2.1.1.5.1</t>
  </si>
  <si>
    <t>63.2.1.1.5.2</t>
  </si>
  <si>
    <t>63.2.1.1.5.3</t>
  </si>
  <si>
    <t>63.2.1.1.5.4</t>
  </si>
  <si>
    <t>63.2.1.1.5.5</t>
  </si>
  <si>
    <t>63.2.1.1.5.6</t>
  </si>
  <si>
    <t>63.2.1.1.5.7</t>
  </si>
  <si>
    <t>63.2.1.1.5.8</t>
  </si>
  <si>
    <t>63.2.1.1.5.9</t>
  </si>
  <si>
    <t>63.2.1.1.5.9.1</t>
  </si>
  <si>
    <t>63.2.1.1.5.9.2</t>
  </si>
  <si>
    <t>63.2.1.1.5.9.9</t>
  </si>
  <si>
    <t>63.2.1.1.6</t>
  </si>
  <si>
    <t>Pessoal em comissão de Serviço Dirigentes</t>
  </si>
  <si>
    <t>63.2.1.1.7</t>
  </si>
  <si>
    <t>Pessoal em mobilidade especial</t>
  </si>
  <si>
    <t>63.2.1.1.9</t>
  </si>
  <si>
    <t>Pessoal em qualquer outra situação</t>
  </si>
  <si>
    <t>63.2.1.1.9.1</t>
  </si>
  <si>
    <t>63.2.1.1.9.2</t>
  </si>
  <si>
    <t>63.2.1.1.9.3</t>
  </si>
  <si>
    <t>63.2.1.1.9.4</t>
  </si>
  <si>
    <t>63.2.1.1.9.5</t>
  </si>
  <si>
    <t>63.2.1.1.9.6</t>
  </si>
  <si>
    <t>63.2.1.1.9.7</t>
  </si>
  <si>
    <t>63.2.1.1.9.8</t>
  </si>
  <si>
    <t>63.2.1.1.9.9</t>
  </si>
  <si>
    <t>63.2.1.1.9.9.1</t>
  </si>
  <si>
    <t>63.2.1.1.9.9.2</t>
  </si>
  <si>
    <t>63.2.1.1.9.9.9</t>
  </si>
  <si>
    <t>63.2.1.2</t>
  </si>
  <si>
    <t>63.2.1.2.1</t>
  </si>
  <si>
    <t>63.2.1.2.2</t>
  </si>
  <si>
    <t>63.2.1.2.3</t>
  </si>
  <si>
    <t>63.2.1.2.4</t>
  </si>
  <si>
    <t>63.2.1.2.5</t>
  </si>
  <si>
    <t>63.2.1.2.6</t>
  </si>
  <si>
    <t>63.2.1.2.7</t>
  </si>
  <si>
    <t>63.2.1.2.8</t>
  </si>
  <si>
    <t>63.2.1.2.9</t>
  </si>
  <si>
    <t>63.2.1.2.9.1</t>
  </si>
  <si>
    <t>63.2.1.2.9.2</t>
  </si>
  <si>
    <t>63.2.1.2.9.9</t>
  </si>
  <si>
    <t>63.2.1.3</t>
  </si>
  <si>
    <t>63.2.1.3.1</t>
  </si>
  <si>
    <t>63.2.1.3.2</t>
  </si>
  <si>
    <t>63.2.1.3.3</t>
  </si>
  <si>
    <t>63.2.1.3.4</t>
  </si>
  <si>
    <t>63.2.1.3.5</t>
  </si>
  <si>
    <t>63.2.1.3.6</t>
  </si>
  <si>
    <t>63.2.1.3.7</t>
  </si>
  <si>
    <t>63.2.1.3.8</t>
  </si>
  <si>
    <t>63.2.1.3.9</t>
  </si>
  <si>
    <t>63.2.1.3.9.1</t>
  </si>
  <si>
    <t>63.2.1.3.9.2</t>
  </si>
  <si>
    <t>63.2.1.3.9.9</t>
  </si>
  <si>
    <t>63.2.1.4</t>
  </si>
  <si>
    <t>Despesas de Representação</t>
  </si>
  <si>
    <t>63.2.1.4.1</t>
  </si>
  <si>
    <t>63.2.1.4.2</t>
  </si>
  <si>
    <t>63.2.1.4.3</t>
  </si>
  <si>
    <t>63.2.1.4.4</t>
  </si>
  <si>
    <t>63.2.1.4.5</t>
  </si>
  <si>
    <t>63.2.1.4.6</t>
  </si>
  <si>
    <t>63.2.1.4.7</t>
  </si>
  <si>
    <t>63.2.1.5</t>
  </si>
  <si>
    <t>63.2.1.6</t>
  </si>
  <si>
    <t>63.2.1.7</t>
  </si>
  <si>
    <t>63.2.1.9</t>
  </si>
  <si>
    <t>63.2.2</t>
  </si>
  <si>
    <t>63.2.2.01</t>
  </si>
  <si>
    <t>63.2.2.02</t>
  </si>
  <si>
    <t>63.2.2.03</t>
  </si>
  <si>
    <t>63.2.2.04</t>
  </si>
  <si>
    <t>Trabalho extraordinário</t>
  </si>
  <si>
    <t>63.2.2.04.1</t>
  </si>
  <si>
    <t>Horas Extraordinárias</t>
  </si>
  <si>
    <t>63.2.2.04.1.1</t>
  </si>
  <si>
    <t>63.2.2.04.1.2</t>
  </si>
  <si>
    <t>63.2.2.04.1.3</t>
  </si>
  <si>
    <t>63.2.2.04.1.4</t>
  </si>
  <si>
    <t>63.2.2.04.1.5</t>
  </si>
  <si>
    <t>63.2.2.04.1.6</t>
  </si>
  <si>
    <t>63.2.2.04.1.7</t>
  </si>
  <si>
    <t>63.2.2.04.1.9</t>
  </si>
  <si>
    <t>63.2.2.04.1.9.1</t>
  </si>
  <si>
    <t>63.2.2.04.1.9.2</t>
  </si>
  <si>
    <t>63.2.2.04.1.9.9</t>
  </si>
  <si>
    <t>63.2.2.04.2</t>
  </si>
  <si>
    <t>Prevenções</t>
  </si>
  <si>
    <t>63.2.2.04.2.1</t>
  </si>
  <si>
    <t>63.2.2.04.2.2</t>
  </si>
  <si>
    <t>63.2.2.04.2.3</t>
  </si>
  <si>
    <t>63.2.2.04.2.4</t>
  </si>
  <si>
    <t>63.2.2.04.2.5</t>
  </si>
  <si>
    <t>63.2.2.04.2.6</t>
  </si>
  <si>
    <t>63.2.2.04.2.7</t>
  </si>
  <si>
    <t>63.2.2.04.2.9</t>
  </si>
  <si>
    <t>63.2.2.04.2.9.1</t>
  </si>
  <si>
    <t>63.2.2.04.2.9.2</t>
  </si>
  <si>
    <t>63.2.2.04.2.9.9</t>
  </si>
  <si>
    <t>63.2.2.05</t>
  </si>
  <si>
    <t>Gratificações variáveis ou eventuais</t>
  </si>
  <si>
    <t>63.2.2.06</t>
  </si>
  <si>
    <t>Abono para falhas</t>
  </si>
  <si>
    <t>63.2.2.07</t>
  </si>
  <si>
    <t>Subsídio de prevenção, trabalho noturno e de turno</t>
  </si>
  <si>
    <t>63.2.2.07.1</t>
  </si>
  <si>
    <t>Noites e Suplementos</t>
  </si>
  <si>
    <t>63.2.2.07.1.1</t>
  </si>
  <si>
    <t>63.2.2.07.1.2</t>
  </si>
  <si>
    <t>63.2.2.07.1.3</t>
  </si>
  <si>
    <t>63.2.2.07.1.4</t>
  </si>
  <si>
    <t>63.2.2.07.1.5</t>
  </si>
  <si>
    <t>63.2.2.07.1.6</t>
  </si>
  <si>
    <t>63.2.2.07.1.7</t>
  </si>
  <si>
    <t>63.2.2.07.1.9</t>
  </si>
  <si>
    <t>63.2.2.07.1.9.1</t>
  </si>
  <si>
    <t>63.2.2.07.1.9.2</t>
  </si>
  <si>
    <t>63.2.2.07.1.9.9</t>
  </si>
  <si>
    <t>63.2.2.07.2</t>
  </si>
  <si>
    <t>Subsídio de turno</t>
  </si>
  <si>
    <t>63.2.2.08</t>
  </si>
  <si>
    <t>63.2.2.09</t>
  </si>
  <si>
    <t>Colaboração técnica e especializada</t>
  </si>
  <si>
    <t>63.2.2.99</t>
  </si>
  <si>
    <t>Outros abonos variáveis</t>
  </si>
  <si>
    <t>63.2.2.99.1</t>
  </si>
  <si>
    <t>SIGIC</t>
  </si>
  <si>
    <t>63.2.2.99.1.1</t>
  </si>
  <si>
    <t>63.2.2.99.1.2</t>
  </si>
  <si>
    <t>63.2.2.99.1.3</t>
  </si>
  <si>
    <t>63.2.2.99.1.4</t>
  </si>
  <si>
    <t>63.2.2.99.1.5</t>
  </si>
  <si>
    <t>63.2.2.99.1.6</t>
  </si>
  <si>
    <t>63.2.2.99.1.9</t>
  </si>
  <si>
    <t>63.2.2.99.9</t>
  </si>
  <si>
    <t>63.3</t>
  </si>
  <si>
    <t>63.3.1</t>
  </si>
  <si>
    <t>Prémios para pensões</t>
  </si>
  <si>
    <t>63.3.2</t>
  </si>
  <si>
    <t>Outros benefícios</t>
  </si>
  <si>
    <t>63.4</t>
  </si>
  <si>
    <t>Indeminizações</t>
  </si>
  <si>
    <t>63.4.0</t>
  </si>
  <si>
    <t>Titulares de orgãos de soberania e membros de orgãos autárquicos</t>
  </si>
  <si>
    <t>63.4.1</t>
  </si>
  <si>
    <t>Orgãos sociais e de gestão</t>
  </si>
  <si>
    <t>63.4.2</t>
  </si>
  <si>
    <t>63.4.2.1</t>
  </si>
  <si>
    <t>Abonos devidos pela cessação da relação jurídica</t>
  </si>
  <si>
    <t>63.4.2.2</t>
  </si>
  <si>
    <t>Rescisões por mútuo acordo</t>
  </si>
  <si>
    <t>63.4.2.9</t>
  </si>
  <si>
    <t>Outras indemnizações</t>
  </si>
  <si>
    <t>63.5</t>
  </si>
  <si>
    <t>Encargos sobre remunerações</t>
  </si>
  <si>
    <t>63.5.1</t>
  </si>
  <si>
    <t>63.5.1.1</t>
  </si>
  <si>
    <t>Segurança Social dos Funcionários Publicos-CGA</t>
  </si>
  <si>
    <t>63.5.1.1.1</t>
  </si>
  <si>
    <t>63.5.1.1.2</t>
  </si>
  <si>
    <t>Subsídio de natal</t>
  </si>
  <si>
    <t>63.5.1.1.9</t>
  </si>
  <si>
    <t>Outros encargos</t>
  </si>
  <si>
    <t>63.5.1.2</t>
  </si>
  <si>
    <t>63.5.1.2.1</t>
  </si>
  <si>
    <t>Segurança Social - Regime Geral</t>
  </si>
  <si>
    <t>63.5.1.2.1.1</t>
  </si>
  <si>
    <t>63.5.1.2.1.2</t>
  </si>
  <si>
    <t>63.5.1.2.1.3</t>
  </si>
  <si>
    <t>63.5.1.2.2</t>
  </si>
  <si>
    <t>Segurança Social - Prestações Sociais Diretas</t>
  </si>
  <si>
    <t>63.5.1.2.9</t>
  </si>
  <si>
    <t>63.5.2</t>
  </si>
  <si>
    <t>63.5.9</t>
  </si>
  <si>
    <t>63.6</t>
  </si>
  <si>
    <t>63.6.1</t>
  </si>
  <si>
    <t>Acidentes no trabalho</t>
  </si>
  <si>
    <t>63.6.2</t>
  </si>
  <si>
    <t>Doenças profissionais</t>
  </si>
  <si>
    <t>63.6.3</t>
  </si>
  <si>
    <t>Seguro de acidentes no trabalho</t>
  </si>
  <si>
    <t>63.6.9</t>
  </si>
  <si>
    <t>63.7</t>
  </si>
  <si>
    <t>Gastos de ação social</t>
  </si>
  <si>
    <t>63.7.1</t>
  </si>
  <si>
    <t>Serviços sociais da administração pública</t>
  </si>
  <si>
    <t>63.7.2</t>
  </si>
  <si>
    <t>Encargos sociais voluntários</t>
  </si>
  <si>
    <t>63.7.9</t>
  </si>
  <si>
    <t>63.8</t>
  </si>
  <si>
    <t>Outros gastos com o pessoal</t>
  </si>
  <si>
    <t>63.8.1</t>
  </si>
  <si>
    <t>Vestuário e artigos pessoais</t>
  </si>
  <si>
    <t>63.8.2</t>
  </si>
  <si>
    <t>Transporte de pessoal</t>
  </si>
  <si>
    <t>63.8.3</t>
  </si>
  <si>
    <t>Serviço médico, de enfermagem e assistência social</t>
  </si>
  <si>
    <t>63.8.4</t>
  </si>
  <si>
    <t>Subsídio por doença</t>
  </si>
  <si>
    <t>63.8.9</t>
  </si>
  <si>
    <t>63.9</t>
  </si>
  <si>
    <t>Outros encargos sociais</t>
  </si>
  <si>
    <t>63.9.1</t>
  </si>
  <si>
    <t>Remunerações por doença</t>
  </si>
  <si>
    <t>63.9.2</t>
  </si>
  <si>
    <t>Subsídios de parentalidade</t>
  </si>
  <si>
    <t>63.9.3</t>
  </si>
  <si>
    <t>Pessoal em reserva ou a aguardar aposentação</t>
  </si>
  <si>
    <t>63.9.3.1</t>
  </si>
  <si>
    <t>Pessoal a aguardar aposentação</t>
  </si>
  <si>
    <t>63.9.3.2</t>
  </si>
  <si>
    <t>Pensões de reserva</t>
  </si>
  <si>
    <t>63.9.4</t>
  </si>
  <si>
    <t>Outras pensões</t>
  </si>
  <si>
    <t>63.9.5</t>
  </si>
  <si>
    <t>Encargos com a saúde</t>
  </si>
  <si>
    <t>63.9.6</t>
  </si>
  <si>
    <t>Subsídio familiar a crianças e jovens</t>
  </si>
  <si>
    <t>63.9.7</t>
  </si>
  <si>
    <t>Outras prestações familiares</t>
  </si>
  <si>
    <t>63.9.8</t>
  </si>
  <si>
    <t>Seguros com o pessoal</t>
  </si>
  <si>
    <t>63.9.9</t>
  </si>
  <si>
    <t>Outras despesas de segurança social</t>
  </si>
  <si>
    <t>64</t>
  </si>
  <si>
    <t>Gastos de depreciação e de amortização</t>
  </si>
  <si>
    <t>64.1</t>
  </si>
  <si>
    <t>64.1.1</t>
  </si>
  <si>
    <t>64.1.2</t>
  </si>
  <si>
    <t>64.1.3</t>
  </si>
  <si>
    <t>64.1.4</t>
  </si>
  <si>
    <t>64.2</t>
  </si>
  <si>
    <t>64.2.0</t>
  </si>
  <si>
    <t>64.2.1</t>
  </si>
  <si>
    <t>64.2.2</t>
  </si>
  <si>
    <t>64.2.3</t>
  </si>
  <si>
    <t>64.2.4</t>
  </si>
  <si>
    <t>64.2.5</t>
  </si>
  <si>
    <t>64.2.6</t>
  </si>
  <si>
    <t>64.2.7</t>
  </si>
  <si>
    <t>64.3</t>
  </si>
  <si>
    <t>64.3.0</t>
  </si>
  <si>
    <t>64.3.1</t>
  </si>
  <si>
    <t>64.3.2</t>
  </si>
  <si>
    <t>64.3.3</t>
  </si>
  <si>
    <t>64.3.4</t>
  </si>
  <si>
    <t>64.3.6</t>
  </si>
  <si>
    <t>65</t>
  </si>
  <si>
    <t>Perdas por imparidade</t>
  </si>
  <si>
    <t>65.1</t>
  </si>
  <si>
    <t>Em contas a receber</t>
  </si>
  <si>
    <t>65.1.1</t>
  </si>
  <si>
    <t>65.1.2</t>
  </si>
  <si>
    <t>65.2</t>
  </si>
  <si>
    <t>Em inventários</t>
  </si>
  <si>
    <t>65.3</t>
  </si>
  <si>
    <t>Em investimentos financeiros</t>
  </si>
  <si>
    <t>65.4</t>
  </si>
  <si>
    <t>Em propriedades de investimento</t>
  </si>
  <si>
    <t>65.5</t>
  </si>
  <si>
    <t>Em ativos fixos tangíveis</t>
  </si>
  <si>
    <t>65.6</t>
  </si>
  <si>
    <t>Em ativos intangíveis</t>
  </si>
  <si>
    <t>65.7</t>
  </si>
  <si>
    <t>Em investimentos em curso</t>
  </si>
  <si>
    <t>66</t>
  </si>
  <si>
    <t>Perdas por reduções de justo valor</t>
  </si>
  <si>
    <t>66.1</t>
  </si>
  <si>
    <t>Em instrumentos financeiros</t>
  </si>
  <si>
    <t>66.2</t>
  </si>
  <si>
    <t>66.3</t>
  </si>
  <si>
    <t>66.4</t>
  </si>
  <si>
    <t>Em ativos biológicos</t>
  </si>
  <si>
    <t>67</t>
  </si>
  <si>
    <t>Provisões do período</t>
  </si>
  <si>
    <t>67.1</t>
  </si>
  <si>
    <t>67.1.1</t>
  </si>
  <si>
    <t>67.1.2</t>
  </si>
  <si>
    <t>67.1.3</t>
  </si>
  <si>
    <t>67.2</t>
  </si>
  <si>
    <t>67.3</t>
  </si>
  <si>
    <t>67.4</t>
  </si>
  <si>
    <t>67.5</t>
  </si>
  <si>
    <t>67.6</t>
  </si>
  <si>
    <t>67.7</t>
  </si>
  <si>
    <t>Reestruturação</t>
  </si>
  <si>
    <t>67.8</t>
  </si>
  <si>
    <t>68</t>
  </si>
  <si>
    <t>Outros gastos e perdas</t>
  </si>
  <si>
    <t>68.1</t>
  </si>
  <si>
    <t>Impostos e taxas</t>
  </si>
  <si>
    <t>68.1.1</t>
  </si>
  <si>
    <t>Imposto municipal sobre imóveis</t>
  </si>
  <si>
    <t>68.1.1.1</t>
  </si>
  <si>
    <t>Imposto único de circulação</t>
  </si>
  <si>
    <t>68.1.1.9</t>
  </si>
  <si>
    <t>68.1.2</t>
  </si>
  <si>
    <t>68.1.2.1</t>
  </si>
  <si>
    <t>IVA Suportado não dedutível</t>
  </si>
  <si>
    <t>68.1.2.2</t>
  </si>
  <si>
    <t>68.1.2.9</t>
  </si>
  <si>
    <t>68.1.3</t>
  </si>
  <si>
    <t>68.2</t>
  </si>
  <si>
    <t>Descontos de pronto pagamento concedidos</t>
  </si>
  <si>
    <t>68.3</t>
  </si>
  <si>
    <t>Dívidas incobráveis</t>
  </si>
  <si>
    <t>68.4</t>
  </si>
  <si>
    <t>Perdas em inventários</t>
  </si>
  <si>
    <t>68.4.1</t>
  </si>
  <si>
    <t>Sinistros</t>
  </si>
  <si>
    <t>68.4.2</t>
  </si>
  <si>
    <t>Quebras</t>
  </si>
  <si>
    <t>68.4.8</t>
  </si>
  <si>
    <t>Outras perdas</t>
  </si>
  <si>
    <t>68.5</t>
  </si>
  <si>
    <t>Gastos e perdas em entidades controladas, associadas e empreendimentos conjuntos</t>
  </si>
  <si>
    <t>68.5.1</t>
  </si>
  <si>
    <t>Cobertura de prejuízos</t>
  </si>
  <si>
    <t>68.5.2</t>
  </si>
  <si>
    <t>Aplicação do método da equivalência patrimonial</t>
  </si>
  <si>
    <t>68.5.3</t>
  </si>
  <si>
    <t>Alienações</t>
  </si>
  <si>
    <t>68.5.8</t>
  </si>
  <si>
    <t>68.6</t>
  </si>
  <si>
    <t>Gastos e perdas nos restantes investimentos financeiros</t>
  </si>
  <si>
    <t>68.6.1</t>
  </si>
  <si>
    <t>68.6.2</t>
  </si>
  <si>
    <t>68.6.3</t>
  </si>
  <si>
    <t>Diferenças de câmbio desfavoráveis na atividade de investimento</t>
  </si>
  <si>
    <t>68.6.8</t>
  </si>
  <si>
    <t>68.7</t>
  </si>
  <si>
    <t>Gastos e perdas em investimentos não financeiros</t>
  </si>
  <si>
    <t>68.7.1</t>
  </si>
  <si>
    <t>68.7.1.1</t>
  </si>
  <si>
    <t>68.7.1.2</t>
  </si>
  <si>
    <t>68.7.1.3</t>
  </si>
  <si>
    <t>68.7.2</t>
  </si>
  <si>
    <t>68.7.3</t>
  </si>
  <si>
    <t>Abates</t>
  </si>
  <si>
    <t>68.7.4</t>
  </si>
  <si>
    <t>Gastos em propriedades de investimento</t>
  </si>
  <si>
    <t>68.7.8</t>
  </si>
  <si>
    <t>68.8</t>
  </si>
  <si>
    <t>68.8.1</t>
  </si>
  <si>
    <t>Correções relativas a períodos anteriores</t>
  </si>
  <si>
    <t>68.8.1.1</t>
  </si>
  <si>
    <t>Reembolso/restituição de impostos diretos</t>
  </si>
  <si>
    <t>68.8.1.1.1</t>
  </si>
  <si>
    <t>Imposto sobre o rendimento das pessoas singulares</t>
  </si>
  <si>
    <t>68.8.1.1.2</t>
  </si>
  <si>
    <t>Imposto sobre o rendimento das pessoas coletivas</t>
  </si>
  <si>
    <t>68.8.1.1.3</t>
  </si>
  <si>
    <t>Derrama</t>
  </si>
  <si>
    <t>68.8.1.1.4</t>
  </si>
  <si>
    <t>Imposto do selo sobre sucessões e doações</t>
  </si>
  <si>
    <t>68.8.1.1.5</t>
  </si>
  <si>
    <t>68.8.1.1.6</t>
  </si>
  <si>
    <t>68.8.1.1.7</t>
  </si>
  <si>
    <t>Imposto do uso, porte e detenção de armas</t>
  </si>
  <si>
    <t>68.8.1.1.8</t>
  </si>
  <si>
    <t>Impostos abolidos</t>
  </si>
  <si>
    <t>68.8.1.1.9</t>
  </si>
  <si>
    <t>68.8.1.2</t>
  </si>
  <si>
    <t>Reembolso/restituição de impostos indiretos</t>
  </si>
  <si>
    <t>68.8.1.2.1</t>
  </si>
  <si>
    <t>Imposto sobre produtos petrolíferos</t>
  </si>
  <si>
    <t>68.8.1.2.2</t>
  </si>
  <si>
    <t>Imposto sobre valor acrescentado</t>
  </si>
  <si>
    <t>68.8.1.2.3</t>
  </si>
  <si>
    <t>Imposto sobre veículos</t>
  </si>
  <si>
    <t>68.8.1.2.4</t>
  </si>
  <si>
    <t>Imposto de consumo sobre o tabaco</t>
  </si>
  <si>
    <t>68.8.1.2.5</t>
  </si>
  <si>
    <t>Imposto sobre álcool e bebidas alcoólicas</t>
  </si>
  <si>
    <t>68.8.1.2.6</t>
  </si>
  <si>
    <t>Lotarias, apostas mútuas e imposto de jogo</t>
  </si>
  <si>
    <t>68.8.1.2.7</t>
  </si>
  <si>
    <t>Imposto do selo</t>
  </si>
  <si>
    <t>68.8.1.2.9</t>
  </si>
  <si>
    <t>68.8.1.3</t>
  </si>
  <si>
    <t>Outras Restituições</t>
  </si>
  <si>
    <t>68.8.1.3.1</t>
  </si>
  <si>
    <t>68.8.1.3.9</t>
  </si>
  <si>
    <t>68.8.1.4</t>
  </si>
  <si>
    <t>Devolução de transferências e subsídios obtidos</t>
  </si>
  <si>
    <t>68.8.1.5</t>
  </si>
  <si>
    <t>Regularizações a contribuições declaradas/restituições</t>
  </si>
  <si>
    <t>68.8.1.6</t>
  </si>
  <si>
    <t>Regularizações a prestações sociais</t>
  </si>
  <si>
    <t>68.8.1.9</t>
  </si>
  <si>
    <t>68.8.2</t>
  </si>
  <si>
    <t>Donativos</t>
  </si>
  <si>
    <t>68.8.2.1</t>
  </si>
  <si>
    <t>68.8.2.2</t>
  </si>
  <si>
    <t>68.8.3</t>
  </si>
  <si>
    <t>Quotizações</t>
  </si>
  <si>
    <t>68.8.4</t>
  </si>
  <si>
    <t>Ofertas e amostras de inventários</t>
  </si>
  <si>
    <t>68.8.5</t>
  </si>
  <si>
    <t>Insuficiência da estimativa para impostos</t>
  </si>
  <si>
    <t>68.8.6</t>
  </si>
  <si>
    <t>Perdas em instrumentos financeiros</t>
  </si>
  <si>
    <t>68.8.7</t>
  </si>
  <si>
    <t>Diferenças de câmbio desfavoráveis na atividade operacional</t>
  </si>
  <si>
    <t>68.8.8</t>
  </si>
  <si>
    <t>Dotação provisional</t>
  </si>
  <si>
    <t>68.8.8.1</t>
  </si>
  <si>
    <t>Corrente</t>
  </si>
  <si>
    <t>68.8.8.2</t>
  </si>
  <si>
    <t>De capital</t>
  </si>
  <si>
    <t>68.8.9</t>
  </si>
  <si>
    <t>Outros não especificados</t>
  </si>
  <si>
    <t>68.8.9.1</t>
  </si>
  <si>
    <t>68.8.9.2</t>
  </si>
  <si>
    <t>69</t>
  </si>
  <si>
    <t>Gastos e perdas por juros e outros encargos</t>
  </si>
  <si>
    <t>69.1</t>
  </si>
  <si>
    <t>Juros suportados</t>
  </si>
  <si>
    <t>69.1.0</t>
  </si>
  <si>
    <t>Juros e encargos correntes de dívida pública</t>
  </si>
  <si>
    <t>69.1.0.1</t>
  </si>
  <si>
    <t>Juros</t>
  </si>
  <si>
    <t>69.1.0.2</t>
  </si>
  <si>
    <t>Encargos correntes da dívida pública</t>
  </si>
  <si>
    <t>69.1.1</t>
  </si>
  <si>
    <t>Juros de financiamentos obtidos</t>
  </si>
  <si>
    <t>69.1.2</t>
  </si>
  <si>
    <t>Juros de locação financeira</t>
  </si>
  <si>
    <t>69.1.2.1</t>
  </si>
  <si>
    <t>69.1.2.2</t>
  </si>
  <si>
    <t>69.1.2.3</t>
  </si>
  <si>
    <t>69.1.2.4</t>
  </si>
  <si>
    <t>69.1.2.5</t>
  </si>
  <si>
    <t>69.1.2.6</t>
  </si>
  <si>
    <t>69.1.2.7</t>
  </si>
  <si>
    <t>69.1.2.8</t>
  </si>
  <si>
    <t>69.1.2.9</t>
  </si>
  <si>
    <t>69.1.3</t>
  </si>
  <si>
    <t>Juros tributários</t>
  </si>
  <si>
    <t>69.1.3.1</t>
  </si>
  <si>
    <t>Indemnizatórios</t>
  </si>
  <si>
    <t>69.1.3.2</t>
  </si>
  <si>
    <t>69.1.3.9</t>
  </si>
  <si>
    <t>69.1.8</t>
  </si>
  <si>
    <t>Outros juros</t>
  </si>
  <si>
    <t>69.1.8.1</t>
  </si>
  <si>
    <t>Remuneração de depósitos no Tesouro</t>
  </si>
  <si>
    <t>69.1.8.2</t>
  </si>
  <si>
    <t>69.2</t>
  </si>
  <si>
    <t>Diferenças de câmbio desfavoráveis na atividade de financiamento</t>
  </si>
  <si>
    <t>69.2.1</t>
  </si>
  <si>
    <t>Relativas a financiamentos obtidos</t>
  </si>
  <si>
    <t>69.2.8</t>
  </si>
  <si>
    <t>69.8</t>
  </si>
  <si>
    <t>Outros gastos e perdas de financiamento</t>
  </si>
  <si>
    <t>69.8.1</t>
  </si>
  <si>
    <t>Relativos a financiamentos obtidos</t>
  </si>
  <si>
    <t>69.8.8</t>
  </si>
  <si>
    <t>Rendimentos</t>
  </si>
  <si>
    <t>70</t>
  </si>
  <si>
    <t>Impostos, contribuições e taxas</t>
  </si>
  <si>
    <t>70.1</t>
  </si>
  <si>
    <t>70.1.01</t>
  </si>
  <si>
    <t>70.1.02</t>
  </si>
  <si>
    <t>70.1.03</t>
  </si>
  <si>
    <t>70.1.04</t>
  </si>
  <si>
    <t>70.1.05</t>
  </si>
  <si>
    <t>Imposto minicipal sobre imóveis</t>
  </si>
  <si>
    <t>70.1.06</t>
  </si>
  <si>
    <t>70.1.06.1</t>
  </si>
  <si>
    <t>Empresas</t>
  </si>
  <si>
    <t>70.1.06.2</t>
  </si>
  <si>
    <t>70.1.07</t>
  </si>
  <si>
    <t>70.1.99</t>
  </si>
  <si>
    <t>70.2</t>
  </si>
  <si>
    <t>70.2.01</t>
  </si>
  <si>
    <t>70.2.02</t>
  </si>
  <si>
    <t>70.2.03</t>
  </si>
  <si>
    <t>70.2.04</t>
  </si>
  <si>
    <t>70.2.05</t>
  </si>
  <si>
    <t>70.2.06</t>
  </si>
  <si>
    <t>Lotarias, apostas mútuas e imposto do jogo</t>
  </si>
  <si>
    <t>70.2.07</t>
  </si>
  <si>
    <t>70.2.08</t>
  </si>
  <si>
    <t>Impostos indiretos específicos das autarquias locais</t>
  </si>
  <si>
    <t>70.2.09</t>
  </si>
  <si>
    <t>Impostos indiretos específicos das regiões autónomas</t>
  </si>
  <si>
    <t>70.2.10</t>
  </si>
  <si>
    <t>10</t>
  </si>
  <si>
    <t>Imposto municipal sobre as transmissões onerosas de imóveis</t>
  </si>
  <si>
    <t>70.2.11</t>
  </si>
  <si>
    <t>Contribuição do serviço rodoviário</t>
  </si>
  <si>
    <t>70.2.12</t>
  </si>
  <si>
    <t>Contribuição do audiovisual</t>
  </si>
  <si>
    <t>70.2.13</t>
  </si>
  <si>
    <t>Contribuição sobre o setor bancário</t>
  </si>
  <si>
    <t>70.2.14</t>
  </si>
  <si>
    <t>Contribuição sobre o setor energético</t>
  </si>
  <si>
    <t>70.2.99</t>
  </si>
  <si>
    <t>70.3</t>
  </si>
  <si>
    <t>70.3.1</t>
  </si>
  <si>
    <t>70.3.1.1</t>
  </si>
  <si>
    <t>Quotizações dos trabalhadores</t>
  </si>
  <si>
    <t>70.3.1.2</t>
  </si>
  <si>
    <t>Contribuições do empregador</t>
  </si>
  <si>
    <t>70.3.1.3</t>
  </si>
  <si>
    <t>Contribuições de trabalhadores independentes</t>
  </si>
  <si>
    <t>70.3.1.4</t>
  </si>
  <si>
    <t>Contribuições de inscrição facultativa</t>
  </si>
  <si>
    <t>70.3.1.9</t>
  </si>
  <si>
    <t>70.3.2</t>
  </si>
  <si>
    <t>70.3.2.1</t>
  </si>
  <si>
    <t>70.3.2.2</t>
  </si>
  <si>
    <t>Contribuições da entidade empregadora pública</t>
  </si>
  <si>
    <t>70.3.9</t>
  </si>
  <si>
    <t>Outras contribuições</t>
  </si>
  <si>
    <t>70.4</t>
  </si>
  <si>
    <t>Taxas, multas e outras penalidades</t>
  </si>
  <si>
    <t>70.4.1</t>
  </si>
  <si>
    <t>70.4.1.01</t>
  </si>
  <si>
    <t>Taxas de justiça</t>
  </si>
  <si>
    <t>70.4.1.02</t>
  </si>
  <si>
    <t>Taxas de registo de notariado</t>
  </si>
  <si>
    <t>70.4.1.03</t>
  </si>
  <si>
    <t>Taxas de registo predial</t>
  </si>
  <si>
    <t>70.4.1.04</t>
  </si>
  <si>
    <t>Taxas de registo civil</t>
  </si>
  <si>
    <t>70.4.1.05</t>
  </si>
  <si>
    <t>Taxas de registo comercial</t>
  </si>
  <si>
    <t>70.4.1.06</t>
  </si>
  <si>
    <t>Taxas florestais e ambientais</t>
  </si>
  <si>
    <t>70.4.1.07</t>
  </si>
  <si>
    <t>Taxas vinícolas</t>
  </si>
  <si>
    <t>70.4.1.08</t>
  </si>
  <si>
    <t>Taxas moderadoras</t>
  </si>
  <si>
    <t>70.4.1.08.1</t>
  </si>
  <si>
    <t>Consultas</t>
  </si>
  <si>
    <t>70.4.1.08.2</t>
  </si>
  <si>
    <t>Urgência/SAP</t>
  </si>
  <si>
    <t>70.4.1.08.3</t>
  </si>
  <si>
    <t>Internamento</t>
  </si>
  <si>
    <t>70.4.1.08.4</t>
  </si>
  <si>
    <t>Meios complementares diagnóst. e terapêutica</t>
  </si>
  <si>
    <t>70.4.1.08.9</t>
  </si>
  <si>
    <t>70.4.1.09</t>
  </si>
  <si>
    <t>Taxas sobre espetáculos e divertimentos</t>
  </si>
  <si>
    <t>70.4.1.10</t>
  </si>
  <si>
    <t>Taxas sobre energia</t>
  </si>
  <si>
    <t>70.4.1.11</t>
  </si>
  <si>
    <t>Taxas sobre geologia e minas</t>
  </si>
  <si>
    <t>70.4.1.12</t>
  </si>
  <si>
    <t>Taxas sobre comercialização e abate de gado</t>
  </si>
  <si>
    <t>70.4.1.13</t>
  </si>
  <si>
    <t>Taxas de portos</t>
  </si>
  <si>
    <t>70.4.1.14</t>
  </si>
  <si>
    <t>Taxas sobre operações de bolsa</t>
  </si>
  <si>
    <t>70.4.1.15</t>
  </si>
  <si>
    <t>15</t>
  </si>
  <si>
    <t>Taxas sobre controlo metrológico e de qualidade</t>
  </si>
  <si>
    <t>70.4.1.16</t>
  </si>
  <si>
    <t>16</t>
  </si>
  <si>
    <t>Taxas sobre fiscalização de atividades comerciais e industriais</t>
  </si>
  <si>
    <t>70.4.1.17</t>
  </si>
  <si>
    <t>17</t>
  </si>
  <si>
    <t>Taxas sobre licenciamentos diversos concedidos a empresas</t>
  </si>
  <si>
    <t>70.4.1.18</t>
  </si>
  <si>
    <t>18</t>
  </si>
  <si>
    <t>Taxas sobre o valor de adjudicação de obras públicas</t>
  </si>
  <si>
    <t>70.4.1.19</t>
  </si>
  <si>
    <t>Adicionais</t>
  </si>
  <si>
    <t>70.4.1.20</t>
  </si>
  <si>
    <t>Emolumentos</t>
  </si>
  <si>
    <t>70.4.1.21</t>
  </si>
  <si>
    <t>Portagens</t>
  </si>
  <si>
    <t>70.4.1.22</t>
  </si>
  <si>
    <t>70.4.1.23</t>
  </si>
  <si>
    <t>Taxas de supervisão e regulação</t>
  </si>
  <si>
    <t>70.4.1.99</t>
  </si>
  <si>
    <t>70.4.2</t>
  </si>
  <si>
    <t>Taxas específicas das regiões autónomas</t>
  </si>
  <si>
    <t>70.4.3</t>
  </si>
  <si>
    <t>Taxas específicas das autarquias locais</t>
  </si>
  <si>
    <t>70.4.3.01</t>
  </si>
  <si>
    <t>Mercados e feiras</t>
  </si>
  <si>
    <t>70.4.3.02</t>
  </si>
  <si>
    <t>Loteamentos e obras</t>
  </si>
  <si>
    <t>70.4.3.03</t>
  </si>
  <si>
    <t>Ocupação da via pública</t>
  </si>
  <si>
    <t>70.4.3.04</t>
  </si>
  <si>
    <t>70.4.3.05</t>
  </si>
  <si>
    <t>Caça e pesca</t>
  </si>
  <si>
    <t>70.4.3.06</t>
  </si>
  <si>
    <t>Saneamento</t>
  </si>
  <si>
    <t>70.4.3.07</t>
  </si>
  <si>
    <t>Arrendamento urbano</t>
  </si>
  <si>
    <t>70.4.3.08</t>
  </si>
  <si>
    <t>Taxa municipal de direitos de passagem</t>
  </si>
  <si>
    <t>70.4.3.09</t>
  </si>
  <si>
    <t>Taxa sobre o ruído</t>
  </si>
  <si>
    <t>70.4.3.10</t>
  </si>
  <si>
    <t>Licença sobre o ruído</t>
  </si>
  <si>
    <t>70.4.3.99</t>
  </si>
  <si>
    <t>70.4.4</t>
  </si>
  <si>
    <t>70.4.4.1</t>
  </si>
  <si>
    <t>70.4.4.2</t>
  </si>
  <si>
    <t>Juros compensatórios</t>
  </si>
  <si>
    <t>70.4.4.3</t>
  </si>
  <si>
    <t>Multas e coimas por infrações ao Código da Estrada e legislação afim</t>
  </si>
  <si>
    <t>70.4.4.4</t>
  </si>
  <si>
    <t>Coimas e penalidades por contraordenações</t>
  </si>
  <si>
    <t>70.4.4.9</t>
  </si>
  <si>
    <t>Outras multas e penalidades</t>
  </si>
  <si>
    <t>71</t>
  </si>
  <si>
    <t>Vendas</t>
  </si>
  <si>
    <t>71.1</t>
  </si>
  <si>
    <t>71.2</t>
  </si>
  <si>
    <t>71.2.01</t>
  </si>
  <si>
    <t>Produtos agrícolas e pecuários</t>
  </si>
  <si>
    <t>71.2.02</t>
  </si>
  <si>
    <t>Produtos alimentares e bebidas</t>
  </si>
  <si>
    <t>71.2.03</t>
  </si>
  <si>
    <t>71.2.04</t>
  </si>
  <si>
    <t>Publicações e impressos</t>
  </si>
  <si>
    <t>71.2.05</t>
  </si>
  <si>
    <t>71.2.06</t>
  </si>
  <si>
    <t>Fardamentos e artigos pessoais</t>
  </si>
  <si>
    <t>71.2.07</t>
  </si>
  <si>
    <t>Bens initilizados</t>
  </si>
  <si>
    <t>71.2.08</t>
  </si>
  <si>
    <t>Matérias de consumo</t>
  </si>
  <si>
    <t>71.2.99</t>
  </si>
  <si>
    <t>71.3</t>
  </si>
  <si>
    <t>71.4</t>
  </si>
  <si>
    <t>71.7</t>
  </si>
  <si>
    <t>Devoluções de vendas</t>
  </si>
  <si>
    <t>71.8</t>
  </si>
  <si>
    <t>Descontos e abatimentos em vendas</t>
  </si>
  <si>
    <t>72</t>
  </si>
  <si>
    <t>Prestações de serviços e concessões</t>
  </si>
  <si>
    <t>72.01</t>
  </si>
  <si>
    <t>Serviços específicos do setor da saúde</t>
  </si>
  <si>
    <t>72.01.1</t>
  </si>
  <si>
    <t>SNS - SERVIÇO NAC. SAÚDE (Contrato Programa EPE)</t>
  </si>
  <si>
    <t>72.01.1.1</t>
  </si>
  <si>
    <t>72.01.1.1.1</t>
  </si>
  <si>
    <t>GDH Médicos</t>
  </si>
  <si>
    <t>72.01.1.1.2</t>
  </si>
  <si>
    <t>GDH Cirúrgicos</t>
  </si>
  <si>
    <t>72.01.1.1.3</t>
  </si>
  <si>
    <t>GDH Cirúrgicos Urgentes</t>
  </si>
  <si>
    <t>72.01.1.1.4</t>
  </si>
  <si>
    <t>Dias Internamento Doentes Crónicos</t>
  </si>
  <si>
    <t>72.01.1.2</t>
  </si>
  <si>
    <t>Consulta</t>
  </si>
  <si>
    <t>72.01.1.2.1</t>
  </si>
  <si>
    <t>Primeiras Consultas</t>
  </si>
  <si>
    <t>72.01.1.2.2</t>
  </si>
  <si>
    <t>Consultas Subsequentes</t>
  </si>
  <si>
    <t>72.01.1.3</t>
  </si>
  <si>
    <t>URGÊNCIA</t>
  </si>
  <si>
    <t>72.01.1.3.1</t>
  </si>
  <si>
    <t>Atendimentos (SU-Polivalente)</t>
  </si>
  <si>
    <t>72.01.1.3.2</t>
  </si>
  <si>
    <t>Atendimentos (SU-Médico Cirúrgica)</t>
  </si>
  <si>
    <t>72.01.1.3.3</t>
  </si>
  <si>
    <r>
      <t xml:space="preserve">ECMO </t>
    </r>
    <r>
      <rPr>
        <sz val="9"/>
        <color rgb="FF00B050"/>
        <rFont val="Trebuchet MS"/>
        <family val="2"/>
      </rPr>
      <t>(Centros de Oxigenação por Membrana Extracorporal</t>
    </r>
    <r>
      <rPr>
        <sz val="11"/>
        <color rgb="FF00B050"/>
        <rFont val="Trebuchet MS"/>
        <family val="2"/>
      </rPr>
      <t>)</t>
    </r>
  </si>
  <si>
    <t>72.01.1.3.4</t>
  </si>
  <si>
    <t>Atendimentos (SU-Básica)</t>
  </si>
  <si>
    <t>72.01.1.4</t>
  </si>
  <si>
    <t>GDH AMBULATÓRIO</t>
  </si>
  <si>
    <t>72.01.1.4.1</t>
  </si>
  <si>
    <t>72.01.1.4.2</t>
  </si>
  <si>
    <t>72.01.1.5</t>
  </si>
  <si>
    <t>Hospital de dia</t>
  </si>
  <si>
    <t>72.01.1.6</t>
  </si>
  <si>
    <t>OUTRAS PRESTAÇÕES SERVIÇOS SAÚDE</t>
  </si>
  <si>
    <t>72.01.1.6.1</t>
  </si>
  <si>
    <t>Serviço Domiciliário</t>
  </si>
  <si>
    <t>72.01.1.6.1.1</t>
  </si>
  <si>
    <t>Visitas domiciliárias</t>
  </si>
  <si>
    <t>72.01.1.6.1.2</t>
  </si>
  <si>
    <t>Hospitalização domiciliária</t>
  </si>
  <si>
    <t>72.01.1.6.2</t>
  </si>
  <si>
    <t>Programas de gestão da doença crónica</t>
  </si>
  <si>
    <t>72.01.1.6.2.1</t>
  </si>
  <si>
    <t>VIH/Sida</t>
  </si>
  <si>
    <t>72.01.1.6.2.2</t>
  </si>
  <si>
    <t>Esclerose Multipla</t>
  </si>
  <si>
    <t>72.01.1.6.2.3</t>
  </si>
  <si>
    <t>Hipertensao Pulmonar</t>
  </si>
  <si>
    <t>72.01.1.6.2.4</t>
  </si>
  <si>
    <t>Cancro</t>
  </si>
  <si>
    <t>72.01.1.6.2.4.1</t>
  </si>
  <si>
    <t>Cancro da Mama</t>
  </si>
  <si>
    <t>72.01.1.6.2.4.2</t>
  </si>
  <si>
    <t>Cancro do Colo do Útero</t>
  </si>
  <si>
    <t>72.01.1.6.2.4.3</t>
  </si>
  <si>
    <t>Cancro do Cólon e Reto</t>
  </si>
  <si>
    <t>72.01.1.6.2.4.9</t>
  </si>
  <si>
    <t>72.01.1.6.2.5</t>
  </si>
  <si>
    <t>Telemonitorização</t>
  </si>
  <si>
    <t>72.01.1.6.2.5.1</t>
  </si>
  <si>
    <t>Telemonitorização DPOC</t>
  </si>
  <si>
    <t>72.01.1.6.2.5.2</t>
  </si>
  <si>
    <t>Telemonitorização EAM</t>
  </si>
  <si>
    <t>72.01.1.6.2.5.3</t>
  </si>
  <si>
    <t>Telemonitorização ICC</t>
  </si>
  <si>
    <t>72.01.1.6.2.5.9</t>
  </si>
  <si>
    <t>72.01.1.6.2.6</t>
  </si>
  <si>
    <t xml:space="preserve">PSCI </t>
  </si>
  <si>
    <t>72.01.1.6.2.7</t>
  </si>
  <si>
    <t>Doenças Lisossomais</t>
  </si>
  <si>
    <t>72.01.1.6.2.8</t>
  </si>
  <si>
    <t>PAF1 - Paramiloidose</t>
  </si>
  <si>
    <t>72.01.1.6.2.9</t>
  </si>
  <si>
    <t>Outros Programas de Gestão da Doença Crónica</t>
  </si>
  <si>
    <t>72.01.1.6.3</t>
  </si>
  <si>
    <t>Saúde Sexual e Reprodutiva</t>
  </si>
  <si>
    <t>72.01.1.6.3.1</t>
  </si>
  <si>
    <t>IVG até às 10 semanas</t>
  </si>
  <si>
    <t>72.01.1.6.3.2</t>
  </si>
  <si>
    <t>PMA - Diagnóstico e Tratamento da Infertilidade</t>
  </si>
  <si>
    <t>72.01.1.6.3.3</t>
  </si>
  <si>
    <t>Diagnóstico Pré-Natal</t>
  </si>
  <si>
    <t>72.01.1.6.3.4</t>
  </si>
  <si>
    <t>Banco de Gâmetas</t>
  </si>
  <si>
    <t>72.01.1.6.4</t>
  </si>
  <si>
    <t>Custos de Contexto</t>
  </si>
  <si>
    <t>72.01.1.6.5</t>
  </si>
  <si>
    <t>Valor capitacional (ULS)</t>
  </si>
  <si>
    <t>72.01.1.6.6</t>
  </si>
  <si>
    <t>Sessões de Radioterapia</t>
  </si>
  <si>
    <t>72.01.1.6.7</t>
  </si>
  <si>
    <t>Medicamentos de Cedência em Ambulatório</t>
  </si>
  <si>
    <t>72.01.1.6.8</t>
  </si>
  <si>
    <t>Internos</t>
  </si>
  <si>
    <t>72.01.1.6.9</t>
  </si>
  <si>
    <t>Outras prestações de serviços</t>
  </si>
  <si>
    <t>72.01.2</t>
  </si>
  <si>
    <t>Prestações de Saúde de Financiamento Vertical (ACSS)</t>
  </si>
  <si>
    <t>72.01.3</t>
  </si>
  <si>
    <t>Outras entidades responsáveis</t>
  </si>
  <si>
    <t>72.01.3.1</t>
  </si>
  <si>
    <t>72.01.3.2</t>
  </si>
  <si>
    <t>72.01.3.3</t>
  </si>
  <si>
    <t>URGÊNCIA/SAP</t>
  </si>
  <si>
    <t>72.01.3.3.1</t>
  </si>
  <si>
    <t>Urgência</t>
  </si>
  <si>
    <t>72.01.3.3.2</t>
  </si>
  <si>
    <t>Serviço de atendimento permanente</t>
  </si>
  <si>
    <t>72.01.3.3.9</t>
  </si>
  <si>
    <t>72.01.3.4</t>
  </si>
  <si>
    <t>Quartos particulares</t>
  </si>
  <si>
    <t>72.01.3.5</t>
  </si>
  <si>
    <t>72.01.3.6</t>
  </si>
  <si>
    <t>Meio Complementares de Diagnóstico e Terapêutica</t>
  </si>
  <si>
    <t>72.01.3.6.1</t>
  </si>
  <si>
    <t>Meios de Diagnóstico</t>
  </si>
  <si>
    <t>72.01.3.6.1.1</t>
  </si>
  <si>
    <t>72.01.3.6.1.2</t>
  </si>
  <si>
    <t>72.01.3.6.1.3</t>
  </si>
  <si>
    <t>72.01.3.6.1.4</t>
  </si>
  <si>
    <t>72.01.3.6.1.5</t>
  </si>
  <si>
    <t>72.01.3.6.1.6</t>
  </si>
  <si>
    <t>Gastrenterologia</t>
  </si>
  <si>
    <t>72.01.3.6.1.9</t>
  </si>
  <si>
    <t>72.01.3.6.2</t>
  </si>
  <si>
    <t>Meios de Terapêutica</t>
  </si>
  <si>
    <t>72.01.3.6.2.1</t>
  </si>
  <si>
    <t>72.01.3.6.2.2</t>
  </si>
  <si>
    <t>72.01.3.6.2.3</t>
  </si>
  <si>
    <t>72.01.3.6.2.4</t>
  </si>
  <si>
    <t>Quimioterapia</t>
  </si>
  <si>
    <t>72.01.3.6.2.5</t>
  </si>
  <si>
    <t>72.01.3.6.2.9</t>
  </si>
  <si>
    <t>72.01.3.6.3</t>
  </si>
  <si>
    <t>Serviços domiciliário</t>
  </si>
  <si>
    <t>72.01.3.6.4</t>
  </si>
  <si>
    <t>72.01.3.6.4.1</t>
  </si>
  <si>
    <t>72.01.3.6.4.2</t>
  </si>
  <si>
    <t>72.01.3.6.9</t>
  </si>
  <si>
    <t>72.01.3.6.9.1</t>
  </si>
  <si>
    <t>Análises sanitárias</t>
  </si>
  <si>
    <t>72.01.3.6.9.2</t>
  </si>
  <si>
    <t>72.01.3.6.9.3</t>
  </si>
  <si>
    <t>Unidades terapêuticas de Sangue</t>
  </si>
  <si>
    <t>72.01.3.6.9.9</t>
  </si>
  <si>
    <t>72.02</t>
  </si>
  <si>
    <t>Serviços específicos do setor da educação</t>
  </si>
  <si>
    <t>72.03</t>
  </si>
  <si>
    <t>Serviços específicos das autarquias locais</t>
  </si>
  <si>
    <t>72.04</t>
  </si>
  <si>
    <t>Serviços específicos de outros setores</t>
  </si>
  <si>
    <t>72.05</t>
  </si>
  <si>
    <t>Concessões</t>
  </si>
  <si>
    <t>72.05.01</t>
  </si>
  <si>
    <t>72.05.02</t>
  </si>
  <si>
    <t>72.05.03</t>
  </si>
  <si>
    <t>72.05.04</t>
  </si>
  <si>
    <t>Serviços de alojamento e restauração</t>
  </si>
  <si>
    <t>72.05.05</t>
  </si>
  <si>
    <t>72.05.06</t>
  </si>
  <si>
    <t>72.05.07</t>
  </si>
  <si>
    <t>Serviço de recolha e tratamento de resíduos sólidos urbanos</t>
  </si>
  <si>
    <t>72.05.08</t>
  </si>
  <si>
    <t>72.05.09</t>
  </si>
  <si>
    <t>72.05.99</t>
  </si>
  <si>
    <t>72.06</t>
  </si>
  <si>
    <t>Vistorias e ensaios</t>
  </si>
  <si>
    <t>72.07</t>
  </si>
  <si>
    <t>Estudos, pareceres, projetos e consultadoria</t>
  </si>
  <si>
    <t>72.08</t>
  </si>
  <si>
    <t>Serviços sociais, recreativos, culturais e desporto</t>
  </si>
  <si>
    <t>72.08.1</t>
  </si>
  <si>
    <t>72.08.2</t>
  </si>
  <si>
    <t>Piscinas</t>
  </si>
  <si>
    <t>72.08.3</t>
  </si>
  <si>
    <t>Recintos desportivos</t>
  </si>
  <si>
    <t>72.08.4</t>
  </si>
  <si>
    <t>Museus e bibliotecas</t>
  </si>
  <si>
    <t>72.09</t>
  </si>
  <si>
    <t>72.10</t>
  </si>
  <si>
    <t>Serviços laboratoriais</t>
  </si>
  <si>
    <t>72.11</t>
  </si>
  <si>
    <t>Aluguer de equipamentos</t>
  </si>
  <si>
    <t>72.12</t>
  </si>
  <si>
    <t>Arrendamento</t>
  </si>
  <si>
    <t>72.13</t>
  </si>
  <si>
    <t>Reparações</t>
  </si>
  <si>
    <t>72.14</t>
  </si>
  <si>
    <t>Subsistemas de saúde facultativos</t>
  </si>
  <si>
    <t>72.99</t>
  </si>
  <si>
    <t>73</t>
  </si>
  <si>
    <t>Variações nos inventários da produção</t>
  </si>
  <si>
    <t>73.1</t>
  </si>
  <si>
    <t>73.2</t>
  </si>
  <si>
    <t>73.3</t>
  </si>
  <si>
    <t>73.4</t>
  </si>
  <si>
    <t>74</t>
  </si>
  <si>
    <t>Trabalhos para a própria entidade</t>
  </si>
  <si>
    <t>74.1</t>
  </si>
  <si>
    <t>74.2</t>
  </si>
  <si>
    <t>74.3</t>
  </si>
  <si>
    <t>74.4</t>
  </si>
  <si>
    <t>Ativos por gastos diferidos</t>
  </si>
  <si>
    <t>75</t>
  </si>
  <si>
    <t>Transferências e subsídios correntes obtidos</t>
  </si>
  <si>
    <t>76</t>
  </si>
  <si>
    <t>Reversões</t>
  </si>
  <si>
    <t>76.1</t>
  </si>
  <si>
    <t>De depreciações e de amortizações</t>
  </si>
  <si>
    <t>76.1.1</t>
  </si>
  <si>
    <t>76.1.2</t>
  </si>
  <si>
    <t>76.1.3</t>
  </si>
  <si>
    <t>76.2</t>
  </si>
  <si>
    <t>De perdas por imparidade</t>
  </si>
  <si>
    <t>76.2.1</t>
  </si>
  <si>
    <t>76.2.1.1</t>
  </si>
  <si>
    <t>76.2.1.2</t>
  </si>
  <si>
    <t>76.2.2</t>
  </si>
  <si>
    <t>76.2.3</t>
  </si>
  <si>
    <t>76.2.4</t>
  </si>
  <si>
    <t>76.2.5</t>
  </si>
  <si>
    <t>76.2.6</t>
  </si>
  <si>
    <t>76.2.7</t>
  </si>
  <si>
    <t>76.3</t>
  </si>
  <si>
    <t>De provisões</t>
  </si>
  <si>
    <t>76.3.1</t>
  </si>
  <si>
    <t>76.3.1.1</t>
  </si>
  <si>
    <t>76.3.1.2</t>
  </si>
  <si>
    <t>76.3.1.3</t>
  </si>
  <si>
    <t>76.3.2</t>
  </si>
  <si>
    <t>76.3.3</t>
  </si>
  <si>
    <t>76.3.4</t>
  </si>
  <si>
    <t>76.3.5</t>
  </si>
  <si>
    <t>76.3.6</t>
  </si>
  <si>
    <t>76.3.7</t>
  </si>
  <si>
    <t>76.3.8</t>
  </si>
  <si>
    <t>77</t>
  </si>
  <si>
    <t>Ganhos por aumentos de justo valor</t>
  </si>
  <si>
    <t>77.1</t>
  </si>
  <si>
    <t>77.2</t>
  </si>
  <si>
    <t>77.3</t>
  </si>
  <si>
    <t>77.4</t>
  </si>
  <si>
    <t>78</t>
  </si>
  <si>
    <t>Outros rendimentos e ganhos</t>
  </si>
  <si>
    <t>78.0</t>
  </si>
  <si>
    <t>Outros rendimentos e ganhos do Estado</t>
  </si>
  <si>
    <t>78.1</t>
  </si>
  <si>
    <t>Rendimentos suplementares</t>
  </si>
  <si>
    <t>78.1.1</t>
  </si>
  <si>
    <t>Serviços sociais</t>
  </si>
  <si>
    <t>78.1.2</t>
  </si>
  <si>
    <t>Arrendamento de espaços e aluguer de equipamento</t>
  </si>
  <si>
    <t>78.1.3</t>
  </si>
  <si>
    <t>Estudos, projetos e assistência tecnológica</t>
  </si>
  <si>
    <t>78.1.4</t>
  </si>
  <si>
    <t>78.1.5</t>
  </si>
  <si>
    <t>Desempenho de atividades noutras entidades</t>
  </si>
  <si>
    <t>78.1.9</t>
  </si>
  <si>
    <t>Outros rendimentos suplementares</t>
  </si>
  <si>
    <t>78.1.9.1</t>
  </si>
  <si>
    <t>Monetários</t>
  </si>
  <si>
    <t>78.1.9.2</t>
  </si>
  <si>
    <t>Não monetários</t>
  </si>
  <si>
    <t>78.2</t>
  </si>
  <si>
    <t>Descontos de pronto pagamento obtidos</t>
  </si>
  <si>
    <t>78.3</t>
  </si>
  <si>
    <t>Recuperação de contas a receber</t>
  </si>
  <si>
    <t>78.4</t>
  </si>
  <si>
    <t>Ganhos em inventários</t>
  </si>
  <si>
    <t>78.4.1</t>
  </si>
  <si>
    <t xml:space="preserve">Sinistros </t>
  </si>
  <si>
    <t>78.4.2</t>
  </si>
  <si>
    <t>Sobras</t>
  </si>
  <si>
    <t>78.4.8</t>
  </si>
  <si>
    <t>Outros ganhos</t>
  </si>
  <si>
    <t>78.5</t>
  </si>
  <si>
    <t>Rendimentos e ganhos em entidades controladas, associadas e empreendimentos conjuntos</t>
  </si>
  <si>
    <t>78.5.1</t>
  </si>
  <si>
    <t>78.5.2</t>
  </si>
  <si>
    <t>78.5.8</t>
  </si>
  <si>
    <t>78.6</t>
  </si>
  <si>
    <t>Rendimentos e ganhos nos restantes ativos financeiros</t>
  </si>
  <si>
    <t>78.6.1</t>
  </si>
  <si>
    <t>Diferenças de câmbio favoráveis na atividade de investimento</t>
  </si>
  <si>
    <t>78.6.2</t>
  </si>
  <si>
    <t>78.6.8</t>
  </si>
  <si>
    <t>78.7</t>
  </si>
  <si>
    <t>Rendimentos e ganhos em investimentos não financeiros</t>
  </si>
  <si>
    <t>78.7.1</t>
  </si>
  <si>
    <t>78.7.1.1</t>
  </si>
  <si>
    <t>78.7.1.2</t>
  </si>
  <si>
    <t>78.7.1.3</t>
  </si>
  <si>
    <t>78.7.2</t>
  </si>
  <si>
    <t>78.7.3</t>
  </si>
  <si>
    <t>Rendas em propriedades de investimento</t>
  </si>
  <si>
    <t>78.7.3.0</t>
  </si>
  <si>
    <t>78.7.3.1</t>
  </si>
  <si>
    <t>78.7.3.2</t>
  </si>
  <si>
    <t>78.7.9</t>
  </si>
  <si>
    <t>78.8</t>
  </si>
  <si>
    <t>78.8.0</t>
  </si>
  <si>
    <t>Outros rendimentos do Estado</t>
  </si>
  <si>
    <t>78.8.0.1</t>
  </si>
  <si>
    <t>Rendimentos correntes</t>
  </si>
  <si>
    <t>78.8.0.1.1</t>
  </si>
  <si>
    <t>Prémios, taxas por garantia de risco e diferenças de câmbio</t>
  </si>
  <si>
    <t>78.8.0.1.2</t>
  </si>
  <si>
    <t>Produto da venda de valores desamoedados</t>
  </si>
  <si>
    <t>78.8.0.1.3</t>
  </si>
  <si>
    <t>Lucros de amoedação</t>
  </si>
  <si>
    <t>78.8.0.1.9</t>
  </si>
  <si>
    <t>Outros rendimentos correntes</t>
  </si>
  <si>
    <t>78.8.0.2</t>
  </si>
  <si>
    <t>Rendimentos de capital</t>
  </si>
  <si>
    <t>78.8.0.2.1</t>
  </si>
  <si>
    <t>Indemnizações</t>
  </si>
  <si>
    <t>78.8.0.2.9</t>
  </si>
  <si>
    <t>Outros rendimentos de capital</t>
  </si>
  <si>
    <t>78.8.1</t>
  </si>
  <si>
    <t>78.8.1.1</t>
  </si>
  <si>
    <t xml:space="preserve">Correção de estimativa de impostos diretos </t>
  </si>
  <si>
    <t>78.8.1.1.1</t>
  </si>
  <si>
    <t>78.8.1.1.2</t>
  </si>
  <si>
    <t>78.8.1.1.3</t>
  </si>
  <si>
    <t>78.8.1.1.4</t>
  </si>
  <si>
    <t>78.8.1.1.5</t>
  </si>
  <si>
    <t>78.8.1.1.6</t>
  </si>
  <si>
    <t>78.8.1.1.7</t>
  </si>
  <si>
    <t>78.8.1.1.9</t>
  </si>
  <si>
    <t>78.8.1.2</t>
  </si>
  <si>
    <t xml:space="preserve">Correção de estimativa de impostos indiretos </t>
  </si>
  <si>
    <t>78.8.1.2.01</t>
  </si>
  <si>
    <t>78.8.1.2.02</t>
  </si>
  <si>
    <t>78.8.1.2.03</t>
  </si>
  <si>
    <t>78.8.1.2.04</t>
  </si>
  <si>
    <t>78.8.1.2.05</t>
  </si>
  <si>
    <t>78.8.1.2.06</t>
  </si>
  <si>
    <t>Jogos sociais e imposto de jogo</t>
  </si>
  <si>
    <t>78.8.1.2.07</t>
  </si>
  <si>
    <t>Imposto de selo</t>
  </si>
  <si>
    <t>78.8.1.2.08</t>
  </si>
  <si>
    <t>78.8.1.2.09</t>
  </si>
  <si>
    <t>78.8.1.2.99</t>
  </si>
  <si>
    <t>78.8.1.3</t>
  </si>
  <si>
    <t>Cobrança adicional de taxas</t>
  </si>
  <si>
    <t>78.8.1.4</t>
  </si>
  <si>
    <t>Devolução de transferências concedidas por incumprimento</t>
  </si>
  <si>
    <t>78.8.1.8</t>
  </si>
  <si>
    <t>Correções relativas a outros rendimentos e ganhos</t>
  </si>
  <si>
    <t>78.8.1.9</t>
  </si>
  <si>
    <t>78.8.2</t>
  </si>
  <si>
    <t>Excesso de estimativa para impostos</t>
  </si>
  <si>
    <t>78.8.3</t>
  </si>
  <si>
    <t>Imputação de subsídios e transferências para investimentos</t>
  </si>
  <si>
    <t>78.8.4</t>
  </si>
  <si>
    <t>Ganhos em outros instrumentos financeiros</t>
  </si>
  <si>
    <t>78.8.5</t>
  </si>
  <si>
    <t>Restituição de impostos</t>
  </si>
  <si>
    <t>78.8.6</t>
  </si>
  <si>
    <t>Diferenças de câmbio favoráveis na atividade operacional</t>
  </si>
  <si>
    <t>78.8.7</t>
  </si>
  <si>
    <t>78.8.7.1</t>
  </si>
  <si>
    <t>Correntes</t>
  </si>
  <si>
    <t>78.8.7.2</t>
  </si>
  <si>
    <t>79</t>
  </si>
  <si>
    <t>Juros, dividendos e outros rendimentos similares</t>
  </si>
  <si>
    <t>79.1</t>
  </si>
  <si>
    <t>Juros obtidos</t>
  </si>
  <si>
    <t>79.1.1</t>
  </si>
  <si>
    <t>Residentes</t>
  </si>
  <si>
    <t>79.1.2</t>
  </si>
  <si>
    <t>Não residentes</t>
  </si>
  <si>
    <t>79.2</t>
  </si>
  <si>
    <t>Dividendos obtidos</t>
  </si>
  <si>
    <t>79.3</t>
  </si>
  <si>
    <t>Diferenças de câmbio favoráveis na atividade de financiamento</t>
  </si>
  <si>
    <t>79.8</t>
  </si>
  <si>
    <t>Outros rendimentos similares</t>
  </si>
  <si>
    <t>Resultados</t>
  </si>
  <si>
    <t>81</t>
  </si>
  <si>
    <t>Resultado Líquido do Período</t>
  </si>
  <si>
    <t>81.1</t>
  </si>
  <si>
    <t>Resultado antes de impostos</t>
  </si>
  <si>
    <t>81.2</t>
  </si>
  <si>
    <t>Imposto sobre o rendimento do período</t>
  </si>
  <si>
    <t>81.2.1</t>
  </si>
  <si>
    <t>Imposto estimado para o período</t>
  </si>
  <si>
    <t>81.2.2</t>
  </si>
  <si>
    <t>Imposto diferido</t>
  </si>
  <si>
    <t>81.8</t>
  </si>
  <si>
    <t>Resultado líquido</t>
  </si>
  <si>
    <t>89</t>
  </si>
  <si>
    <t>Dividendos antecipados</t>
  </si>
  <si>
    <t>PCC_MF</t>
  </si>
  <si>
    <t>PCC_MS</t>
  </si>
  <si>
    <t>31.7.2.6.1.1</t>
  </si>
  <si>
    <t>31.8.2.6.1.1</t>
  </si>
  <si>
    <t>PC_Local</t>
  </si>
  <si>
    <r>
      <t xml:space="preserve">Medicamentos - </t>
    </r>
    <r>
      <rPr>
        <b/>
        <sz val="11"/>
        <color rgb="FF00B050"/>
        <rFont val="Trebuchet MS"/>
        <family val="2"/>
      </rPr>
      <t>sem</t>
    </r>
    <r>
      <rPr>
        <sz val="11"/>
        <color rgb="FF00B050"/>
        <rFont val="Trebuchet MS"/>
        <family val="2"/>
      </rPr>
      <t xml:space="preserve"> Código Hospitalar Nacional Medicamento</t>
    </r>
  </si>
  <si>
    <t>Alterações</t>
  </si>
  <si>
    <t>De Penso</t>
  </si>
  <si>
    <t>Artigos Cirúrgicos</t>
  </si>
  <si>
    <t>De Tratamento</t>
  </si>
  <si>
    <t>De Electromedicina</t>
  </si>
  <si>
    <t>De Laboratório</t>
  </si>
  <si>
    <t>Próteses</t>
  </si>
  <si>
    <t>Osteossíntese</t>
  </si>
  <si>
    <t>Outro Material Consumo Clínico</t>
  </si>
  <si>
    <t>31.7.2.6.2.1</t>
  </si>
  <si>
    <t>31.7.2.6.2.2</t>
  </si>
  <si>
    <t>31.7.2.6.2.3</t>
  </si>
  <si>
    <t>31.7.2.6.2.4</t>
  </si>
  <si>
    <t>31.7.2.6.2.5</t>
  </si>
  <si>
    <t>31.7.2.6.2.6</t>
  </si>
  <si>
    <t>31.7.2.6.2.7</t>
  </si>
  <si>
    <t>31.7.2.6.2.9</t>
  </si>
  <si>
    <t>nova</t>
  </si>
  <si>
    <t>31.8.2.6.2.1</t>
  </si>
  <si>
    <t>31.8.2.6.2.2</t>
  </si>
  <si>
    <t>31.8.2.6.2.3</t>
  </si>
  <si>
    <t>31.8.2.6.2.4</t>
  </si>
  <si>
    <t>31.8.2.6.2.5</t>
  </si>
  <si>
    <t>31.8.2.6.2.6</t>
  </si>
  <si>
    <t>31.8.2.6.2.7</t>
  </si>
  <si>
    <t>31.8.2.6.2.9</t>
  </si>
  <si>
    <t>33.7.2.1</t>
  </si>
  <si>
    <t>33.7.2.2</t>
  </si>
  <si>
    <t>33.7.2.3</t>
  </si>
  <si>
    <t>33.7.2.4</t>
  </si>
  <si>
    <t>33.7.2.5</t>
  </si>
  <si>
    <t>33.7.2.6</t>
  </si>
  <si>
    <t>33.7.2.7</t>
  </si>
  <si>
    <t>33.7.2.9</t>
  </si>
  <si>
    <t>33.9.7.2.1</t>
  </si>
  <si>
    <t>33.9.7.2.2</t>
  </si>
  <si>
    <t>33.9.7.2.3</t>
  </si>
  <si>
    <t>33.9.7.2.4</t>
  </si>
  <si>
    <t>33.9.7.2.5</t>
  </si>
  <si>
    <t>33.9.7.2.6</t>
  </si>
  <si>
    <t>33.9.7.2.7</t>
  </si>
  <si>
    <t>33.9.7.2.9</t>
  </si>
  <si>
    <t>61.2.4.2.1</t>
  </si>
  <si>
    <t>61.2.4.2.2</t>
  </si>
  <si>
    <t>61.2.4.2.3</t>
  </si>
  <si>
    <t>61.2.4.2.4</t>
  </si>
  <si>
    <t>61.2.4.2.5</t>
  </si>
  <si>
    <t>61.2.4.2.6</t>
  </si>
  <si>
    <t>61.2.4.2.7</t>
  </si>
  <si>
    <t>61.2.4.2.9</t>
  </si>
  <si>
    <t>foi eliminado internamento</t>
  </si>
  <si>
    <t>Reembolsos</t>
  </si>
  <si>
    <t>De alimentação</t>
  </si>
  <si>
    <t>De vencimentos</t>
  </si>
  <si>
    <t>Específicos do setor da saúde</t>
  </si>
  <si>
    <t>observações</t>
  </si>
  <si>
    <t xml:space="preserve">  Matérias de consumo específico dos serviços de saúde</t>
  </si>
  <si>
    <t>Matérias de consumo específico dos serviços de saúde</t>
  </si>
  <si>
    <t>62.1.1.2.4</t>
  </si>
  <si>
    <t>62.1.1.2.4.1</t>
  </si>
  <si>
    <t>62.1.1.2.4.2</t>
  </si>
  <si>
    <t>62.1.1.2.4.3</t>
  </si>
  <si>
    <t>62.1.1.2.4.4</t>
  </si>
  <si>
    <t>62.1.1.2.5</t>
  </si>
  <si>
    <t>62.1.1.2.6</t>
  </si>
  <si>
    <t>62.1.1.2.7</t>
  </si>
  <si>
    <t>Comunidades terapêuticas - IPSS</t>
  </si>
  <si>
    <t>64.2.3.3</t>
  </si>
  <si>
    <t>64.2.3.3.1</t>
  </si>
  <si>
    <t>64.2.3.3.2</t>
  </si>
  <si>
    <t>64.2.3.3.3</t>
  </si>
  <si>
    <t>64.2.3.3.4</t>
  </si>
  <si>
    <t>64.2.3.3.5</t>
  </si>
  <si>
    <t>64.2.3.3.6</t>
  </si>
  <si>
    <t>64.2.3.3.7</t>
  </si>
  <si>
    <t>64.2.3.3.8</t>
  </si>
  <si>
    <t>64.2.3.3.9</t>
  </si>
  <si>
    <t>Balancete</t>
  </si>
  <si>
    <t>CPLC - correspondência entre plano de contas local (SIGEF) e o plano de contas central</t>
  </si>
  <si>
    <t>No sentido de orientar as entidades na transição do atual referencial contabilístico para o SNC-AP, encontra-se disponível a correspondência entre o plano de contas central vigente que toma por referência o POCP, POC-E e o POCMS (ao abrigo das circulares 1369 e 1372) e o novo plano de contas central que toma por referência o SNC-AP, referida no ponto 18.1 da Norma Técnica n.º 1/2017 da UniLEO. Poderá, por exemplo, ser bastante útil na fase de paralelo/testes para o apuramento dos saldos iniciais em SNC-AP, bem como na altura em que as entidades terão de fazer o balanço de abertura de 2018 de acordo com os requisitos do SNC-AP, tendo por base os saldos finais de 2017. Esta correspondência está disponível no seguinte endereço: http://www.unileo.gov.pt/S3CP/TabelasFonte</t>
  </si>
  <si>
    <t>Ano</t>
  </si>
  <si>
    <t>Código Pocms</t>
  </si>
  <si>
    <t>Tp.</t>
  </si>
  <si>
    <t>Desc. Pocms</t>
  </si>
  <si>
    <t>Código Conta SNC-AP</t>
  </si>
  <si>
    <t>DISPONIBILIDADES</t>
  </si>
  <si>
    <t>Fundo Maneio</t>
  </si>
  <si>
    <t>Transferências de caixa</t>
  </si>
  <si>
    <t>Depósitos em Instituições Financeiras</t>
  </si>
  <si>
    <t>Conta no Tesouro</t>
  </si>
  <si>
    <t>IGCP - A Ordem</t>
  </si>
  <si>
    <t>IGCP - A Prazo</t>
  </si>
  <si>
    <t>Títulos negociáveis</t>
  </si>
  <si>
    <t>Ações</t>
  </si>
  <si>
    <t>Obrigações e títulos de participação</t>
  </si>
  <si>
    <t>Títulos de dívida pública</t>
  </si>
  <si>
    <t>Bilhetes do tesouro</t>
  </si>
  <si>
    <t>Obrigações do tesouro</t>
  </si>
  <si>
    <t>Outros títulos</t>
  </si>
  <si>
    <t>Outras Aplicações de Tesouraria</t>
  </si>
  <si>
    <t>Unidades de participação em fundos de investimento</t>
  </si>
  <si>
    <t>Mobiliários</t>
  </si>
  <si>
    <t>Imobiliários</t>
  </si>
  <si>
    <t>Provisões para aplicações de tesouraria</t>
  </si>
  <si>
    <t>TERCEIROS</t>
  </si>
  <si>
    <t>Clientes, utentes e instituições do Estado</t>
  </si>
  <si>
    <t>SUBSISTEMAS</t>
  </si>
  <si>
    <t>A.D.S.E.</t>
  </si>
  <si>
    <t>Forças armadas</t>
  </si>
  <si>
    <t>Forças militarizadas</t>
  </si>
  <si>
    <t>S.A.M.S.</t>
  </si>
  <si>
    <t>I.O.S. CTT - A.C.S. Portugal Telecom</t>
  </si>
  <si>
    <t>I.O.S. CTT</t>
  </si>
  <si>
    <t>A.C.S. Portugal Telecom</t>
  </si>
  <si>
    <t>IOS CTT e ACS PT (Anos Anteriores)</t>
  </si>
  <si>
    <t>Serviços Sociais</t>
  </si>
  <si>
    <t>Outros subsistemas</t>
  </si>
  <si>
    <t>Companhias de seguros</t>
  </si>
  <si>
    <t>Outros clientes</t>
  </si>
  <si>
    <t>Utentes, c/c</t>
  </si>
  <si>
    <t>Clientes, utentes e inst.Estado - Tit.a receber</t>
  </si>
  <si>
    <t>Instituições do Estado</t>
  </si>
  <si>
    <t>Instituições Ministério da Saúde</t>
  </si>
  <si>
    <t>ACSS, IP</t>
  </si>
  <si>
    <t>Instituições do SPA/SNS</t>
  </si>
  <si>
    <t>Instituições do SEE</t>
  </si>
  <si>
    <t>ARS, IP</t>
  </si>
  <si>
    <t>Outras instituições Ministério Saúde</t>
  </si>
  <si>
    <t>INSTITUIÇÕES REGIÕES AUTÓNOMAS</t>
  </si>
  <si>
    <t>Outras instituições</t>
  </si>
  <si>
    <t>Clientes e utentes de cobrança duvidosa</t>
  </si>
  <si>
    <t>CLIENTES</t>
  </si>
  <si>
    <t>Adiantamentos de clientes, utentes e instituições do Estado</t>
  </si>
  <si>
    <t>Adiantamentos de clientes</t>
  </si>
  <si>
    <t>Adiantamentos de utentes</t>
  </si>
  <si>
    <t>Adiantamentos do Contrato Programa - ACSS/EPE</t>
  </si>
  <si>
    <t>Adiantamentos de outras instituições do Estado</t>
  </si>
  <si>
    <t>Adiantamentos de outras instituições</t>
  </si>
  <si>
    <t>Fornecedores, c/c</t>
  </si>
  <si>
    <t>Fornecedores - Títulos a pagar</t>
  </si>
  <si>
    <t>Facturas em Recepção e Conferência</t>
  </si>
  <si>
    <t>Empréstimos obtidos</t>
  </si>
  <si>
    <t>Em moeda nacional</t>
  </si>
  <si>
    <t>Titulados</t>
  </si>
  <si>
    <t>Não Titulados</t>
  </si>
  <si>
    <t>Pagamentos por conta</t>
  </si>
  <si>
    <t>Pagamento normal</t>
  </si>
  <si>
    <t>RETENÇÕES NA FONTE</t>
  </si>
  <si>
    <t>Sobre rendimentos de capitais</t>
  </si>
  <si>
    <t>Sobre rendimentos prediais</t>
  </si>
  <si>
    <t>Remun orgãos estat Pessoas colectivas</t>
  </si>
  <si>
    <t>Sobre outros rendimentos</t>
  </si>
  <si>
    <t>Imposto liquidado</t>
  </si>
  <si>
    <t>Apuramento</t>
  </si>
  <si>
    <t>Trabalho dependente</t>
  </si>
  <si>
    <t>Trabalho independente</t>
  </si>
  <si>
    <t>Capitais</t>
  </si>
  <si>
    <t>Pessoas singulares</t>
  </si>
  <si>
    <t>Pessoas colectivas</t>
  </si>
  <si>
    <t>Pensões</t>
  </si>
  <si>
    <t>Imposto sobre o valor acrescentado</t>
  </si>
  <si>
    <t>IVA - Suportado</t>
  </si>
  <si>
    <t>Existências</t>
  </si>
  <si>
    <t>Imobilizado</t>
  </si>
  <si>
    <t>Outros bens e serviços</t>
  </si>
  <si>
    <t>IVA - Dedutível</t>
  </si>
  <si>
    <t>IVA - Liquidado</t>
  </si>
  <si>
    <t>IVA - Regularizações</t>
  </si>
  <si>
    <t>Mensais (ou trimestrais) a favor da entidade</t>
  </si>
  <si>
    <t>Mensais (ou trimestrais) a favor do Estado</t>
  </si>
  <si>
    <t>Anuais por cálculo dos pro rata definitivos</t>
  </si>
  <si>
    <t>Anuais por variações dos pro rata definitivos</t>
  </si>
  <si>
    <t>Outras regularizações anuais</t>
  </si>
  <si>
    <t>IVA - Apuramento</t>
  </si>
  <si>
    <t>IVA - A pagar</t>
  </si>
  <si>
    <t>De operações gerais</t>
  </si>
  <si>
    <t>DA RESPONSABILIDADE DO ADQUIRENTE</t>
  </si>
  <si>
    <t>IVA - Intercomunitário</t>
  </si>
  <si>
    <t>IVA - Serviços de construção civil</t>
  </si>
  <si>
    <t>IVA - Países terceiros</t>
  </si>
  <si>
    <t>IVA - A recuperar</t>
  </si>
  <si>
    <t>IVA - Reembolsos pedidos</t>
  </si>
  <si>
    <t>IVA - Liquidações oficiosas</t>
  </si>
  <si>
    <t>Restantes impostos</t>
  </si>
  <si>
    <t>Contribuições para a segurança social</t>
  </si>
  <si>
    <t>ADSE</t>
  </si>
  <si>
    <t>A entregar pelas entidades</t>
  </si>
  <si>
    <t>ADSE - Entidade Patronal</t>
  </si>
  <si>
    <t>ADSE - Beneficiários</t>
  </si>
  <si>
    <t>Retida nos fundos saídos</t>
  </si>
  <si>
    <t>Caixa Geral de Aposentações</t>
  </si>
  <si>
    <t>Remunerações normais</t>
  </si>
  <si>
    <t>Remunerações suplementares</t>
  </si>
  <si>
    <t>Subsídio de férias e natal</t>
  </si>
  <si>
    <t>Contagens de tempo</t>
  </si>
  <si>
    <t>Fornecedores - 0,5%</t>
  </si>
  <si>
    <t>Entidade patronal</t>
  </si>
  <si>
    <t>SEG.SOCIAL FUNC.PÚBLICOS-Regime geral</t>
  </si>
  <si>
    <t>Descontos do funcionário</t>
  </si>
  <si>
    <t>Dividas a fornecedores</t>
  </si>
  <si>
    <t>Proteção no desemprego</t>
  </si>
  <si>
    <t>FCT ou ME</t>
  </si>
  <si>
    <t>FGCT</t>
  </si>
  <si>
    <t>Cofres de previdência</t>
  </si>
  <si>
    <t>OUTRAS</t>
  </si>
  <si>
    <t>DGCI</t>
  </si>
  <si>
    <t>DGCI - Retenção Dívidas - Fornecedores</t>
  </si>
  <si>
    <t>DGCI - Retenção Dívidas - Pessoal</t>
  </si>
  <si>
    <t>Devedores e credores pela execução do orçamento</t>
  </si>
  <si>
    <t>Devedores pela execução do orçamento</t>
  </si>
  <si>
    <t>Orçamento do exercício</t>
  </si>
  <si>
    <t>Orç. do Exercício - Recebimentos</t>
  </si>
  <si>
    <t>Orç. do Exercício - Anulação e Rectificação de Recebimentos</t>
  </si>
  <si>
    <t>Orçamentos de Exercícios Findos</t>
  </si>
  <si>
    <t>Orç. de Exercícios Findos - Recebimentos</t>
  </si>
  <si>
    <t>Orç. de Exerc. Findos Anulação e Retificação de Recebimentos</t>
  </si>
  <si>
    <t>Notas de crédito</t>
  </si>
  <si>
    <t>Registo</t>
  </si>
  <si>
    <t>Anulação e retificação</t>
  </si>
  <si>
    <t>Orç. de Exercícios Findos - Notas Crédito - Registo</t>
  </si>
  <si>
    <t>Orç.Exercícios Findos - Notas Crédito - Anul.e Retif.</t>
  </si>
  <si>
    <t>Anulação e Retificação</t>
  </si>
  <si>
    <t>Outras operações específicas</t>
  </si>
  <si>
    <t>Outras operações específicas - Registo</t>
  </si>
  <si>
    <t>Outras operações específicas - Anulação e Rectificação</t>
  </si>
  <si>
    <t>Outras operações específicas internas à entidade</t>
  </si>
  <si>
    <t>Operações extraorçamentais</t>
  </si>
  <si>
    <t>Operações Extraorçamentais - Receita do Estado</t>
  </si>
  <si>
    <t>Oper. Extraorç. - Receita do Estado - Registo</t>
  </si>
  <si>
    <t>Oper. Extraorç Receita do Estado Anulação e Retificação</t>
  </si>
  <si>
    <t>Operações Extraorçamentais - Operações de Tesouraria</t>
  </si>
  <si>
    <t>Oper. Extraorç. - Oper. Tesouraria - Registo</t>
  </si>
  <si>
    <t>Oper. Extraorç. - Oper. Tesouraria - Anulação e Rectificação</t>
  </si>
  <si>
    <t>Outras Operações Extraorçamentais</t>
  </si>
  <si>
    <t>Outras Operações Extraorçamentais - Registo</t>
  </si>
  <si>
    <t>Outras Operações Extraorçamentais - Anulação e Rectificação</t>
  </si>
  <si>
    <t>Reembolsos/Restituições</t>
  </si>
  <si>
    <t>Reembolsos e Restituições - Registo</t>
  </si>
  <si>
    <t>Reembolsos e Restituições - Anulação e Rectificação</t>
  </si>
  <si>
    <t>Credores pela execução do orçamento</t>
  </si>
  <si>
    <t>Orç. do Exercício - Pagamentos</t>
  </si>
  <si>
    <t>Orç. do Exercício - Anulação e Rectificação de Pagamentos</t>
  </si>
  <si>
    <t>Orçamentos de exercícios findos</t>
  </si>
  <si>
    <t>Orç. de Exerc. Findos Período complementar Pagamentos</t>
  </si>
  <si>
    <t>Orç. de Exercícios Findos - Ano N- - Pagamentos</t>
  </si>
  <si>
    <t>Orç. de Exerc. Findos Anulação e Retificação de Pagamentos</t>
  </si>
  <si>
    <t>Notas de crédito - Registo</t>
  </si>
  <si>
    <t>Notas de crédito - Anulação e Rectificação</t>
  </si>
  <si>
    <t>Adiantamentos - Registo</t>
  </si>
  <si>
    <t>Adiantamentos - Anulação e Rectificação</t>
  </si>
  <si>
    <t>Reposições Abatidas aos Pagamentos</t>
  </si>
  <si>
    <t>Reposições Abatidas aos Pagamentos - Registo</t>
  </si>
  <si>
    <t>Reposições Abatidas aos Pagamentos - Anulação e Rectificação</t>
  </si>
  <si>
    <t>Outros devedores e credores</t>
  </si>
  <si>
    <t>Fornecedores de imobilizado</t>
  </si>
  <si>
    <t>Fornecedores de imobilizado, c/c</t>
  </si>
  <si>
    <t>Fornecedores de Imobilizado - c/c - CP</t>
  </si>
  <si>
    <t>Fornecedores de Imobilizado - c/c - MLP</t>
  </si>
  <si>
    <t>Fornecedores de imobilizado - títulos a pagar</t>
  </si>
  <si>
    <t>Fornecedores de imobilizado - títulos a pagar - CP</t>
  </si>
  <si>
    <t>Fornecedores de imobilizado - títulos a pagar - MLP</t>
  </si>
  <si>
    <t>Fornecedores de imobilizado - Leasing</t>
  </si>
  <si>
    <t>Fornecedores de Imobilizado - Leasing CP</t>
  </si>
  <si>
    <t>Fornecedores de Imobilizado - Leasing MLP</t>
  </si>
  <si>
    <t>Adiantamento a fornecedores de imobilizado</t>
  </si>
  <si>
    <t>Remunerações a pagar aos órgãos directivos</t>
  </si>
  <si>
    <t>Remunerações a pagar ao pessoal</t>
  </si>
  <si>
    <t>Adiantamentos aos órgãos directivos</t>
  </si>
  <si>
    <t>Adiantamentos ao pessoal</t>
  </si>
  <si>
    <t>Cauções do pessoal</t>
  </si>
  <si>
    <t>Outras operações com os órgãos directivos</t>
  </si>
  <si>
    <t>Outras operações com o pessoal</t>
  </si>
  <si>
    <t>Descontos para Outras Entidades</t>
  </si>
  <si>
    <t>Desconto para Outras Entidades - Seguradoras de Saúde</t>
  </si>
  <si>
    <t>Desc. Para Outras Ent. - Seg. - Saúde - Ent. Patronal</t>
  </si>
  <si>
    <t>Desc. Para Outras Ent. - Seg. - Saúde - Beneficiários</t>
  </si>
  <si>
    <t>Descontos para Outras Entidades - Outros</t>
  </si>
  <si>
    <t>Regularização dividas p/ordem do tesouro</t>
  </si>
  <si>
    <t>SUBSCRITORES DE CAPITAL</t>
  </si>
  <si>
    <t>Consultores, assessores e intermediários</t>
  </si>
  <si>
    <t>Devedores e credores diversos</t>
  </si>
  <si>
    <t>Devedores por atribuição de subsídios</t>
  </si>
  <si>
    <t>Devedores p/ atribuição de subsídios ao funcionamento, c/c</t>
  </si>
  <si>
    <t>Devedores p/ atribuição de subsídios ao investimento, c/c</t>
  </si>
  <si>
    <t>Devedores por transferências</t>
  </si>
  <si>
    <t>Devedores por transferências do OE</t>
  </si>
  <si>
    <t>Correntes, c/c</t>
  </si>
  <si>
    <t>Capital, c/c</t>
  </si>
  <si>
    <t>Programas não cofinanciados, c/c</t>
  </si>
  <si>
    <t>Participação portuguesa, c/c</t>
  </si>
  <si>
    <t>Devedores por transferências - Participação comunitária, c/c</t>
  </si>
  <si>
    <t>Devedores por outras transferências, c/c</t>
  </si>
  <si>
    <t>Outros devedores diversos, c/c</t>
  </si>
  <si>
    <t>INTITUIÇÕES MINISTÉRIO DA SAÚDE</t>
  </si>
  <si>
    <t>Outras Instituições Ministério Saude</t>
  </si>
  <si>
    <t>Outras instituições Estado</t>
  </si>
  <si>
    <t>Cauções a fornecedores</t>
  </si>
  <si>
    <t>Adiantamentos a doentes</t>
  </si>
  <si>
    <t>Outros devedores diversos - Outros</t>
  </si>
  <si>
    <t>CRED. P/ATRIBUIÇÃO TRANSFERÊNCIAS E SUBS</t>
  </si>
  <si>
    <t>Credores por atribuição de subsídios</t>
  </si>
  <si>
    <t>Credores p/ atrib. sub. - Funcionamento, c/c</t>
  </si>
  <si>
    <t>Credores p/ atrib. sub. - Investimento, c/c</t>
  </si>
  <si>
    <t>Credores p/atrib.subs.invest.-Partc.Portg., c/c</t>
  </si>
  <si>
    <t>Credores p/atrib.subs.invest.-Partc.comunit, c/c</t>
  </si>
  <si>
    <t>CRED. P/ATRIB. DE TRANSFERÊNCIAS DO OE</t>
  </si>
  <si>
    <t>Cred.por atrib transf do OE-corrente,c/c</t>
  </si>
  <si>
    <t>Administrações Públicas</t>
  </si>
  <si>
    <t>Outras Entidades</t>
  </si>
  <si>
    <t>Cred. p/atrib. transf. OE - capital, c/c</t>
  </si>
  <si>
    <t>Cred.p/atrib.tran OE-prog.não co-fin,c/c</t>
  </si>
  <si>
    <t>Cred.p/atrib.transf.OE-Particip.port,c/c</t>
  </si>
  <si>
    <t>Cred.p/transf.-particip. comunitária,c/c</t>
  </si>
  <si>
    <t>Cred.por outras transferências, c/c</t>
  </si>
  <si>
    <t>Credores por reembolsos a utentes</t>
  </si>
  <si>
    <t>Utentes com valores em prescrição</t>
  </si>
  <si>
    <t>Credores por acordos com convencionados</t>
  </si>
  <si>
    <t>Consultas/Especialid Médico/Cirurgicas</t>
  </si>
  <si>
    <t>Radiologia</t>
  </si>
  <si>
    <t>Electroencefalografia</t>
  </si>
  <si>
    <t>Empresas transportes de doentes</t>
  </si>
  <si>
    <t>Transporte públicos (Táxis)</t>
  </si>
  <si>
    <t>Saúde Oral</t>
  </si>
  <si>
    <t>Outros credores por prestações directas</t>
  </si>
  <si>
    <t>Credores por honorários clínicos</t>
  </si>
  <si>
    <t>Outros credores diversos</t>
  </si>
  <si>
    <t>INSTITUIÇÕES MINISTERIO SAÚDE</t>
  </si>
  <si>
    <t>CREDORES P/SUB CONTRACTOS</t>
  </si>
  <si>
    <t>SC - ACSS, IP</t>
  </si>
  <si>
    <t>SC - Instituições SPA/SNS</t>
  </si>
  <si>
    <t>SC - Instituições SEE</t>
  </si>
  <si>
    <t>SC - ARS, IP</t>
  </si>
  <si>
    <t>SC - IPS, IP</t>
  </si>
  <si>
    <t>SC - Outras instituições Minist. Saúde</t>
  </si>
  <si>
    <t>CREDORES P/FORNEC. SERVIÇOS</t>
  </si>
  <si>
    <t>FS - ACSS, IP</t>
  </si>
  <si>
    <t>FS - Instituições SPA/SNS</t>
  </si>
  <si>
    <t>FS - Instituições SEE</t>
  </si>
  <si>
    <t>FS - ARS, IP</t>
  </si>
  <si>
    <t>FS - IPS, IP</t>
  </si>
  <si>
    <t>FS - Outras Instituições Ministério Saúde</t>
  </si>
  <si>
    <t>Cauções de fornecedores</t>
  </si>
  <si>
    <t>Credores Diversos - Juros e Outros Encargos Banc.</t>
  </si>
  <si>
    <t>Outras Pensões</t>
  </si>
  <si>
    <t>Seguros - Pessoal</t>
  </si>
  <si>
    <t>Credores por prestação de cuidados de saúde</t>
  </si>
  <si>
    <t>Outros credores diversos - Outros</t>
  </si>
  <si>
    <t>OUTROS DEVEDORES E CREDORES DIVERSOS</t>
  </si>
  <si>
    <t>CREDORES DE FUNDOS ALHEIOS</t>
  </si>
  <si>
    <t>SENTENÇAS JUDICIAIS</t>
  </si>
  <si>
    <t>DESCONTOS P/COMP DE SEGUROS</t>
  </si>
  <si>
    <t>SERVIÇOS SOCIAIS</t>
  </si>
  <si>
    <t>ORDENS</t>
  </si>
  <si>
    <t>ASSOCIAÇ CULTURAIS E RECREATIVAS</t>
  </si>
  <si>
    <t>Subsidio de creche e jardim infância</t>
  </si>
  <si>
    <t>Reposição de vencimentos</t>
  </si>
  <si>
    <t>Centro Recuperaç. Paralisia Cerebral</t>
  </si>
  <si>
    <t>OUTROS</t>
  </si>
  <si>
    <t>Outros devedores e credores diversos</t>
  </si>
  <si>
    <t>Outros devedores diversos-outros</t>
  </si>
  <si>
    <t>Outros credores diversos-outros</t>
  </si>
  <si>
    <t>Acréscimos e diferimentos</t>
  </si>
  <si>
    <t>Acréscimos de proveitos</t>
  </si>
  <si>
    <t>Juros a receber</t>
  </si>
  <si>
    <t>Outros acréscimos de proveitos</t>
  </si>
  <si>
    <t>INSTITUIÇÕES MINISTÉRIO DA SAÚDE</t>
  </si>
  <si>
    <t>Outras instituições Ministério da Saúde</t>
  </si>
  <si>
    <t>Custos diferidos</t>
  </si>
  <si>
    <t>Em imobilizações</t>
  </si>
  <si>
    <t>Imobilizações corpóreas</t>
  </si>
  <si>
    <t>Imobilizações incorpóreas</t>
  </si>
  <si>
    <t>Diferenças de câmbio desfavoráveis</t>
  </si>
  <si>
    <t>Relacionadas com o financiamento do imobilizado em curso</t>
  </si>
  <si>
    <t>Diferenças de câmbio desfavoráveis - Outras</t>
  </si>
  <si>
    <t>Outros custos diferidos</t>
  </si>
  <si>
    <t>Acréscimos de custos</t>
  </si>
  <si>
    <t>Seguros a liquidar</t>
  </si>
  <si>
    <t>Remunerações a liquidar</t>
  </si>
  <si>
    <t>RL - VENCIMENTO</t>
  </si>
  <si>
    <t>Remunerações orgãos diretivos</t>
  </si>
  <si>
    <t>RCTFP - Por tempo indeterminado</t>
  </si>
  <si>
    <t>Pessoal com contrato a termo resolutivo</t>
  </si>
  <si>
    <t>Pessoal em Regime Contrato Indiv. Trabalho</t>
  </si>
  <si>
    <t>RL - Horas extraordinárias</t>
  </si>
  <si>
    <t>RL - Noites e suplementos</t>
  </si>
  <si>
    <t>RL - Subsidio de férias</t>
  </si>
  <si>
    <t>RL - Encargos s/remunerações</t>
  </si>
  <si>
    <t>RL - Outras</t>
  </si>
  <si>
    <t>Juros a liquidar</t>
  </si>
  <si>
    <t>Outros acréscimos de custos</t>
  </si>
  <si>
    <t>Proveitos diferidos</t>
  </si>
  <si>
    <t>Subsídios para investimentos</t>
  </si>
  <si>
    <t>PIDDAC</t>
  </si>
  <si>
    <t>Estado-Partic. Port. Proj. co-financ.</t>
  </si>
  <si>
    <t>Serviços e Fundos Autónomos</t>
  </si>
  <si>
    <t>SFA - Partic.Port.Proj. Co-Financ.</t>
  </si>
  <si>
    <t>UE-Fundos comunitários-Proj co financiad</t>
  </si>
  <si>
    <t>UE-Fundos Comunitários-Proj não co-finan</t>
  </si>
  <si>
    <t>Instituições Privadas</t>
  </si>
  <si>
    <t>Diferenças de câmbio favoráveis</t>
  </si>
  <si>
    <t>Diferenças de câmbio favoráveis - Outras</t>
  </si>
  <si>
    <t>Outros proveitos diferidos</t>
  </si>
  <si>
    <t>Curto prazo</t>
  </si>
  <si>
    <t>Médio e longo prazo</t>
  </si>
  <si>
    <t>Em moeda estrangeira</t>
  </si>
  <si>
    <t>Provisões para cobranças duvidosas</t>
  </si>
  <si>
    <t>Dívidas de clientes e utentes</t>
  </si>
  <si>
    <t>Outras dívidas de terceiros</t>
  </si>
  <si>
    <t>Provisões para riscos e encargos</t>
  </si>
  <si>
    <t>Outros riscos e encargos</t>
  </si>
  <si>
    <t>EXISTÊNCIAS</t>
  </si>
  <si>
    <t>31.2.6.111</t>
  </si>
  <si>
    <t>31.2.6.12</t>
  </si>
  <si>
    <t>31.2.6.19</t>
  </si>
  <si>
    <t>31.2.6.2</t>
  </si>
  <si>
    <t>Produtos alimentares</t>
  </si>
  <si>
    <t>31.2.6.3</t>
  </si>
  <si>
    <t>31.2.6.4</t>
  </si>
  <si>
    <t>Material de manutenção e conservação</t>
  </si>
  <si>
    <t>31.2.6.5</t>
  </si>
  <si>
    <t>31.2.6.9</t>
  </si>
  <si>
    <t>Devolução de compras</t>
  </si>
  <si>
    <t>31.7.2.6.12</t>
  </si>
  <si>
    <t>31.7.2.6.19</t>
  </si>
  <si>
    <t>31.7.2.5</t>
  </si>
  <si>
    <t>31.8.2.6.12</t>
  </si>
  <si>
    <t>31.8.2.6.19</t>
  </si>
  <si>
    <t>31.8.2.5</t>
  </si>
  <si>
    <t>Produtos Acabados e Intermédios</t>
  </si>
  <si>
    <t>33.7.1.12</t>
  </si>
  <si>
    <t>33.7.1.19</t>
  </si>
  <si>
    <t>corrigido</t>
  </si>
  <si>
    <t>Regularização de existências</t>
  </si>
  <si>
    <t>Provisões para depreciação de existências</t>
  </si>
  <si>
    <t>Subprod.,desperdícios,resíduos e refugos</t>
  </si>
  <si>
    <t>Produtos a trabalhos em curso</t>
  </si>
  <si>
    <t>IMOBILIZAÇÕES</t>
  </si>
  <si>
    <t>Partes de capital</t>
  </si>
  <si>
    <t>Investimentos em imóveis</t>
  </si>
  <si>
    <t>Outras aplicações financeiras</t>
  </si>
  <si>
    <t>Depósitos em instituições financeiras</t>
  </si>
  <si>
    <t>Médico-cirúrgico</t>
  </si>
  <si>
    <t>43.3.3.1</t>
  </si>
  <si>
    <t>De imagiologia</t>
  </si>
  <si>
    <t>43.3.3.2</t>
  </si>
  <si>
    <t>De laboratório</t>
  </si>
  <si>
    <t>43.3.3.3</t>
  </si>
  <si>
    <t>43.3.3.4</t>
  </si>
  <si>
    <t>De desinfecção e esterilização</t>
  </si>
  <si>
    <t>43.3.3.5</t>
  </si>
  <si>
    <t>De hotelaria</t>
  </si>
  <si>
    <t>43.3.3.6</t>
  </si>
  <si>
    <t>43.3.3.7</t>
  </si>
  <si>
    <t>43.3.3.8</t>
  </si>
  <si>
    <t>43.3.3.9</t>
  </si>
  <si>
    <t>Ferramentas e utensílios</t>
  </si>
  <si>
    <t>Equipamento administrativo e Informático</t>
  </si>
  <si>
    <t>Equipamento informático</t>
  </si>
  <si>
    <t>Hardware</t>
  </si>
  <si>
    <t>Locação de equip. informático (Hardware)</t>
  </si>
  <si>
    <t>Software</t>
  </si>
  <si>
    <t>pode ir para a 443 intangível</t>
  </si>
  <si>
    <t>Locação de equip. informático (Software)</t>
  </si>
  <si>
    <t>Taras e vasilhame</t>
  </si>
  <si>
    <t>Outras imobilizações corpóreas</t>
  </si>
  <si>
    <t>Despesas de instalação</t>
  </si>
  <si>
    <t>Despesas de investigação e de desenvolvimento</t>
  </si>
  <si>
    <t>Propriedade Industrial e Outros Direitos</t>
  </si>
  <si>
    <t>Imobilizações em curso</t>
  </si>
  <si>
    <t>Imobilizações em Curso-Investimentos Financeiros</t>
  </si>
  <si>
    <t>Imobilizações em Curso-Imobilizado Corpóreo</t>
  </si>
  <si>
    <t>Imobilizações em Curso-Imobilizado Incorpóreo</t>
  </si>
  <si>
    <t>Imobilizações em Curso-Bens de Domínio Público</t>
  </si>
  <si>
    <t>Adiantamentos por conta de bens de domínio público</t>
  </si>
  <si>
    <t>Adiantamentos por conta de investimentos financeiros</t>
  </si>
  <si>
    <t>Adiantamentos por conta de imobilizações corpóreas</t>
  </si>
  <si>
    <t>Adiantamentos por conta de imobilizações incorpóreas</t>
  </si>
  <si>
    <t>Outras construções e infra-estruturas</t>
  </si>
  <si>
    <t>Bens do património histórico, artístico e cultural</t>
  </si>
  <si>
    <t>De investimento em imóveis</t>
  </si>
  <si>
    <t>De imobilizações corpóreas</t>
  </si>
  <si>
    <t>imparidades</t>
  </si>
  <si>
    <t>De imobilizações incorpóreas</t>
  </si>
  <si>
    <t>Propriedade Industrial</t>
  </si>
  <si>
    <t>De bens de domínio público</t>
  </si>
  <si>
    <t>Provisões para investimentos financeiros</t>
  </si>
  <si>
    <t>Títulos da divida pública</t>
  </si>
  <si>
    <t>FUNDO PATRIMONIAL</t>
  </si>
  <si>
    <t>Património</t>
  </si>
  <si>
    <t>Reservas de reavaliação</t>
  </si>
  <si>
    <t>Edificios e outras construções</t>
  </si>
  <si>
    <t>Ferramentas e utensilios</t>
  </si>
  <si>
    <t>Equipamento administrativo e informático</t>
  </si>
  <si>
    <t>Taras</t>
  </si>
  <si>
    <t>De outros activos</t>
  </si>
  <si>
    <t>BENS DE DOMINIO PUBLICO</t>
  </si>
  <si>
    <t>Outras construções e infraestruturas</t>
  </si>
  <si>
    <t>Bens do património hist., art. e cultural</t>
  </si>
  <si>
    <t>outros excedentes</t>
  </si>
  <si>
    <t>Reservas Legais</t>
  </si>
  <si>
    <t>Reservas Estatutárias</t>
  </si>
  <si>
    <t>Reservas livres</t>
  </si>
  <si>
    <t>Reservas do SPA</t>
  </si>
  <si>
    <t>Reservas de EPE</t>
  </si>
  <si>
    <t>Subsídios</t>
  </si>
  <si>
    <t>Doações</t>
  </si>
  <si>
    <t>Em equipamento</t>
  </si>
  <si>
    <t>Reservas decorrentes da transferência de activos</t>
  </si>
  <si>
    <t>De exercícios anteriores</t>
  </si>
  <si>
    <t>Do exercício anterior</t>
  </si>
  <si>
    <t>Do exercicio anterior</t>
  </si>
  <si>
    <t>Restituições de Verbas</t>
  </si>
  <si>
    <t>CUSTOS E PERDAS</t>
  </si>
  <si>
    <t>Custos das mercadorias vendidas e das matérias consumidas</t>
  </si>
  <si>
    <t>Outros Custos mercadorias vendidas e das matérias consumidas</t>
  </si>
  <si>
    <t>Subcontratos</t>
  </si>
  <si>
    <t>Total MEDICAMENTOS</t>
  </si>
  <si>
    <t>Medicamentos / Utentes SNS</t>
  </si>
  <si>
    <t>Medicamentos / Utentes ADSE prescritos no SNS</t>
  </si>
  <si>
    <t>Medicamentos / Utentes Forças Armadas prescritos no SNS</t>
  </si>
  <si>
    <t>Medicamentos / Utentes Forças Militariz. prescritos no SNS</t>
  </si>
  <si>
    <t>Medicamentos / Utentes Outros Subsistemas prescritos no SNS</t>
  </si>
  <si>
    <t>Medicamentos / Diversos</t>
  </si>
  <si>
    <t>Total DIABETES</t>
  </si>
  <si>
    <t>Diabetes / Utentes SNS</t>
  </si>
  <si>
    <t>Diabetes / Utentes ADSE prescritos no SNS</t>
  </si>
  <si>
    <t>Diabetes / Outros Subsistemas</t>
  </si>
  <si>
    <t>Incentivos às Farmácias (portaria 18-A/2015)</t>
  </si>
  <si>
    <t>Remunerações às farmácias (DL62/2016)</t>
  </si>
  <si>
    <t>Cuidados Continuados</t>
  </si>
  <si>
    <t>Transportes públicos (Táxis)</t>
  </si>
  <si>
    <t>Trabalhos executados no exterior</t>
  </si>
  <si>
    <t>Em entidades do Ministério da Saúde</t>
  </si>
  <si>
    <t>Consultas/Especialidades Médico Cirúrgic.</t>
  </si>
  <si>
    <t>Pneumologia</t>
  </si>
  <si>
    <t>HEMODIÁLISE</t>
  </si>
  <si>
    <t>Hemodiálise a utentes SNS</t>
  </si>
  <si>
    <t>Hemodiálise a utentes ADSE</t>
  </si>
  <si>
    <t>Hemodiálise a Outros Subsistemas</t>
  </si>
  <si>
    <t>Medicina física e reabilitação</t>
  </si>
  <si>
    <t>CUIDADOS RESPIRATÓRIOS DOMICILIÁRIOS</t>
  </si>
  <si>
    <t>Outros meios complementares de terapêutica</t>
  </si>
  <si>
    <t>FORNECIDOS POR FARMÁCIAS HOSPITALARES</t>
  </si>
  <si>
    <t>De Instituições do SPA/SNS</t>
  </si>
  <si>
    <t>De instituições do SEE</t>
  </si>
  <si>
    <t>Internamentos e transporte de doentes</t>
  </si>
  <si>
    <t>Outros trabalhos executados no exterior</t>
  </si>
  <si>
    <t>Em outras entidades</t>
  </si>
  <si>
    <t>HEMODIALISE</t>
  </si>
  <si>
    <t>Hemodialise a Utentes da ADSE</t>
  </si>
  <si>
    <t>Medicina fisica e reabilitação</t>
  </si>
  <si>
    <t>Termalismo social</t>
  </si>
  <si>
    <t>Hospitais EPE</t>
  </si>
  <si>
    <t>Contrato Programa SPMS/ACSS</t>
  </si>
  <si>
    <t>Parcerias Publico-Privado</t>
  </si>
  <si>
    <t>Hospital de Braga, HPP</t>
  </si>
  <si>
    <t>Hospital de Loures, PPP</t>
  </si>
  <si>
    <t>Hospital de Vila Franca Xira, PPP</t>
  </si>
  <si>
    <t>Hospital Cascais, PPP</t>
  </si>
  <si>
    <t>Outras Parcerias</t>
  </si>
  <si>
    <t>Acordo Hospital da Prelada</t>
  </si>
  <si>
    <t>Acordo Hospital Cruz Vermelha</t>
  </si>
  <si>
    <t>Outros Acordos</t>
  </si>
  <si>
    <t>Fornecimentos e serviços</t>
  </si>
  <si>
    <t>Fornecimentos e serviços I</t>
  </si>
  <si>
    <t>Combustíveis</t>
  </si>
  <si>
    <t>Outros fluidos</t>
  </si>
  <si>
    <t>Ferramentas e utensílios de desgaste rápido</t>
  </si>
  <si>
    <t>Artigos para oferta</t>
  </si>
  <si>
    <t>Rendas e Alugueres</t>
  </si>
  <si>
    <t>Rendas e Alugueres - Edifícios</t>
  </si>
  <si>
    <t>do Estado</t>
  </si>
  <si>
    <t>Rendas e Alugueres - Viaturas</t>
  </si>
  <si>
    <t>Rendas e Alugueres - Outros</t>
  </si>
  <si>
    <t>Locação de material de informática</t>
  </si>
  <si>
    <t>Hardware informático</t>
  </si>
  <si>
    <t>Software informático</t>
  </si>
  <si>
    <t>Fornecimentos e serviços II</t>
  </si>
  <si>
    <t>SERVIÇOS DE TELECOMUNICAÇÕES</t>
  </si>
  <si>
    <t>Acessos à Internet</t>
  </si>
  <si>
    <t>Comunicações fixas de dados</t>
  </si>
  <si>
    <t>Comunicações fixas de voz</t>
  </si>
  <si>
    <t>Comunicações móveis</t>
  </si>
  <si>
    <t>Outros serv. conexos de comunicações</t>
  </si>
  <si>
    <t>Outros serviços de comunicações</t>
  </si>
  <si>
    <t>Transporte de mercadorias</t>
  </si>
  <si>
    <t>Tarefas ou avenças (DL 41/84)</t>
  </si>
  <si>
    <t>CONTRATAÇÃO DE SERVIÇOS MÉDICOS</t>
  </si>
  <si>
    <t>Outros serviços médicos</t>
  </si>
  <si>
    <t>Prestação de serviços</t>
  </si>
  <si>
    <t>Fornecimentos e serviços III</t>
  </si>
  <si>
    <t>Assistências técnicas</t>
  </si>
  <si>
    <t>Equipamento Informático (Hardware)</t>
  </si>
  <si>
    <t>Publicidade e propaganda</t>
  </si>
  <si>
    <t>Serviços de informática</t>
  </si>
  <si>
    <t>Prestados pela ACSS, IP</t>
  </si>
  <si>
    <t>Prestados por outras entidades</t>
  </si>
  <si>
    <t>Alimentação</t>
  </si>
  <si>
    <t>Lavandaria</t>
  </si>
  <si>
    <t>SERVIÇOS TÉCNICOS RECURSOS HUMANOS</t>
  </si>
  <si>
    <t>PRESTADOS POR INSTITUIÇ MIN SAÚDE</t>
  </si>
  <si>
    <t>DE CUIDADOS DE SAÚDE</t>
  </si>
  <si>
    <t>Contrat. serviços médicos (Desp. 29553/08)</t>
  </si>
  <si>
    <t>Contratação outros serviços médicos</t>
  </si>
  <si>
    <t>De administração</t>
  </si>
  <si>
    <t>PRESTADOS POR EMPRESAS</t>
  </si>
  <si>
    <t>Outros trabalhos especializados (pagamentos a ESPAP)</t>
  </si>
  <si>
    <t>Estudos, pareceres, proj. e consult.</t>
  </si>
  <si>
    <t>Serviços de natureza informática</t>
  </si>
  <si>
    <t>Outros fornecimentos e serviços</t>
  </si>
  <si>
    <t>Transferências correntes concedidas e prestações sociais</t>
  </si>
  <si>
    <t>SOC E QUASE SOC N/FINANCEIRAS</t>
  </si>
  <si>
    <t>Públicas (EPE)</t>
  </si>
  <si>
    <t>Privadas</t>
  </si>
  <si>
    <t>ADMINISTRAÇÃO CENTRAL</t>
  </si>
  <si>
    <t>SFA- Partic.Port.Proj. Co-Financ.</t>
  </si>
  <si>
    <t>SFA- Partic.Comun.Proj. Co-Financ.</t>
  </si>
  <si>
    <t>ADMINISTRAÇÃO REGIONAL</t>
  </si>
  <si>
    <t>ADMINISTRAÇÃO LOCAL</t>
  </si>
  <si>
    <t>INSTITUIÇ. S/FINS LUCRATIVOS</t>
  </si>
  <si>
    <t>Instituições s/fins lucrativos</t>
  </si>
  <si>
    <t>RESTO DO MUNDO</t>
  </si>
  <si>
    <t>Instituições</t>
  </si>
  <si>
    <t>Países membros</t>
  </si>
  <si>
    <t>Países terceiros e Organ. Internacionais</t>
  </si>
  <si>
    <t>Prestações sociais</t>
  </si>
  <si>
    <t>CUSTOS COM O PESSOAL</t>
  </si>
  <si>
    <t>REMUNERAÇÕES DOS ORGÃOS SOCIAIS</t>
  </si>
  <si>
    <t>REMUNERAÇÕES DOS ORGÃOS DIRETIVOS</t>
  </si>
  <si>
    <t>Remunerações base</t>
  </si>
  <si>
    <t>SUPLEMENTOS REMUNERATÓRIOS</t>
  </si>
  <si>
    <t>Outros suplementos</t>
  </si>
  <si>
    <t>PRESTAÇÕES SOCIAIS DIRECTAS</t>
  </si>
  <si>
    <t>Outras prestações sociais</t>
  </si>
  <si>
    <t>Parentalidade (mater, patern.e adoção)</t>
  </si>
  <si>
    <t>Subsídio social de desemprego</t>
  </si>
  <si>
    <t>Doenças</t>
  </si>
  <si>
    <t>Acidentes de trab. e doenças profissionais</t>
  </si>
  <si>
    <t>Contribuições p/ a segurança social</t>
  </si>
  <si>
    <t>Outras despesas</t>
  </si>
  <si>
    <t>Outras remunerações</t>
  </si>
  <si>
    <t>REMUNERAÇOES DE PESSOAL</t>
  </si>
  <si>
    <t>REMUNERAÇÕES BASE DO PESSOAL</t>
  </si>
  <si>
    <t>RCTFP - POR TEMPO INDETERMINADO</t>
  </si>
  <si>
    <t>PESSOAL EM FUNÇÕES</t>
  </si>
  <si>
    <t>PESSOAL DIRIGENTE</t>
  </si>
  <si>
    <t>OUTRO PESSOAL</t>
  </si>
  <si>
    <t>ALTERAÇÕES OBRIG POSIC REMUNERAT</t>
  </si>
  <si>
    <t>Outro Pessoal</t>
  </si>
  <si>
    <t>ALTERAÇÕES FACULT POSIC REMUNERAT</t>
  </si>
  <si>
    <t>Pessoal de enfermagem</t>
  </si>
  <si>
    <t>Pessoal Técn. Diagn e Terapêutica</t>
  </si>
  <si>
    <t>RECRUTAMENTO PESSOAL P/NOV POST TRAB</t>
  </si>
  <si>
    <t>PESSOAL C/CONTRATO A TERMO RESOLUTIVO</t>
  </si>
  <si>
    <t>Pessoal Técnico e Diagn. e Terapêutica</t>
  </si>
  <si>
    <t>PESSOAL EM REGIME CONTRATO IND TRABALHO</t>
  </si>
  <si>
    <t>Nota: também pode ser alocado à conta 632114 -Pessoal em regime de contrato individual de trabalho a termo resolutivo certo!!!</t>
  </si>
  <si>
    <t>ALTERAÇÕES OBRIG. POSIC.REMUNERAT.</t>
  </si>
  <si>
    <t>ALTERAÇÕES FACULT. POSIC. REMUNERAT.</t>
  </si>
  <si>
    <t>Remuneração Base</t>
  </si>
  <si>
    <t>RECRUTAMENTO PESSOAL P/NOV. POST. TRAB.</t>
  </si>
  <si>
    <t>PESSOAL EM QUALQUER OUTRA SITUAÇÃO</t>
  </si>
  <si>
    <t>Pessoal Assistente operacional</t>
  </si>
  <si>
    <t>TRABALHO EXTRAORDINÁRIO</t>
  </si>
  <si>
    <t>HORAS EXTRAORDINÁRIAS</t>
  </si>
  <si>
    <t>Pessoal técn. Diagnóstico e terapêutica</t>
  </si>
  <si>
    <t>PREVENÇÕES</t>
  </si>
  <si>
    <t>TRABALHO EM REGIME DE TURNOS</t>
  </si>
  <si>
    <t>NOITES E SUPLEMENTOS</t>
  </si>
  <si>
    <t>OUTROS SUPLEMENTOS</t>
  </si>
  <si>
    <t>Pessoal técnico diagnóstico/terapêutica</t>
  </si>
  <si>
    <t>Incentivos e prémios</t>
  </si>
  <si>
    <t>Subsídio de fixação</t>
  </si>
  <si>
    <t>Perícias forenses</t>
  </si>
  <si>
    <t>Subsídio mensal vitalício</t>
  </si>
  <si>
    <t>Subsídio de funeral</t>
  </si>
  <si>
    <t>Comparticipação nos encargos com a saúde</t>
  </si>
  <si>
    <t>SUBSÍDIO DE FÉRIAS E DE NATAL</t>
  </si>
  <si>
    <t>Pessoal dirigente</t>
  </si>
  <si>
    <t>Pessoal médico</t>
  </si>
  <si>
    <t>Prémios de desempenho</t>
  </si>
  <si>
    <t>Outras Remunerações</t>
  </si>
  <si>
    <t>Prémios para Pensões</t>
  </si>
  <si>
    <t>ENCARGOS SOBRE REMUNERAÇÕES</t>
  </si>
  <si>
    <t>Assistência na Doença dos Funcionários Públicos</t>
  </si>
  <si>
    <t>Outros encargos sobre remunerações</t>
  </si>
  <si>
    <t>Seguro de Acidentes no Trabalho e doenças profissionais</t>
  </si>
  <si>
    <t>Parentalidade (matern., patern. e adoção)</t>
  </si>
  <si>
    <t>Doença</t>
  </si>
  <si>
    <t>Acidentes de trab. e doenças profiss.</t>
  </si>
  <si>
    <t>OUTROS CUSTOS COM O PESSOAL</t>
  </si>
  <si>
    <t>Despesas de saúde</t>
  </si>
  <si>
    <t>Seguros de saúde</t>
  </si>
  <si>
    <t>CURSOS APERFEIÇ, COLÓQUIOS E CONG</t>
  </si>
  <si>
    <t>Tecnologias da Inform. e Comunic. (TIC)</t>
  </si>
  <si>
    <t>Seminários, exposições e similares</t>
  </si>
  <si>
    <t>Prémios de atualização permanente</t>
  </si>
  <si>
    <t>Indemnizações por despedimentos</t>
  </si>
  <si>
    <t>Rescisões por cessação de funções</t>
  </si>
  <si>
    <t>Programa de rescisões por mútuo acordo - Compensação</t>
  </si>
  <si>
    <t>Outras indemnizações por despedimento</t>
  </si>
  <si>
    <t>Subsídio e Subsídio Social Desemprego</t>
  </si>
  <si>
    <t>Outros custos com o pessoal</t>
  </si>
  <si>
    <t>ESTÁGIOS PROFISSIONAIS</t>
  </si>
  <si>
    <t>Bolsa de Estágio / Subsídio Refeição</t>
  </si>
  <si>
    <t>Outros custos e perdas operacionais</t>
  </si>
  <si>
    <t>Quotização</t>
  </si>
  <si>
    <t>ERS - Entidade Reguladora da Saúde</t>
  </si>
  <si>
    <t>Reserva (nos termos da circular-OE-2010)</t>
  </si>
  <si>
    <t>Amortizações do exercício</t>
  </si>
  <si>
    <t>De desinfeção e esterilização</t>
  </si>
  <si>
    <t>Propriedade industrial</t>
  </si>
  <si>
    <t>Bens do património histórico, artístico cultural</t>
  </si>
  <si>
    <t>Outros bens do domínio público</t>
  </si>
  <si>
    <t>Provisões do exercício</t>
  </si>
  <si>
    <t>Para cobranças duvidosas</t>
  </si>
  <si>
    <t>Para riscos e encargos</t>
  </si>
  <si>
    <t>Para depreciação de existências</t>
  </si>
  <si>
    <t>Custos e perdas financeiras</t>
  </si>
  <si>
    <t>Amortizações de investimentos em imóveis</t>
  </si>
  <si>
    <t>Provisões para aplicações financeiras</t>
  </si>
  <si>
    <t>Perdas na alienação de aplicações de tesouraria</t>
  </si>
  <si>
    <t>Outros custos e perdas financeiros</t>
  </si>
  <si>
    <t>Serviços bancários</t>
  </si>
  <si>
    <t>Custos e perdas extraordinários</t>
  </si>
  <si>
    <t>Públicas ( EPE )</t>
  </si>
  <si>
    <t>SFA- Partic., Portg., Proj. Co-Financ.</t>
  </si>
  <si>
    <t>SFA- Partic., Comun., Proj. Co-Financ.</t>
  </si>
  <si>
    <t>ISFL - Partic., Port., Proj. Co-Financ</t>
  </si>
  <si>
    <t>ISFL-Partic., Comun., Proj., Co-Financ.</t>
  </si>
  <si>
    <t>DO PRÓPRIO ANO</t>
  </si>
  <si>
    <t>SAMS</t>
  </si>
  <si>
    <t>Utentes c/c</t>
  </si>
  <si>
    <t>DE ANOS ANTERIORES</t>
  </si>
  <si>
    <t>CLIENTES C/C</t>
  </si>
  <si>
    <t>A.C.S. - Portugal Telecom</t>
  </si>
  <si>
    <t>IOS CTT - ACS PT (Anos anteriores)</t>
  </si>
  <si>
    <t>Companhia de seguros</t>
  </si>
  <si>
    <t>Perdas em existências</t>
  </si>
  <si>
    <t>Perdas em imobilizações</t>
  </si>
  <si>
    <t>Alienação de investimentos financeiros</t>
  </si>
  <si>
    <t>Alienação de imobilizações corpóreas</t>
  </si>
  <si>
    <t>Alienação de imobilizações incorpóreas</t>
  </si>
  <si>
    <t>Multas e penalidades</t>
  </si>
  <si>
    <t>Multas fiscais</t>
  </si>
  <si>
    <t>Multas não fiscais</t>
  </si>
  <si>
    <t>Outras penalidades</t>
  </si>
  <si>
    <t>Aumentos de amortizações e de provisões</t>
  </si>
  <si>
    <t>Amortizações</t>
  </si>
  <si>
    <t>Correcções relativas a exercícios anteriores</t>
  </si>
  <si>
    <t>Restituições</t>
  </si>
  <si>
    <t>ACRÉSCIMOS E DIFERIMENTOS</t>
  </si>
  <si>
    <t>Correcções a compras</t>
  </si>
  <si>
    <t>Matérias-primas, SUBS. E CONSUMO</t>
  </si>
  <si>
    <t>Material de consumo clinico</t>
  </si>
  <si>
    <t>CORRECÇÕES A IMOBILIZAÇÕES</t>
  </si>
  <si>
    <t>Terrenos recursos naturais</t>
  </si>
  <si>
    <t>EQUIPAMENTO BÁSICO</t>
  </si>
  <si>
    <t>EQUIPAMENTO ADMINIST E INFORMÁTICO</t>
  </si>
  <si>
    <t>EQUIPAMENTO INFORMÁTICO</t>
  </si>
  <si>
    <t>Locação de equip. informático (hardware)</t>
  </si>
  <si>
    <t>Bens do domínio público</t>
  </si>
  <si>
    <t>Correções a custos</t>
  </si>
  <si>
    <t>SUBCONTRATOS</t>
  </si>
  <si>
    <t>PRESCRIÇÃO MEDICAM./CUIDAD FARMACÊUT.</t>
  </si>
  <si>
    <t>FORNECIDOS POR FARMÁCIAS PRIVADAS</t>
  </si>
  <si>
    <t>Cuidados farmacêuticos</t>
  </si>
  <si>
    <t>Incentivos às Farmácias</t>
  </si>
  <si>
    <t>TRABALHOS EXECUTADOS NO EXTERIOR</t>
  </si>
  <si>
    <t>EM INSTITUIÇÕES MINISTÉRIO SAÚDE</t>
  </si>
  <si>
    <t>IPS, IP</t>
  </si>
  <si>
    <t>FORNECIMENTOS E SERVIÇOS</t>
  </si>
  <si>
    <t>FORNECIMENTOS E SERVIÇOS III</t>
  </si>
  <si>
    <t>Outras instituições Min. Saúde</t>
  </si>
  <si>
    <t>Despesas com o pessoal</t>
  </si>
  <si>
    <t>Remunerações dos orgãos directivos</t>
  </si>
  <si>
    <t>REMUNERAÇÕES DE PESSOAL</t>
  </si>
  <si>
    <t>Pessoal com contrato a termo incerto</t>
  </si>
  <si>
    <t>Pessoal em regime contrato ind. trabalho</t>
  </si>
  <si>
    <t>SUPLEMENTOS DE REMUNERAÇÃO</t>
  </si>
  <si>
    <t>Horas extraordinárias</t>
  </si>
  <si>
    <t>Trabalho em regime de turnos</t>
  </si>
  <si>
    <t>Noites e suplementos</t>
  </si>
  <si>
    <t>Prestações sociais diretas</t>
  </si>
  <si>
    <t>Seg. acidentes trabalho e doenças prof</t>
  </si>
  <si>
    <t>Parentalidade (mater.,patern., e adoção)</t>
  </si>
  <si>
    <t>Outros custos com pessoal</t>
  </si>
  <si>
    <t>Outros custos operacionais</t>
  </si>
  <si>
    <t>Proveitos</t>
  </si>
  <si>
    <t>Outras correcções</t>
  </si>
  <si>
    <t>CORRECÇÃO DE FACTURAS DE DEVEDORES</t>
  </si>
  <si>
    <t>PRESTAÇÕES DE SERVIÇOS</t>
  </si>
  <si>
    <t>Companhias de seguro</t>
  </si>
  <si>
    <t>CLIENTES INSTITUIÇÕES DO ESTADO</t>
  </si>
  <si>
    <t>INSTITUIÇÕES MINISTÉRIO SAÚDE</t>
  </si>
  <si>
    <t>Outras instituições estado</t>
  </si>
  <si>
    <t>Outros custos e perdas extraordinários</t>
  </si>
  <si>
    <t>Insuficiência estimativa para impostos</t>
  </si>
  <si>
    <t>Diferenças de câmbio extraordinárias</t>
  </si>
  <si>
    <t>REGULARIZAÇÃO DE DIVIDAS:</t>
  </si>
  <si>
    <t>Protocolo com o S.A.M.S.</t>
  </si>
  <si>
    <t>Protocolo com a A.P.S.</t>
  </si>
  <si>
    <t>PROVEITOS E GANHOS</t>
  </si>
  <si>
    <t>Vendas e prestações de serviços</t>
  </si>
  <si>
    <t>Devolução de vendas</t>
  </si>
  <si>
    <t>Prestações de serviços</t>
  </si>
  <si>
    <t>SNS - SERVIÇO NAC. SAÚDE (Cont Programa)</t>
  </si>
  <si>
    <t>Plano de convergência</t>
  </si>
  <si>
    <t>OUTRAS PRESTAÇÕES DE SERVIÇOS</t>
  </si>
  <si>
    <t>MEIOS COMPLEMENTARES DIAGN E TERAPÊUTICA</t>
  </si>
  <si>
    <t>DE DIAGNÓSTICO</t>
  </si>
  <si>
    <t>DE TERAPÊUTICA</t>
  </si>
  <si>
    <t>TAXAS MODERADORAS</t>
  </si>
  <si>
    <t>Meios complementares diagnóst. e terapêut.</t>
  </si>
  <si>
    <t>Serviços prestados pela ACSS, IP</t>
  </si>
  <si>
    <t>Taxas sobre licenças atribuídas</t>
  </si>
  <si>
    <t>Taxas Administrativas</t>
  </si>
  <si>
    <t>Multas e coimas</t>
  </si>
  <si>
    <t>Proveitos suplementares</t>
  </si>
  <si>
    <t>Aluguer de equipamento</t>
  </si>
  <si>
    <t>Venda de energia</t>
  </si>
  <si>
    <t>Exploração privada das instalações</t>
  </si>
  <si>
    <t>Não especif. inerentes valor acrescentado</t>
  </si>
  <si>
    <t>Outros Proveitos Suplementares</t>
  </si>
  <si>
    <t>Transferências - Tesouro</t>
  </si>
  <si>
    <t>Transferências correntes obtidas</t>
  </si>
  <si>
    <t>Da ACSS</t>
  </si>
  <si>
    <t>DO PIDDAC</t>
  </si>
  <si>
    <t>Estado-Partic.Port.Proj. Co-Financ.</t>
  </si>
  <si>
    <t>SFA - Partic. Port. Proj. Co-Financ.</t>
  </si>
  <si>
    <t>UE - Fundos comunitários</t>
  </si>
  <si>
    <t>UE-Fundos Comunitários-Proj. não co-financ.</t>
  </si>
  <si>
    <t>QUOTAS DE FINANCIAMENTO</t>
  </si>
  <si>
    <t>Do sector publico administrativo</t>
  </si>
  <si>
    <t>SACEP</t>
  </si>
  <si>
    <t>Outras transferências correntes obtidas</t>
  </si>
  <si>
    <t>Outras transf correntes obtidas Administração Local</t>
  </si>
  <si>
    <t>Outras transferencias correntes obtidas - Regiões Autónomas</t>
  </si>
  <si>
    <t>Outras transferencias correntes obtidas</t>
  </si>
  <si>
    <t>Subsídios correntes obtidos</t>
  </si>
  <si>
    <t>De outros entes públicos</t>
  </si>
  <si>
    <t>De outras entidades</t>
  </si>
  <si>
    <t>SUBS CORRENTES OBTIDOS-De O. Entidades</t>
  </si>
  <si>
    <t>Instituições sem fins lucrativos</t>
  </si>
  <si>
    <t>Lotarias</t>
  </si>
  <si>
    <t>Apostas mútuas</t>
  </si>
  <si>
    <t>Apostas desportivas</t>
  </si>
  <si>
    <t>Jogos online</t>
  </si>
  <si>
    <t>Outros proveitos e ganhos operacionais</t>
  </si>
  <si>
    <t>Outros proveitos operacionais-Outras prestações de saúde</t>
  </si>
  <si>
    <t>De telefone</t>
  </si>
  <si>
    <t>DE INSTITUIÇÕES DO MINISTÉRIO SAÚDE</t>
  </si>
  <si>
    <t>Outras Instituições Ministério Saúde</t>
  </si>
  <si>
    <t>PRESCRIÇÃO MEDICAM/CUID. FARMAC/DIABETES</t>
  </si>
  <si>
    <t>A instituições do SPA/SNS</t>
  </si>
  <si>
    <t>A instituições do SEE</t>
  </si>
  <si>
    <t>A ARS, IP</t>
  </si>
  <si>
    <t>FORNECIDOS P/FARMÁCIAS HOSPITALARES</t>
  </si>
  <si>
    <t>A Instituições do SPA/SNS</t>
  </si>
  <si>
    <t>A Instituições do SEE</t>
  </si>
  <si>
    <t>A outras instituições</t>
  </si>
  <si>
    <t>DE MEIOS COMPLEM DIAGN E TERAPÊUTICA</t>
  </si>
  <si>
    <t>DE MATÉRIAS DE CONSUMO</t>
  </si>
  <si>
    <t>Produtos de fabricação interna</t>
  </si>
  <si>
    <t>Outros não espec. alheios ao valor acrescentado</t>
  </si>
  <si>
    <t>Proveitos e ganhos financeiros</t>
  </si>
  <si>
    <t>Outras aplicações de tesouraria</t>
  </si>
  <si>
    <t>Juros administrações públicas - Central do estado</t>
  </si>
  <si>
    <t>Rendimentos de imóveis</t>
  </si>
  <si>
    <t>Rendimentos de participação de capital</t>
  </si>
  <si>
    <t>Sociedades não financeiras</t>
  </si>
  <si>
    <t>Sociedades financeiras</t>
  </si>
  <si>
    <t>Ganhos na alienação de aplicações de tesouraria</t>
  </si>
  <si>
    <t>Outros proveitos e ganhos financeiros</t>
  </si>
  <si>
    <t>Proveitos e ganhos extraordinários</t>
  </si>
  <si>
    <t>Recuperação de dívidas</t>
  </si>
  <si>
    <t>Ganhos em existências</t>
  </si>
  <si>
    <t>Doações em espécie</t>
  </si>
  <si>
    <t>Ganhos em imobilizações</t>
  </si>
  <si>
    <t>Benefícios de penalidades contratuais</t>
  </si>
  <si>
    <t>Outros beneficios penalidad contratuais</t>
  </si>
  <si>
    <t>Reduções de amortizações e de provisões</t>
  </si>
  <si>
    <t>VENDAS E PRESTAÇÕES DE SERVIÇOS</t>
  </si>
  <si>
    <t>CLIENTES DE INSTITUIÇÕES DO ESTADO</t>
  </si>
  <si>
    <t>Outras Instituições do Estado</t>
  </si>
  <si>
    <t>OUTROS CLIENTES</t>
  </si>
  <si>
    <t>Transferências subs. correntes obtidos</t>
  </si>
  <si>
    <t>OUTROS PROVEITOS E GANHOS OPERACIONAIS</t>
  </si>
  <si>
    <t>CORRECÇÕES A FACTURAS CREDORES</t>
  </si>
  <si>
    <t>CORRECÇÕES ESPECIALIZ. EXERCICIO</t>
  </si>
  <si>
    <t>RL - VENCIMENTOS</t>
  </si>
  <si>
    <t>Remunerações orgãos directivos</t>
  </si>
  <si>
    <t>RCTFP - Por tempo inderteminado</t>
  </si>
  <si>
    <t>Pessoal c/contracto a termo resolutivo</t>
  </si>
  <si>
    <t>Encargos s/remunerações</t>
  </si>
  <si>
    <t>Outros proveitos e ganhos extraordinários</t>
  </si>
  <si>
    <t>Excesso estimativa para impostos</t>
  </si>
  <si>
    <t>Transferências de capital obtidas</t>
  </si>
  <si>
    <t>REGULARIZAÇÃO DE DIVIDAS</t>
  </si>
  <si>
    <t>PROTOCOLO COM A APIFARMA</t>
  </si>
  <si>
    <t>Do próprio ano</t>
  </si>
  <si>
    <t>De anos anteriores</t>
  </si>
  <si>
    <t>RESULTADOS</t>
  </si>
  <si>
    <t>Resultados operacionais</t>
  </si>
  <si>
    <t>Resultados financeiros</t>
  </si>
  <si>
    <t>Resultados correntes</t>
  </si>
  <si>
    <t>Resultados extraordinários</t>
  </si>
  <si>
    <t>Resultados antes de impostos</t>
  </si>
  <si>
    <t>imposto sobre o rendimento do exercício</t>
  </si>
  <si>
    <t>Resultado líquido do exercício</t>
  </si>
  <si>
    <t>Serviços de Alimentação</t>
  </si>
  <si>
    <t>Serviços de Lavandaria</t>
  </si>
  <si>
    <t>62.2.1.9.2</t>
  </si>
  <si>
    <t>62.2.1.9.3</t>
  </si>
  <si>
    <t>está correta esta conta?</t>
  </si>
  <si>
    <t>correção para MCT</t>
  </si>
  <si>
    <t>correção designação</t>
  </si>
  <si>
    <t>Reembolsos de alimentação</t>
  </si>
  <si>
    <t>Reembolsos de vencimentos</t>
  </si>
  <si>
    <t>Reembolsos de Produtos Farmacêuticos</t>
  </si>
  <si>
    <t>Reembolsos de Meios Complementares de Diagnóstico e Terapêutica</t>
  </si>
  <si>
    <t>78.1.9.1.1</t>
  </si>
  <si>
    <t>78.1.9.1.1.1</t>
  </si>
  <si>
    <t>78.1.9.1.1.2</t>
  </si>
  <si>
    <t>78.1.9.1.1.3</t>
  </si>
  <si>
    <t>78.1.9.1.1.4</t>
  </si>
  <si>
    <t>Diferença câmbio desfavorável</t>
  </si>
  <si>
    <t>Resultado liquido exercício</t>
  </si>
  <si>
    <t>Medicamentos - Código Hospitalar Nacional Medicamento</t>
  </si>
  <si>
    <t>Vacinas (CHNM))</t>
  </si>
  <si>
    <t>31.2.6.1.1.2</t>
  </si>
  <si>
    <t>31.7.2.6.1.1.2</t>
  </si>
  <si>
    <t>31.8.2.6.1.1.2</t>
  </si>
  <si>
    <t>33.7.1.1.1.2</t>
  </si>
  <si>
    <t>33.9.7.1.1.2</t>
  </si>
  <si>
    <t>61.2.4.1.1.2</t>
  </si>
  <si>
    <t>ECMO (Centros de Oxigenação por Membrana Extracorporal)</t>
  </si>
  <si>
    <t>não aplicável MS</t>
  </si>
  <si>
    <t>43.8.3.1</t>
  </si>
  <si>
    <t>43.8.3.2</t>
  </si>
  <si>
    <t>43.8.3.3</t>
  </si>
  <si>
    <t>43.8.3.4</t>
  </si>
  <si>
    <t>43.8.3.5</t>
  </si>
  <si>
    <t>43.8.3.6</t>
  </si>
  <si>
    <t>43.8.3.7</t>
  </si>
  <si>
    <t>43.8.3.8</t>
  </si>
  <si>
    <t>43.8.3.9</t>
  </si>
  <si>
    <t>43.9.3.1</t>
  </si>
  <si>
    <t>43.9.3.2</t>
  </si>
  <si>
    <t>43.9.3.3</t>
  </si>
  <si>
    <t>43.9.3.3.1</t>
  </si>
  <si>
    <t>43.9.3.3.2</t>
  </si>
  <si>
    <t>43.9.3.3.3</t>
  </si>
  <si>
    <t>43.9.3.3.4</t>
  </si>
  <si>
    <t>43.9.3.3.5</t>
  </si>
  <si>
    <t>43.9.3.3.6</t>
  </si>
  <si>
    <t>43.9.3.3.7</t>
  </si>
  <si>
    <t>43.9.3.3.8</t>
  </si>
  <si>
    <t>43.9.3.3.9</t>
  </si>
  <si>
    <t>43.9.3.4</t>
  </si>
  <si>
    <t>43.9.3.5</t>
  </si>
  <si>
    <t>43.9.3.6</t>
  </si>
  <si>
    <t>43.9.3.7</t>
  </si>
  <si>
    <t>43.9.3.8</t>
  </si>
  <si>
    <t>43.9.3.9</t>
  </si>
  <si>
    <t>33.3.5</t>
  </si>
  <si>
    <t>38.3.7</t>
  </si>
  <si>
    <t>38.3.7.1</t>
  </si>
  <si>
    <t>38.3.7.1.1</t>
  </si>
  <si>
    <t>38.3.7.1.1.1</t>
  </si>
  <si>
    <t>38.3.7.1.1.2</t>
  </si>
  <si>
    <t>38.3.7.1.1.9</t>
  </si>
  <si>
    <t>38.3.7.1.2</t>
  </si>
  <si>
    <t>38.3.7.1.9</t>
  </si>
  <si>
    <t>38.3.7.2</t>
  </si>
  <si>
    <t>38.3.7.2.1</t>
  </si>
  <si>
    <t>38.3.7.2.2</t>
  </si>
  <si>
    <t>38.3.7.2.3</t>
  </si>
  <si>
    <t>38.3.7.2.4</t>
  </si>
  <si>
    <t>38.3.7.2.5</t>
  </si>
  <si>
    <t>38.3.7.2.6</t>
  </si>
  <si>
    <t>38.3.7.2.7</t>
  </si>
  <si>
    <t>38.3.7.2.9</t>
  </si>
  <si>
    <t>38.3.7.3</t>
  </si>
  <si>
    <t>38.3.7.4</t>
  </si>
  <si>
    <t>38.3.7.5</t>
  </si>
  <si>
    <t>38.3.7.9</t>
  </si>
  <si>
    <t>nova desig. (aguarda parecer CNC)</t>
  </si>
  <si>
    <t>Correspondência entre o atual Plano de Contas Central (POCP, POC-E e POCMS) 
e o novo Plano de Contas Central do MF
(baseado no Anexo III do SNC-AP)</t>
  </si>
  <si>
    <t>Plano de Contas Central  (referência POCP, POC-E e POCMS)</t>
  </si>
  <si>
    <t>Plano de Contas Central novo (referência SNC-AP)</t>
  </si>
  <si>
    <t>Descrição</t>
  </si>
  <si>
    <t>Código</t>
  </si>
  <si>
    <t>POCMS</t>
  </si>
  <si>
    <t>111+117+118</t>
  </si>
  <si>
    <t>122+2512+1312+1322+1332</t>
  </si>
  <si>
    <t>121+1311+1321+1331</t>
  </si>
  <si>
    <t>Títulos Negociáveis</t>
  </si>
  <si>
    <t>Acções</t>
  </si>
  <si>
    <t>1411+1412+1422+1424+1431+1432+14291</t>
  </si>
  <si>
    <t>Unidades de Participação em Fundos de Investimento</t>
  </si>
  <si>
    <t>1431+1432</t>
  </si>
  <si>
    <t>Provisões para Aplicações de Tesouraria</t>
  </si>
  <si>
    <t>211 / 215</t>
  </si>
  <si>
    <t>Contribuintes c/c</t>
  </si>
  <si>
    <t>2131+2132+2133+2134+2139</t>
  </si>
  <si>
    <t>2141+2142+2149</t>
  </si>
  <si>
    <t>Clientes, contribuintes e utentes - títulos a receber</t>
  </si>
  <si>
    <t>2151+2152+2153</t>
  </si>
  <si>
    <t>2181+2182+2183</t>
  </si>
  <si>
    <t>Fornecedores - Títulos a Pagar</t>
  </si>
  <si>
    <t>225+2712</t>
  </si>
  <si>
    <t>Adiantamento a fornecedores</t>
  </si>
  <si>
    <t>Empréstimos Obtidos</t>
  </si>
  <si>
    <t>De Curto Prazo</t>
  </si>
  <si>
    <t>2041+2511+2531+2532+254+2551+2559+259</t>
  </si>
  <si>
    <t>20421+20422+2511+2531+2532+254+2551+2559+259</t>
  </si>
  <si>
    <t>De médio e longo prazos</t>
  </si>
  <si>
    <t>Imposto sobre o Rendimento</t>
  </si>
  <si>
    <t>2411+2412+2413+2414+2417+2418</t>
  </si>
  <si>
    <t>Retenção de Impostos sobre Rendimentos</t>
  </si>
  <si>
    <t>Trabalho Dependente</t>
  </si>
  <si>
    <t>Trabalho Independente</t>
  </si>
  <si>
    <t>Sobre Outros Rendimentos</t>
  </si>
  <si>
    <t>Restantes Impostos</t>
  </si>
  <si>
    <t>Imposto de Selo</t>
  </si>
  <si>
    <t>244+246</t>
  </si>
  <si>
    <t>Contribuições para a Segurança Social</t>
  </si>
  <si>
    <t>245112/24512</t>
  </si>
  <si>
    <t>Caixa Geral de Aposentações - Entidade Patronal</t>
  </si>
  <si>
    <t>Caixa Geral de Aposentações - Beneficiários</t>
  </si>
  <si>
    <t>24521/24522/24523/2454/24529</t>
  </si>
  <si>
    <t>Segurança Social  - Regime Geral - Entidade Patronal</t>
  </si>
  <si>
    <t>Segurança Social  - Regime Geral - Beneficiários</t>
  </si>
  <si>
    <t>24531/24533</t>
  </si>
  <si>
    <t>Outros Subsistemas de Saúde</t>
  </si>
  <si>
    <t>Outros Subsistemas de Saúde - Entidade Patronal</t>
  </si>
  <si>
    <t>Outros Subsistemas de Saúde - Beneficiários</t>
  </si>
  <si>
    <t>Segurança Social - Retenção Fornecedores</t>
  </si>
  <si>
    <t>Segurança Social - Independentes - Entidade Patronal</t>
  </si>
  <si>
    <t>Outras Contribuições</t>
  </si>
  <si>
    <t>Outras Contribuições - Entidade Patronal</t>
  </si>
  <si>
    <t>2458/24535</t>
  </si>
  <si>
    <t>Outras Contribuições - Beneficiários</t>
  </si>
  <si>
    <t>Outras Tributações</t>
  </si>
  <si>
    <t>246+249</t>
  </si>
  <si>
    <t>Fornecedores de imobilizado - Títulos a Pagar</t>
  </si>
  <si>
    <t>Fornecedores de Imobilizado - Títulos a Pagar - CP</t>
  </si>
  <si>
    <t>Fornecedores de Imobilizado - Títulos a Pagar - MLP</t>
  </si>
  <si>
    <t>Fornecedores de Imobilizado - Leasing</t>
  </si>
  <si>
    <t>25131+25132+25133+25134+25135+25136+25137+25138+25139</t>
  </si>
  <si>
    <t>Pessoal - Remunerações e Abonos</t>
  </si>
  <si>
    <t>2621/2622</t>
  </si>
  <si>
    <t>2310+2311+2312+2380+2381+2382</t>
  </si>
  <si>
    <t>Pessoal - Adiantamentos e Similares</t>
  </si>
  <si>
    <t>263/264</t>
  </si>
  <si>
    <t>2320+2321+2322</t>
  </si>
  <si>
    <t>Pessoal - Abonos de carácter social</t>
  </si>
  <si>
    <t>2628/2629</t>
  </si>
  <si>
    <t>2380+2381+2382</t>
  </si>
  <si>
    <t>Descontos para Outras Entidades - Sindicatos</t>
  </si>
  <si>
    <t>Devedores e Credores do grupo</t>
  </si>
  <si>
    <t>Devedores do grupo</t>
  </si>
  <si>
    <t>Credores do grupo</t>
  </si>
  <si>
    <t>Consultores, Assessores e Intermediários</t>
  </si>
  <si>
    <t>Devedores e Credores Diversos</t>
  </si>
  <si>
    <t>Devedores Diversos</t>
  </si>
  <si>
    <t>201+205+2091+2701+2772+2781+278911+278919</t>
  </si>
  <si>
    <t>2681/2682</t>
  </si>
  <si>
    <t>201-Devedores por transferências e subsídios não reembolsáveis obtidos</t>
  </si>
  <si>
    <t>205-Devedores por devolução de transferências</t>
  </si>
  <si>
    <t>2091-Outros devedores</t>
  </si>
  <si>
    <t>2701-Devedores por contratos de concessão</t>
  </si>
  <si>
    <t>2772- Cauções Entregues a terceiros</t>
  </si>
  <si>
    <t>2781-Devedores por alienação de ativos fixos</t>
  </si>
  <si>
    <t>278911-Outros devedores-entidade contabilística Estado</t>
  </si>
  <si>
    <r>
      <rPr>
        <sz val="11"/>
        <color rgb="FFFF0000"/>
        <rFont val="Century Gothic"/>
        <family val="2"/>
      </rPr>
      <t>26831(Instituições do Estado</t>
    </r>
    <r>
      <rPr>
        <sz val="11"/>
        <rFont val="Century Gothic"/>
        <family val="2"/>
      </rPr>
      <t>)/ 26833/26839</t>
    </r>
  </si>
  <si>
    <t>278919-Outros devedores-Outros</t>
  </si>
  <si>
    <t>Credores Diversos</t>
  </si>
  <si>
    <t xml:space="preserve">Credores Diversos - Aq. de Forn. e Serv. Externos </t>
  </si>
  <si>
    <r>
      <rPr>
        <sz val="11"/>
        <color rgb="FFFF0000"/>
        <rFont val="Century Gothic"/>
        <family val="2"/>
      </rPr>
      <t>26881 (Instituições do Estado)</t>
    </r>
    <r>
      <rPr>
        <sz val="11"/>
        <rFont val="Century Gothic"/>
        <family val="2"/>
      </rPr>
      <t xml:space="preserve">/ 2685/ </t>
    </r>
    <r>
      <rPr>
        <sz val="11"/>
        <color rgb="FFFF0000"/>
        <rFont val="Century Gothic"/>
        <family val="2"/>
      </rPr>
      <t xml:space="preserve">2686 credores por acordos com convencionados </t>
    </r>
    <r>
      <rPr>
        <sz val="11"/>
        <rFont val="Century Gothic"/>
        <family val="2"/>
      </rPr>
      <t>/ 2687</t>
    </r>
  </si>
  <si>
    <t>Transferências Correntes</t>
  </si>
  <si>
    <t>Transferências Correntes - Ad. Públicas</t>
  </si>
  <si>
    <t>2684211/26842311/26842411/268311/2684411</t>
  </si>
  <si>
    <t>202+2092</t>
  </si>
  <si>
    <t>Transferência Correntes - Outras</t>
  </si>
  <si>
    <t>2684212 /2684312 /2684412</t>
  </si>
  <si>
    <t>Transferências de Capital</t>
  </si>
  <si>
    <t>Transferências de Capital - Ad. Públicas</t>
  </si>
  <si>
    <t>2684221/26842321/26842421/2684321/2684421</t>
  </si>
  <si>
    <t>Transferências de Capital - Outras</t>
  </si>
  <si>
    <t>2684222/26842322/26842422/2684322/2684422</t>
  </si>
  <si>
    <t xml:space="preserve"> Seguros - Pessoal</t>
  </si>
  <si>
    <t>Credores Diversos - Outros</t>
  </si>
  <si>
    <t>206+2370+2371+2372+2702+2771+2782+2783+2784+278921+278929</t>
  </si>
  <si>
    <t>Adiantamentos por Contas de Vendas</t>
  </si>
  <si>
    <t>Juros a receber e outros proveitos financeiros</t>
  </si>
  <si>
    <t>Outros Acréscimos de proveitos</t>
  </si>
  <si>
    <t>27201+27202+27203+27204+27209+27219</t>
  </si>
  <si>
    <t>2811+2819</t>
  </si>
  <si>
    <t>Juros a liquidar e outros custos financeiros</t>
  </si>
  <si>
    <t>2731/2739</t>
  </si>
  <si>
    <t>2822+5931</t>
  </si>
  <si>
    <t>Outros Proveitos Diferidos</t>
  </si>
  <si>
    <t>2748/2749</t>
  </si>
  <si>
    <t>2821+2822+28231+28232+282401+282402+282403+282404+282405+282406+282407+282408+282409+282499+2829</t>
  </si>
  <si>
    <t>20321+20322</t>
  </si>
  <si>
    <t>2191+2192+2193+229+239+2691+2692+2693+2694+279</t>
  </si>
  <si>
    <t>2911+2912+2913+292+293+294+295+296+297+298</t>
  </si>
  <si>
    <t>3111+3112+3113+3114+3117+3119</t>
  </si>
  <si>
    <t>Matérias primas, subsidiárias e de consumo</t>
  </si>
  <si>
    <t>3121+3122+3123+3124+3125+3126+3129+3131+3132</t>
  </si>
  <si>
    <t>321+322+323+324+325+326+327+328+329</t>
  </si>
  <si>
    <t>340+341+342+343+344+346+348</t>
  </si>
  <si>
    <t>351+352</t>
  </si>
  <si>
    <t>Produtos e Trabalhos em Curso</t>
  </si>
  <si>
    <t>331+332+333+334+335+336+337+338+3711+3712</t>
  </si>
  <si>
    <t>Adiantamentos por Contas de Compras</t>
  </si>
  <si>
    <t>391+3921</t>
  </si>
  <si>
    <t>383+387</t>
  </si>
  <si>
    <t>3490+3491+3492+3493+3494+3496+3498</t>
  </si>
  <si>
    <t>3591+3592</t>
  </si>
  <si>
    <t>Conta 36 não está desagregada</t>
  </si>
  <si>
    <t>3391+3392+3393+3394+3395+3396+3397+3398</t>
  </si>
  <si>
    <t>4111+4112+4121+4122+4131+4132+4141</t>
  </si>
  <si>
    <t>Empréstimos de Financiamento</t>
  </si>
  <si>
    <t>4113+4123+4133+4142</t>
  </si>
  <si>
    <t>Terrenos e Recursos Naturais</t>
  </si>
  <si>
    <t>4201+421</t>
  </si>
  <si>
    <t>4202+422</t>
  </si>
  <si>
    <t>Titulos da Divida Pública</t>
  </si>
  <si>
    <t>Outros Titulos</t>
  </si>
  <si>
    <t>4311+4312+4313+4319</t>
  </si>
  <si>
    <t>Edificios e Outras Construções</t>
  </si>
  <si>
    <t>4321+4322+4323+4324+4325+4329</t>
  </si>
  <si>
    <t>Equipamento Básico</t>
  </si>
  <si>
    <t>3721+3722+4331+4332+4333+4334+4335+4336+4337+4338+4339</t>
  </si>
  <si>
    <t>Equipamento Transportes</t>
  </si>
  <si>
    <t>4341+4342+4343+4344+4348+4349</t>
  </si>
  <si>
    <t>Ferramentas e Utensilios</t>
  </si>
  <si>
    <t>4371+4379</t>
  </si>
  <si>
    <t>Equipamento Administrativo</t>
  </si>
  <si>
    <t>4351+4352+4353+4359</t>
  </si>
  <si>
    <t>Taras e Vasilhames</t>
  </si>
  <si>
    <t>Outras Imobilizações Corpóreas</t>
  </si>
  <si>
    <t>4372+4373+4379+4361+4362+4363+4369</t>
  </si>
  <si>
    <t>Despesas de Instalação</t>
  </si>
  <si>
    <t>Despesas de Investigação e de Desenvolvimento</t>
  </si>
  <si>
    <t>444+440+443+446</t>
  </si>
  <si>
    <t>4511+4512+452</t>
  </si>
  <si>
    <t>Adiantamentos por conta de Bens de Domínio Público</t>
  </si>
  <si>
    <t>Adiantamentos por conta de Investimentos Financeiros</t>
  </si>
  <si>
    <t>45511+45512+4552</t>
  </si>
  <si>
    <t>Adiantamentos por conta de Imobilizações corpóreas</t>
  </si>
  <si>
    <t>Adiantamentos por conta de Imobilizações incorpóreas</t>
  </si>
  <si>
    <t>43011+43012+43013+43014+43018+43019</t>
  </si>
  <si>
    <t>Edificios</t>
  </si>
  <si>
    <t>43021+43022+43023+43029</t>
  </si>
  <si>
    <t>Outras Construções e Infra-estruturas</t>
  </si>
  <si>
    <t>43024+43025+43026+43027+43029+43031+43032+43033+43034 +43035+43036+43037+43039</t>
  </si>
  <si>
    <t>Infra-estruturas e Equipamento de natureza militar</t>
  </si>
  <si>
    <t>43028+43038</t>
  </si>
  <si>
    <t>Bens do património histórico, artístico  cultural</t>
  </si>
  <si>
    <t>43041+43042+43043+43044+43045+43049</t>
  </si>
  <si>
    <t>Outros Bens do Domínio Público</t>
  </si>
  <si>
    <t>De investimentos em imóveis</t>
  </si>
  <si>
    <t>4282+4281+4284+4292+4291+4294</t>
  </si>
  <si>
    <t>4283+4281+4284+4293+4291+4294</t>
  </si>
  <si>
    <t>4381+4391</t>
  </si>
  <si>
    <t>4382+4392</t>
  </si>
  <si>
    <t>4383+4393</t>
  </si>
  <si>
    <t>4384++4394</t>
  </si>
  <si>
    <t>4387+4397</t>
  </si>
  <si>
    <t>4385+4395</t>
  </si>
  <si>
    <t>4386+4387+4396+4397</t>
  </si>
  <si>
    <t>4482+4492</t>
  </si>
  <si>
    <t>4483+4484+4486+4493+4494+4496</t>
  </si>
  <si>
    <t>4380+4390</t>
  </si>
  <si>
    <t>511+512+513+514</t>
  </si>
  <si>
    <t>Ajustamentos de partes de capital em empresas</t>
  </si>
  <si>
    <t>5711+5712+5713+579</t>
  </si>
  <si>
    <t>5811+5812+5891+5892</t>
  </si>
  <si>
    <t>Outras Reservas</t>
  </si>
  <si>
    <t>Reservas Contratuais</t>
  </si>
  <si>
    <t>Reservas Livres</t>
  </si>
  <si>
    <t>5941+5942</t>
  </si>
  <si>
    <t>Reservas Decorrentes da Transferência de Activos</t>
  </si>
  <si>
    <t>5971+5972</t>
  </si>
  <si>
    <t>599+5952+5962</t>
  </si>
  <si>
    <t>Resultados Transitados</t>
  </si>
  <si>
    <t>561+562+563+564+598</t>
  </si>
  <si>
    <t>6111+6112+6113+6114+6117+6119</t>
  </si>
  <si>
    <t>6121+6122+6123+6124+6125+6126+6129</t>
  </si>
  <si>
    <t>6119+6129+613</t>
  </si>
  <si>
    <t>6211+6212+6213+6214+6215+6216+6217+6218+6219</t>
  </si>
  <si>
    <t xml:space="preserve">Fornecimentos e serviços  </t>
  </si>
  <si>
    <t>Electricidade</t>
  </si>
  <si>
    <t>Outros Fluidos</t>
  </si>
  <si>
    <t>Ferramentas e Utensílios de Desgaste Rápido</t>
  </si>
  <si>
    <t>Livros e Documentação Técnica</t>
  </si>
  <si>
    <t>Artigos para Oferta</t>
  </si>
  <si>
    <t>Transportes de Mercadorias</t>
  </si>
  <si>
    <t>Transportes de Pessoal</t>
  </si>
  <si>
    <t>Deslocações e Estadas</t>
  </si>
  <si>
    <t>62251+62252</t>
  </si>
  <si>
    <t>62241+62242+62243+62249</t>
  </si>
  <si>
    <t>Contencioso e Notariado</t>
  </si>
  <si>
    <t>62261+62262+62268</t>
  </si>
  <si>
    <t>Publicidade e Propaganda</t>
  </si>
  <si>
    <t>Limpeza,Higiene e Conforto</t>
  </si>
  <si>
    <t>Vigilância e Segurança</t>
  </si>
  <si>
    <t>62211+62212+62213+62214+62215+62216+62217+62219</t>
  </si>
  <si>
    <t>Outros Fornecimentos e Serviços</t>
  </si>
  <si>
    <t>6228+6235+6236+6237+6238+6239+6254+6255+6258+6268</t>
  </si>
  <si>
    <t>Prestações Socias</t>
  </si>
  <si>
    <t>Custos com o pessoal</t>
  </si>
  <si>
    <t>Remunerações dos órgãos directivos</t>
  </si>
  <si>
    <t>6411+6412</t>
  </si>
  <si>
    <t>63011+63111</t>
  </si>
  <si>
    <t>Subsídio de férias e de natal</t>
  </si>
  <si>
    <t>63012+63112+63013+63113</t>
  </si>
  <si>
    <t>Suplementos de remunerações</t>
  </si>
  <si>
    <t>63014+63015+63016+63114+63115+63116+63117</t>
  </si>
  <si>
    <t>Prestações sociais directas</t>
  </si>
  <si>
    <t>6391+6392+63931+63932+6394+6395+6396+6397+6398+6399</t>
  </si>
  <si>
    <t>64119+6412</t>
  </si>
  <si>
    <t>63019+63021+63022+63023+63028+63029+63119+63121+63122 +63123+63124+63128+63129</t>
  </si>
  <si>
    <t>Remunerações base do pessoal</t>
  </si>
  <si>
    <t>632111+632112+632113+632114+632115+632116+632117+632119</t>
  </si>
  <si>
    <t>63214+63215+63216+63217</t>
  </si>
  <si>
    <t>63212+63213</t>
  </si>
  <si>
    <t>63219+632201+632202+632203+632204+632205+632206+632207 +632208+632209+632299</t>
  </si>
  <si>
    <t>Outros Encargos sobre Remunerações</t>
  </si>
  <si>
    <t>Encargos Sociais Voluntários</t>
  </si>
  <si>
    <t>Rescisões por Mútuo Acordo</t>
  </si>
  <si>
    <t>6481/6482/6483/6484/6486/6489/649</t>
  </si>
  <si>
    <t>6340+6341+63421+63429+6361+6362+6369+6371+6379+6381+6382 +6383+6384+6389</t>
  </si>
  <si>
    <t>Impostos e Taxas</t>
  </si>
  <si>
    <t>6811+68121+68122+68129+6813</t>
  </si>
  <si>
    <t>Despesas com propriedade industrial</t>
  </si>
  <si>
    <t>6884+6885</t>
  </si>
  <si>
    <t>6426+6427</t>
  </si>
  <si>
    <t>6433+6434+6436</t>
  </si>
  <si>
    <t>6511+6512</t>
  </si>
  <si>
    <t>6711+6712+6713+672+673+674+675+676+677+678</t>
  </si>
  <si>
    <t>Produtos e Trabalhos em curso</t>
  </si>
  <si>
    <t>Custos e perdas financeiros</t>
  </si>
  <si>
    <t>69101+69102+6911+69121+69122+69123+69124+69125+69126 +69127+69128+69129+69131+69132+69139+69181+69182</t>
  </si>
  <si>
    <t>Perdas em empresas filiais e associadas</t>
  </si>
  <si>
    <t>6851+6852+6853+6858</t>
  </si>
  <si>
    <t>6412+6411+6414</t>
  </si>
  <si>
    <t>6413+6411+6414</t>
  </si>
  <si>
    <t>Titulos Negociaveis</t>
  </si>
  <si>
    <t>Outras Aplicações deTesouraria</t>
  </si>
  <si>
    <t>Partes de Capital</t>
  </si>
  <si>
    <t>Obrigações e Titulos de Participação</t>
  </si>
  <si>
    <t>Outras Aplicações Financeiras</t>
  </si>
  <si>
    <t>Diferenças de Câmbio Desfavoráveis</t>
  </si>
  <si>
    <t>6887+6921+6928</t>
  </si>
  <si>
    <t>Perdas na Alienação de Aplicações de Tesouraria</t>
  </si>
  <si>
    <t>Serviços Bancários</t>
  </si>
  <si>
    <t>682+6861+6862+6863+6868+6981+6988</t>
  </si>
  <si>
    <t>604+605+606+608+609</t>
  </si>
  <si>
    <t>Dividas Incobráveis</t>
  </si>
  <si>
    <t>Alienação de Investimentos Financeiros</t>
  </si>
  <si>
    <t>Alienação de Imobilizações Corpóreas</t>
  </si>
  <si>
    <t>Alienação de Imobilizações Incorpóreas</t>
  </si>
  <si>
    <t>6874+6878</t>
  </si>
  <si>
    <t>Multas Fiscais</t>
  </si>
  <si>
    <t>Multas não Fiscais</t>
  </si>
  <si>
    <t>Outras Penalidades</t>
  </si>
  <si>
    <t>654+655+656+657</t>
  </si>
  <si>
    <t>688111+688112+688113+688114+688115+688116+688117+688118 +688119+688121+688122+688123+688124+688125+688126+688127 +688129+688131+688139</t>
  </si>
  <si>
    <t>Outras Correcções</t>
  </si>
  <si>
    <t>6972/6973/6974/6976/69776979</t>
  </si>
  <si>
    <t>68814+68815+68816+68819</t>
  </si>
  <si>
    <t>Outros custos e perdas extraordinárias</t>
  </si>
  <si>
    <t>6981/6988</t>
  </si>
  <si>
    <t>68821+68822+68892</t>
  </si>
  <si>
    <t>711+71201+71202+71203+71204+71205+71206+71207+71208+71299 +713+714+717+718</t>
  </si>
  <si>
    <t>7201+7202+7203+7204+720501+720502+720503+720504+720505 +720506+720507+720508+720509+720599+7206+7207+72081+72082 +72083+72084+7209+7210+7211+7212+7213+7214+7299</t>
  </si>
  <si>
    <t>Impostos directos</t>
  </si>
  <si>
    <t>70101+70102+70103+70104+70105+701061+701062+70107+70199</t>
  </si>
  <si>
    <t>Impostos indirectos</t>
  </si>
  <si>
    <t>70201+70202+70203+70204+70205+70206+70207+70208+70209 +70210+70211+70212+70213+70214+70299</t>
  </si>
  <si>
    <t>Contribuições para Seg.Social</t>
  </si>
  <si>
    <t>70311+70312+70313+70314+70319+70321+70322+7039</t>
  </si>
  <si>
    <t>704101+704102+704103+704104+704105+704106+704107+704108 +704109+704110+704111+704112+704113+704114+704115+704116 +704117+704118+704119+704120+704121+704122+704123+704199 +7042+704301+704302+704303+704304+704305+704306+704307 +704308+704309+704310+704399</t>
  </si>
  <si>
    <t>70441+70442+70443+70444+70449</t>
  </si>
  <si>
    <t>Aluguer de Equipamento</t>
  </si>
  <si>
    <t>Aluguer de Instalações</t>
  </si>
  <si>
    <t>Estudos, Projectos e Assistência tecnológica</t>
  </si>
  <si>
    <t>Não especificados inerentes ao valor acrescentado</t>
  </si>
  <si>
    <t>733/739</t>
  </si>
  <si>
    <t>78191+78192+788011+788012+788013+788019</t>
  </si>
  <si>
    <t>743/749</t>
  </si>
  <si>
    <t>Investimentos Financeiros</t>
  </si>
  <si>
    <t>Imobilizações Corpóreas</t>
  </si>
  <si>
    <t>Imobilizações Incorpóreas</t>
  </si>
  <si>
    <t>Imobilizações em Curso</t>
  </si>
  <si>
    <t>Bens de Dominio Publico</t>
  </si>
  <si>
    <t>741/742/743</t>
  </si>
  <si>
    <t>Custos Diferidos</t>
  </si>
  <si>
    <t>Direitos de propriedade industrial</t>
  </si>
  <si>
    <t>Outros não especificados alheios ao valor acrescentado.</t>
  </si>
  <si>
    <t>761/762/763</t>
  </si>
  <si>
    <t>780+7882+7883</t>
  </si>
  <si>
    <t>7911+7912</t>
  </si>
  <si>
    <t>Ganhos em empresas filiais e associadas</t>
  </si>
  <si>
    <t>7851+7858</t>
  </si>
  <si>
    <t>78730+78731</t>
  </si>
  <si>
    <t>Rendimentos de participações de capital</t>
  </si>
  <si>
    <t>Diferenças de Câmbio Favoráveis</t>
  </si>
  <si>
    <t>Descontos de Pronto Pagamento Obtidos</t>
  </si>
  <si>
    <t>Ganhos na Alienação de Aplicações de Tesouraria</t>
  </si>
  <si>
    <t>Outros Proveitos e Ganhos Financeiros</t>
  </si>
  <si>
    <t>7868+7884+798</t>
  </si>
  <si>
    <t>Restituição de Impostos</t>
  </si>
  <si>
    <t>Recuperação de Dividas</t>
  </si>
  <si>
    <t>7933/7938</t>
  </si>
  <si>
    <t>7852+7862+78711</t>
  </si>
  <si>
    <t>5951+5952</t>
  </si>
  <si>
    <t>7611+7612+7613</t>
  </si>
  <si>
    <t>76211+76212+7622+7623+7624+7625+7626+7627+76311+76312 +76313+7632+7633+7634+7635+7636+7637+7638</t>
  </si>
  <si>
    <t>Correcções Relativas a Exercícios Anteriores</t>
  </si>
  <si>
    <t>788111+788112+788113+788114+788115+788116+788117+788119 +7881201+7881202+7881203+7881204+7881205+7881206+7881207 +7881208+7881209+7881299+78813+78814+78818+78819</t>
  </si>
  <si>
    <t>7861+7886</t>
  </si>
  <si>
    <t>5939+7883</t>
  </si>
  <si>
    <t>7981/7988</t>
  </si>
  <si>
    <t>5961+78871+78872+788021+788029</t>
  </si>
  <si>
    <t>Resultados Operacionais</t>
  </si>
  <si>
    <t>Resultados Financeiros</t>
  </si>
  <si>
    <t>Resultados Correntes</t>
  </si>
  <si>
    <t>Resultados Extraordinários</t>
  </si>
  <si>
    <t>Resultados Antes de Impostos</t>
  </si>
  <si>
    <t>Imposto Sobre Rendimento do Exercício</t>
  </si>
  <si>
    <t>8121+8122</t>
  </si>
  <si>
    <t>aguarda parecer de registo CNC</t>
  </si>
  <si>
    <r>
      <t xml:space="preserve">Medicamentos - </t>
    </r>
    <r>
      <rPr>
        <b/>
        <sz val="11"/>
        <color indexed="17"/>
        <rFont val="Trebuchet MS"/>
        <family val="2"/>
      </rPr>
      <t>sem</t>
    </r>
    <r>
      <rPr>
        <sz val="11"/>
        <color indexed="17"/>
        <rFont val="Trebuchet MS"/>
        <family val="2"/>
      </rPr>
      <t xml:space="preserve"> Código Hospitalar Nacional Medicamento</t>
    </r>
  </si>
  <si>
    <r>
      <t xml:space="preserve">ECMO </t>
    </r>
    <r>
      <rPr>
        <sz val="9"/>
        <color indexed="17"/>
        <rFont val="Trebuchet MS"/>
        <family val="2"/>
      </rPr>
      <t>(Centros de Oxigenação por Membrana Extracorporal</t>
    </r>
    <r>
      <rPr>
        <sz val="11"/>
        <color indexed="17"/>
        <rFont val="Trebuchet MS"/>
        <family val="2"/>
      </rPr>
      <t>)</t>
    </r>
  </si>
  <si>
    <t>31.2.6.2.1</t>
  </si>
  <si>
    <t>31.2.6.2.2</t>
  </si>
  <si>
    <t>31.2.6.2.3</t>
  </si>
  <si>
    <t>31.2.6.2.4</t>
  </si>
  <si>
    <t>31.2.6.2.5</t>
  </si>
  <si>
    <t>31.2.6.2.6</t>
  </si>
  <si>
    <t>31.2.6.2.7</t>
  </si>
  <si>
    <t>31.2.6.2.9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</si>
</sst>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3">
    <numFmt numFmtId="42" formatCode="_-* #,##0\ &quot;€&quot;_-;\-* #,##0\ &quot;€&quot;_-;_-* &quot;-&quot;\ &quot;€&quot;_-;_-@_-"/>
    <numFmt numFmtId="41" formatCode="_-* #,##0\ _€_-;\-* #,##0\ _€_-;_-* &quot;-&quot;\ _€_-;_-@_-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$&quot;#,##0.00_);[Red]\(&quot;$&quot;#,##0.00\)"/>
    <numFmt numFmtId="165" formatCode="#,##0.000000000000"/>
    <numFmt numFmtId="166" formatCode="_(&quot;$&quot;#,##0.00_);_(\(&quot;$&quot;#,##0.00\);_(&quot;--&quot;_);_(@_)"/>
    <numFmt numFmtId="167" formatCode="0.000_)"/>
    <numFmt numFmtId="168" formatCode="&quot;$&quot;#,##0_);\(&quot;$&quot;#,##0\)"/>
    <numFmt numFmtId="169" formatCode="_-* #,##0\ [$€-1]_-;\-* #,##0\ [$€-1]_-;_-* &quot;-&quot;??\ [$€-1]_-"/>
    <numFmt numFmtId="170" formatCode="0.000000"/>
    <numFmt numFmtId="171" formatCode="#,##0.0_);\(#,##0.0\)"/>
    <numFmt numFmtId="172" formatCode="0.00_)"/>
    <numFmt numFmtId="173" formatCode="#,##0.0\x_)_&quot;;\(#,##0.0\x\)_&quot;;#,##0.0\x_)_&quot;;@_)"/>
    <numFmt numFmtId="174" formatCode="#,##0.0_)_%_);\(#,##0.0\)_%_);#,##0.0_)_%_);@_)"/>
    <numFmt numFmtId="175" formatCode="_(* #,##0.0_);_(* \(#,##0.0\);_(* &quot;-&quot;_);@"/>
    <numFmt numFmtId="176" formatCode="0.000000000"/>
    <numFmt numFmtId="177" formatCode="\€#,##0.00_);\(\€#,##0.00\)"/>
    <numFmt numFmtId="178" formatCode="\€#,##0.00_);[Red]\(\€#,##0.00\)"/>
    <numFmt numFmtId="179" formatCode="_(* #,##0.0__\);_(* \(#,##0.0\);_(* &quot;-&quot;?_);_(@_)"/>
    <numFmt numFmtId="180" formatCode="_(* #,##0.0___;_(* \(###0.0\);_(* &quot;-&quot;?_);_(@_)"/>
    <numFmt numFmtId="181" formatCode="#,##0.0\_%;\(#,##0.0\%\);#,##0.0\%_);@_%_)"/>
    <numFmt numFmtId="182" formatCode="#,##0.0_%_);\(#,##0.0_%\);#,##0.0_%_);@_%_)"/>
    <numFmt numFmtId="183" formatCode="0.00000000"/>
    <numFmt numFmtId="184" formatCode="&quot;$&quot;#,##0.0_);\(&quot;$&quot;#,##0.0\)"/>
    <numFmt numFmtId="185" formatCode="[Blue]0.0%;[Blue]\-0.0%"/>
    <numFmt numFmtId="186" formatCode="_(0%_);_(\(0%\);_(\ &quot;-&quot;_);_(@_)"/>
    <numFmt numFmtId="187" formatCode="mmmm\ d\,\ yyyy"/>
    <numFmt numFmtId="188" formatCode="_ * #,##0_ ;_ * \-#,##0_ ;_ * &quot;-&quot;_ ;_ @_ "/>
    <numFmt numFmtId="189" formatCode="_(&quot;$&quot;* #,##0_);_(&quot;$&quot;* \(#,##0\);_(&quot;$&quot;* &quot;-&quot;??_);_(@_)"/>
    <numFmt numFmtId="190" formatCode="_-[$€]* #,##0.00_-;\-[$€]* #,##0.00_-;_-[$€]* &quot;-&quot;??_-;_-@_-"/>
    <numFmt numFmtId="191" formatCode="#,##0.0\x_)_%_);\(#,##0.0\x\)_%_);#,##0.0\x_)_%_);@_)"/>
    <numFmt numFmtId="192" formatCode="#,##0.0_)_x_&quot;;\(#,##0.0\)_x_&quot;;#,##0.0_)_x_&quot;;@_)"/>
    <numFmt numFmtId="193" formatCode="#,##0.000000_);\(#,##0.000000\)"/>
    <numFmt numFmtId="194" formatCode="0_%_);\(0\)_%;0_%_);@_%_)"/>
    <numFmt numFmtId="195" formatCode="_(&quot;$&quot;* #,##0.0_);_(&quot;$&quot;* \(#,##0.0\);_(&quot;$&quot;* &quot;-&quot;_);@"/>
    <numFmt numFmtId="196" formatCode="\£\ \ #,##0.0_);\(\£\ #,##0.0\)"/>
    <numFmt numFmtId="197" formatCode="\€#,##0.0_);\(\€#,##0.0\)"/>
    <numFmt numFmtId="198" formatCode="&quot;Yes&quot;_%_);&quot;Special&quot;_%_);&quot;No&quot;_%_)"/>
    <numFmt numFmtId="199" formatCode="_(* #,##0.0__;_(* \(#,##0.0\);_(* &quot;-&quot;?_);_(@_)"/>
    <numFmt numFmtId="200" formatCode="_(0.0%_);_(\(0.0%\);_(\ &quot;-&quot;_);_(@_)"/>
    <numFmt numFmtId="201" formatCode="#,##0.0_%_);\(#,##0.0\%\);#,##0.0\%_);@_%_)"/>
    <numFmt numFmtId="202" formatCode="&quot;$&quot;#,###_);\(&quot;$&quot;#,###\)"/>
    <numFmt numFmtId="203" formatCode="0.0000000"/>
    <numFmt numFmtId="204" formatCode="&quot;$&quot;#,##0.0\ \ \ ;\(&quot;$&quot;#,##0.0\)\ \ "/>
    <numFmt numFmtId="205" formatCode="#,##0.000_);[Red]\(#,##0.000\)"/>
    <numFmt numFmtId="206" formatCode="_(&quot;$&quot;* #,##0.000_);_(&quot;$&quot;* \(#,##0.000\);_(&quot;$&quot;* &quot;-&quot;??_);_(@_)"/>
    <numFmt numFmtId="207" formatCode="#,##0.0_)_x_%_);\(#,##0.0\)_x_%_);#,##0.0_)_x_%_);@_)"/>
    <numFmt numFmtId="208" formatCode="\£\ \ #,##0.00_);\(\£\ #,##0.0\)"/>
    <numFmt numFmtId="209" formatCode="_(* #,##0.000_);_(* \(#,##0.000\);_(* &quot;-&quot;??_);_(@_)"/>
    <numFmt numFmtId="210" formatCode="&quot;$&quot;#,##0.0_%_);;&quot;$&quot;#,##0.0_%_);@_%_)"/>
    <numFmt numFmtId="211" formatCode="0.0000"/>
    <numFmt numFmtId="212" formatCode="#,###_);\(#,###\)"/>
    <numFmt numFmtId="213" formatCode="#,##0.0_%_);\(#,##0.0\)_%;#,##0.__%_);@_%_)"/>
    <numFmt numFmtId="214" formatCode="_(&quot;$&quot;* #,##0_);_(&quot;$&quot;* \(#,##0\)"/>
    <numFmt numFmtId="215" formatCode="#,##0.00\x;&quot;NM&quot;_x"/>
    <numFmt numFmtId="216" formatCode="0.0_);\(0.0\)"/>
    <numFmt numFmtId="217" formatCode="_(&quot;$&quot;* #,##0.0_);_(&quot;$&quot;* \(#,##0.0\);_(&quot;$&quot;* &quot;-&quot;?_);_(@_)"/>
    <numFmt numFmtId="218" formatCode="0.0"/>
    <numFmt numFmtId="219" formatCode="[$£-809]#,##0.0;\-[$£-809]#,##0.0"/>
    <numFmt numFmtId="220" formatCode="0.00000000000_);\(0.00000000000\)"/>
    <numFmt numFmtId="221" formatCode="#,##0.0\x_)_);\(#,##0.0\x\)_);#,##0.0\x_)_);@_%_)"/>
    <numFmt numFmtId="222" formatCode="0.0_x_____)"/>
    <numFmt numFmtId="223" formatCode="_(* &quot;$&quot;#,##0_);_(* &quot;$&quot;\(#,##0\);_(* &quot;$&quot;\ &quot;-&quot;_);_(@_)"/>
    <numFmt numFmtId="224" formatCode="hh:mm\ AM/PM_)"/>
    <numFmt numFmtId="225" formatCode="#,##0.0_x;&quot;NM&quot;_x"/>
    <numFmt numFmtId="226" formatCode="[=0]\-\ \ \ \ \ \ ;\(&quot;$&quot;#,##0.0\);&quot;$&quot;#,##0.0"/>
    <numFmt numFmtId="227" formatCode="\£#,##0_);\(\£#,##0\)"/>
    <numFmt numFmtId="228" formatCode="&quot;$&quot;#,##0.0"/>
    <numFmt numFmtId="229" formatCode="#,##0\x;&quot;NM&quot;_x"/>
    <numFmt numFmtId="230" formatCode="0.00_);\(0.00\)"/>
    <numFmt numFmtId="231" formatCode="#,##0_%_);\(#,##0\)_%;#,##0_%_);@_%_)"/>
    <numFmt numFmtId="232" formatCode="&quot;£&quot;#,##0;\-&quot;£&quot;#,##0"/>
    <numFmt numFmtId="233" formatCode="#,##0_%_);\(#,##0\)_%;#,##0.__%_);@_%_)"/>
    <numFmt numFmtId="234" formatCode="_(&quot;$&quot;* #,##0.0_);_(&quot;$&quot;* \(#,##0.0\);_(&quot;$&quot;* &quot;-&quot;??_);_(@_)"/>
    <numFmt numFmtId="235" formatCode="mm/d/yy"/>
    <numFmt numFmtId="236" formatCode="[$£-809]#,##0.00"/>
    <numFmt numFmtId="237" formatCode="&quot;$&quot;#,##0.000_);[Red]\(&quot;$&quot;#,##0.000\)"/>
    <numFmt numFmtId="238" formatCode="&quot;$&quot;#,##0.00_%_);\(&quot;$&quot;#,##0.00\)_%;&quot;$&quot;#,##0.00_%_);@_%_)"/>
    <numFmt numFmtId="239" formatCode="#,##0.000%_);\(#,##0.000%\)"/>
    <numFmt numFmtId="240" formatCode="m/d/yy_%_)"/>
    <numFmt numFmtId="241" formatCode="#,##0_x;&quot;NM&quot;_x"/>
    <numFmt numFmtId="242" formatCode="General_)"/>
    <numFmt numFmtId="243" formatCode="&quot;$&quot;#,##0.000_);\(&quot;$&quot;#,##0.000\)"/>
    <numFmt numFmtId="244" formatCode="0_);\(0\)"/>
    <numFmt numFmtId="245" formatCode="0%_);\(0%\)"/>
    <numFmt numFmtId="246" formatCode="_(* #,##0.0_);_(* \(#,##0.0\)"/>
    <numFmt numFmtId="247" formatCode="_(* #,##0.00\x_);_(* &quot;N/M&quot;_)"/>
    <numFmt numFmtId="248" formatCode="0.00E+00;;;"/>
    <numFmt numFmtId="249" formatCode="#,##0.0%_);\(#,##0.0%\);#,##0.0%_);@_%_)"/>
    <numFmt numFmtId="250" formatCode="#,##0.00000_);\(#,##0.00000\)"/>
    <numFmt numFmtId="251" formatCode="#,##0.0000_);[Red]\(#,##0.0000\)"/>
    <numFmt numFmtId="252" formatCode="0%;\(0%\)"/>
    <numFmt numFmtId="253" formatCode="#,##0\ [$F-40C]"/>
    <numFmt numFmtId="254" formatCode="0.0%"/>
    <numFmt numFmtId="255" formatCode="&quot;$&quot;0.0&quot;M&quot;"/>
    <numFmt numFmtId="256" formatCode="0.00000_);\(0.00000\)"/>
    <numFmt numFmtId="257" formatCode="#,##0.0000000_);\(#,##0.0000000\)"/>
    <numFmt numFmtId="258" formatCode="&quot;R$ &quot;#,##0.000_);[Red]\(&quot;R$ &quot;#,##0.000\)"/>
    <numFmt numFmtId="259" formatCode="#,##0.0"/>
    <numFmt numFmtId="260" formatCode="[$-409]mmm\-yy;@"/>
    <numFmt numFmtId="261" formatCode="0."/>
    <numFmt numFmtId="262" formatCode="&quot;$&quot;#,##0.0;\(&quot;$&quot;###0.0\)"/>
    <numFmt numFmtId="263" formatCode="&quot;$&quot;#,###.0"/>
    <numFmt numFmtId="264" formatCode="&quot;$&quot;#,##0.00_);\(&quot;$&quot;#,##0.00\)"/>
    <numFmt numFmtId="265" formatCode="[Blue]#,##0\ \ \ ;[Blue]\(#,##0\)\ \ "/>
    <numFmt numFmtId="266" formatCode="&quot;$&quot;#,##0.0_);[Red]\(&quot;$&quot;#,##0.0\)"/>
    <numFmt numFmtId="267" formatCode="#,##0;\(#,##0\)"/>
    <numFmt numFmtId="268" formatCode="#,##0;\-#,##0;\-"/>
    <numFmt numFmtId="269" formatCode="#,##0;\-#,##0;&quot;-&quot;"/>
    <numFmt numFmtId="270" formatCode="#,##0.00;\-#,##0.00;&quot;-&quot;"/>
    <numFmt numFmtId="271" formatCode="#,##0%;\-#,##0%;&quot;- &quot;"/>
    <numFmt numFmtId="272" formatCode="#,##0.0%;\-#,##0.0%;&quot;- &quot;"/>
    <numFmt numFmtId="273" formatCode="#,##0.00%;\-#,##0.00%;&quot;- &quot;"/>
    <numFmt numFmtId="274" formatCode="#,##0.0;\-#,##0.0;&quot;-&quot;"/>
    <numFmt numFmtId="275" formatCode="[Blue]#,##0.0\ \ \ \ \ \ \ "/>
    <numFmt numFmtId="276" formatCode="0.000"/>
    <numFmt numFmtId="277" formatCode="_(* #,##0.00_);_(* \(#,##0.00\);_(* &quot;-&quot;??_);_(@_)"/>
    <numFmt numFmtId="278" formatCode="&quot;Perpetuidade (g= &quot;0.0%&quot;)&quot;"/>
    <numFmt numFmtId="279" formatCode="[$-409]mmm/yy;@"/>
    <numFmt numFmtId="280" formatCode="_-* #,##0.0\ &quot;€&quot;_-;\-* #,##0.0\ &quot;€&quot;_-;_-* &quot;-&quot;??\ &quot;€&quot;_-;_-@_-"/>
    <numFmt numFmtId="281" formatCode="0.0&quot;x&quot;"/>
    <numFmt numFmtId="282" formatCode="_-* #,##0.00_-;\-* #,##0.00_-;_-* &quot;-&quot;??_-;_-@_-"/>
    <numFmt numFmtId="283" formatCode="_-* #,##0\ &quot;€&quot;_-;\-* #,##0\ &quot;€&quot;_-;_-* &quot;-&quot;??\ &quot;€&quot;_-;_-@_-"/>
    <numFmt numFmtId="284" formatCode="#,##0.00_%_);\(#,##0.00\)_%;#,##0.00_%_);@_%_)"/>
    <numFmt numFmtId="285" formatCode="&quot;$&quot;#,##0_%_);\(&quot;$&quot;#,##0\)_%;&quot;$&quot;#,##0_%_);@_%_)"/>
    <numFmt numFmtId="286" formatCode="_(&quot;$&quot;* #,##0.00_);_(&quot;$&quot;* \(#,##0.00\);_(&quot;$&quot;* &quot;-&quot;??_);_(@_)"/>
    <numFmt numFmtId="287" formatCode="_-* #,##0.00\ &quot;Esc.&quot;_-;\-* #,##0.00\ &quot;Esc.&quot;_-;_-* &quot;-&quot;??\ &quot;Esc.&quot;_-;_-@_-"/>
    <numFmt numFmtId="288" formatCode="&quot;R$ &quot;#,##0.00_%_);\(&quot;R$ &quot;#,##0.00\)_%;&quot;R$ &quot;#,##0.00_%_);@_%_)"/>
    <numFmt numFmtId="289" formatCode="&quot;$&quot;#,##0.0_);&quot;$&quot;\(#,##0.0\)"/>
    <numFmt numFmtId="290" formatCode="&quot;$&quot;#,##0.0000_);[Red]\(&quot;$&quot;#,##0.0000\)"/>
    <numFmt numFmtId="291" formatCode="_(&quot;$&quot;#,##0.0_);_(\(&quot;$&quot;#,##0.0\);_(&quot;--&quot;_);_(@_)"/>
    <numFmt numFmtId="292" formatCode="0.00%;\(0.00%\)"/>
    <numFmt numFmtId="293" formatCode="#,##0.00_);\(#,##0.00\);\-_)"/>
    <numFmt numFmtId="294" formatCode="#,##0.00\x_);\(#,##0.00\x\);\-_)"/>
    <numFmt numFmtId="295" formatCode="0.0\x"/>
    <numFmt numFmtId="296" formatCode="_(&quot;R$ &quot;* #,##0_);_(&quot;R$ &quot;* \(#,##0\);_(&quot;R$ &quot;* &quot;-&quot;_);_(@_)"/>
    <numFmt numFmtId="297" formatCode="0.000\x"/>
    <numFmt numFmtId="298" formatCode=";;;"/>
    <numFmt numFmtId="299" formatCode="0.000_);\(0.000\)"/>
    <numFmt numFmtId="300" formatCode="&quot;$&quot;#,##0.00"/>
    <numFmt numFmtId="301" formatCode="#,###.0"/>
    <numFmt numFmtId="302" formatCode=";;"/>
    <numFmt numFmtId="303" formatCode="mmmmddyyyy"/>
    <numFmt numFmtId="304" formatCode="0.0%_)"/>
    <numFmt numFmtId="305" formatCode="mm/dd/yy_)"/>
    <numFmt numFmtId="306" formatCode="_(&quot;$&quot;* #,##0_);_(&quot;$&quot;* \(#,##0\);_(&quot;$&quot;* &quot;-&quot;_);_(@_)"/>
    <numFmt numFmtId="307" formatCode="#0"/>
    <numFmt numFmtId="308" formatCode="0.0\ \x\ \ "/>
    <numFmt numFmtId="309" formatCode="\ \ #,##0.00_);\(\ \ #,##0.00\)"/>
    <numFmt numFmtId="310" formatCode="_(* #,##0.0_);_(* \(#,##0.0\);_(* &quot;-&quot;??_);_(@_)"/>
    <numFmt numFmtId="311" formatCode="_-* #,##0.00\ [$€-1]_-;\-* #,##0.00\ [$€-1]_-;_-* &quot;-&quot;??\ [$€-1]_-"/>
    <numFmt numFmtId="312" formatCode="_([$€-2]* #,##0.00_);_([$€-2]* \(#,##0.00\);_([$€-2]* &quot;-&quot;??_)"/>
    <numFmt numFmtId="313" formatCode="#,##0.000"/>
    <numFmt numFmtId="314" formatCode="#,##0.0_);[Red]\(#,##0.0\)"/>
    <numFmt numFmtId="315" formatCode="#,##0.000_);\(#,##0.000\)"/>
    <numFmt numFmtId="316" formatCode="#,##0.0;\(#,##0.0\)"/>
    <numFmt numFmtId="317" formatCode="#,##0.00;\(#,##0.00\)"/>
    <numFmt numFmtId="318" formatCode="&quot;$&quot;#,##0.0;\(&quot;$&quot;#,##0.0\)"/>
    <numFmt numFmtId="319" formatCode="&quot;R$ &quot;#,##0.0_);\(&quot;R$ &quot;#,##0.0\)"/>
    <numFmt numFmtId="320" formatCode="mmm\-d\-yyyy"/>
    <numFmt numFmtId="321" formatCode="0.0%;[Red]\(0.0%\)"/>
    <numFmt numFmtId="322" formatCode="&quot;$&quot;#,##0"/>
    <numFmt numFmtId="323" formatCode="0_)"/>
    <numFmt numFmtId="324" formatCode=";;;@*."/>
    <numFmt numFmtId="325" formatCode="_-* #,##0.00\ _P_t_s_-;\-* #,##0.00\ _P_t_s_-;_-* &quot;-&quot;??\ _P_t_s_-;_-@_-"/>
    <numFmt numFmtId="326" formatCode="#,##0_);\(#,##0\);"/>
    <numFmt numFmtId="327" formatCode="#,##0.0_);\(#,##0.0\);"/>
    <numFmt numFmtId="328" formatCode="#,##0.00_);\(#,##0.00\);"/>
    <numFmt numFmtId="329" formatCode="#,##0.0000"/>
    <numFmt numFmtId="330" formatCode="_-* #,##0.00\ &quot;Pts&quot;_-;\-* #,##0.00\ &quot;Pts&quot;_-;_-* &quot;-&quot;??\ &quot;Pts&quot;_-;_-@_-"/>
    <numFmt numFmtId="331" formatCode="#,##0\ &quot;kr&quot;_);[Red]\(#,##0\ &quot;kr&quot;\)"/>
    <numFmt numFmtId="332" formatCode="#,##0.00\ &quot;kr&quot;_);[Red]\(#,##0.00\ &quot;kr&quot;\)"/>
    <numFmt numFmtId="333" formatCode="#,##0\ "/>
    <numFmt numFmtId="334" formatCode="_-* #,##0\ _€_-;\-* #,##0\ _€_-;_-* &quot;-&quot;??\ _€_-;_-@_-"/>
    <numFmt numFmtId="335" formatCode="_-[$$-409]* #,##0_ ;_-[$$-409]* \-#,##0\ ;_-[$$-409]* &quot;-&quot;??_ ;_-@_ "/>
    <numFmt numFmtId="336" formatCode="#,##0_ ;[Red]\-#,##0\ "/>
    <numFmt numFmtId="337" formatCode="0.00%;[Red]\(0.00%\)"/>
    <numFmt numFmtId="338" formatCode="0.0%&quot;Sales&quot;"/>
    <numFmt numFmtId="339" formatCode="_(* #,##0_);_(* \(#,##0\);_(* &quot;-&quot;??_);_(@_)"/>
    <numFmt numFmtId="340" formatCode="#,##0&quot;F&quot;_);[Red]\(#,##0&quot;F&quot;\)"/>
    <numFmt numFmtId="341" formatCode="_-* #,##0\ &quot;Sk&quot;_-;\-* #,##0\ &quot;Sk&quot;_-;_-* &quot;-&quot;\ &quot;Sk&quot;_-;_-@_-"/>
    <numFmt numFmtId="342" formatCode="_-* #,##0\ _S_k_-;\-* #,##0\ _S_k_-;_-* &quot;-&quot;\ _S_k_-;_-@_-"/>
    <numFmt numFmtId="343" formatCode="###0.0_);[Red]\(###0.0\)"/>
    <numFmt numFmtId="344" formatCode="\ \ @"/>
    <numFmt numFmtId="345" formatCode="\ \ \ \ @"/>
    <numFmt numFmtId="346" formatCode="&quot;L.&quot;\ #,##0.00;[Red]\-&quot;L.&quot;\ #,##0.00"/>
    <numFmt numFmtId="347" formatCode="#,##0.00;[Red]&quot;-&quot;#,##0.00"/>
    <numFmt numFmtId="348" formatCode="_-* #,##0.00\ _E_s_c_._-;\-* #,##0.00\ _E_s_c_._-;_-* &quot;-&quot;??\ _E_s_c_._-;_-@_-"/>
    <numFmt numFmtId="349" formatCode="_-* #,##0.00\ _$_-;\-* #,##0.00\ _$_-;_-* &quot;-&quot;??\ _$_-;_-@_-"/>
    <numFmt numFmtId="350" formatCode="#,##0.000000"/>
    <numFmt numFmtId="351" formatCode="#,##0.000;[Red]&quot;-&quot;#,##0.000"/>
    <numFmt numFmtId="352" formatCode="_(* #,##0_);_(* \(#,##0\);_(* &quot;-&quot;_);_(@_)"/>
  </numFmts>
  <fonts count="284">
    <font>
      <sz val="11"/>
      <color theme="1"/>
      <name val="Calibri"/>
      <family val="2"/>
      <scheme val="minor"/>
    </font>
    <font>
      <b/>
      <sz val="11"/>
      <color theme="1"/>
      <name val="Century Gothic"/>
      <family val="2"/>
    </font>
    <font>
      <b/>
      <sz val="11"/>
      <name val="Century Gothic"/>
      <family val="2"/>
    </font>
    <font>
      <sz val="11"/>
      <color theme="1"/>
      <name val="Century Gothic"/>
      <family val="2"/>
    </font>
    <font>
      <sz val="11"/>
      <name val="Century Gothic"/>
      <family val="2"/>
    </font>
    <font>
      <sz val="11"/>
      <color theme="1"/>
      <name val="Century Gothic"/>
    </font>
    <font>
      <sz val="11"/>
      <color rgb="FFFF0000"/>
      <name val="Century Gothic"/>
      <family val="2"/>
    </font>
    <font>
      <sz val="11"/>
      <color rgb="FF00B050"/>
      <name val="Trebuchet MS"/>
      <family val="2"/>
    </font>
    <font>
      <sz val="11"/>
      <color theme="1"/>
      <name val="Trebuchet MS"/>
      <family val="2"/>
    </font>
    <font>
      <sz val="11"/>
      <color rgb="FF0070C0"/>
      <name val="Century Gothic"/>
      <family val="2"/>
    </font>
    <font>
      <b/>
      <sz val="11"/>
      <color rgb="FFFF0000"/>
      <name val="Century Gothic"/>
      <family val="2"/>
    </font>
    <font>
      <b/>
      <sz val="11"/>
      <color rgb="FF00B050"/>
      <name val="Trebuchet MS"/>
      <family val="2"/>
    </font>
    <font>
      <sz val="9"/>
      <color rgb="FF00B050"/>
      <name val="Trebuchet MS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rgb="FF333399"/>
      <name val="Arial"/>
      <family val="2"/>
    </font>
    <font>
      <b/>
      <sz val="14"/>
      <color theme="3"/>
      <name val="Century Gothic"/>
      <family val="2"/>
    </font>
    <font>
      <sz val="8"/>
      <color theme="1"/>
      <name val="Arial"/>
      <family val="2"/>
    </font>
    <font>
      <sz val="8"/>
      <color rgb="FF000000"/>
      <name val="Tahoma"/>
      <family val="2"/>
    </font>
    <font>
      <b/>
      <sz val="9"/>
      <name val="Calibri"/>
      <family val="2"/>
      <scheme val="minor"/>
    </font>
    <font>
      <sz val="11"/>
      <color theme="0" tint="-0.249977111117893"/>
      <name val="Century Gothic"/>
      <family val="2"/>
    </font>
    <font>
      <sz val="10"/>
      <name val="Times New Roman"/>
      <family val="1"/>
    </font>
    <font>
      <sz val="10"/>
      <name val="GillSans"/>
    </font>
    <font>
      <sz val="10"/>
      <name val="Geneva"/>
    </font>
    <font>
      <sz val="8"/>
      <name val="Times New Roman"/>
      <family val="1"/>
    </font>
    <font>
      <sz val="10"/>
      <name val="Baskerville MT"/>
    </font>
    <font>
      <sz val="10"/>
      <name val="Century Schoolbook"/>
      <family val="1"/>
    </font>
    <font>
      <sz val="11"/>
      <color indexed="8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u/>
      <sz val="10"/>
      <name val="Arial"/>
      <family val="2"/>
    </font>
    <font>
      <sz val="13"/>
      <name val="Tms Rmn"/>
    </font>
    <font>
      <b/>
      <sz val="9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indexed="63"/>
      <name val="Calibri"/>
      <family val="2"/>
    </font>
    <font>
      <sz val="8"/>
      <color theme="1"/>
      <name val="Arial Unicode MS"/>
      <family val="2"/>
    </font>
    <font>
      <sz val="10"/>
      <color indexed="8"/>
      <name val="Arial"/>
      <family val="2"/>
    </font>
    <font>
      <sz val="10"/>
      <color theme="1"/>
      <name val="Tahoma"/>
      <family val="2"/>
    </font>
    <font>
      <sz val="7"/>
      <color indexed="12"/>
      <name val="Times New Roman"/>
      <family val="1"/>
    </font>
    <font>
      <sz val="11"/>
      <color indexed="9"/>
      <name val="Calibri"/>
      <family val="2"/>
    </font>
    <font>
      <sz val="11"/>
      <color theme="0"/>
      <name val="Calibri"/>
      <family val="2"/>
    </font>
    <font>
      <sz val="8"/>
      <color theme="0"/>
      <name val="Arial"/>
      <family val="2"/>
    </font>
    <font>
      <sz val="10"/>
      <color indexed="9"/>
      <name val="Arial"/>
      <family val="2"/>
    </font>
    <font>
      <sz val="10"/>
      <color theme="0"/>
      <name val="Tahoma"/>
      <family val="2"/>
    </font>
    <font>
      <sz val="8"/>
      <color theme="0"/>
      <name val="Arial Unicode MS"/>
      <family val="2"/>
    </font>
    <font>
      <sz val="8"/>
      <name val="MS Sans Serif"/>
      <family val="2"/>
    </font>
    <font>
      <sz val="12"/>
      <color indexed="8"/>
      <name val="Arial MT"/>
      <family val="2"/>
    </font>
    <font>
      <sz val="9"/>
      <name val="Times New Roman"/>
      <family val="1"/>
    </font>
    <font>
      <sz val="12"/>
      <name val="Tms Rmn"/>
    </font>
    <font>
      <sz val="10"/>
      <name val="Book Antiqua"/>
      <family val="1"/>
    </font>
    <font>
      <sz val="10"/>
      <name val="Arial Narrow"/>
      <family val="2"/>
    </font>
    <font>
      <b/>
      <sz val="14"/>
      <name val="Times New Roman"/>
      <family val="1"/>
    </font>
    <font>
      <sz val="8"/>
      <color indexed="12"/>
      <name val="Arial"/>
      <family val="2"/>
    </font>
    <font>
      <b/>
      <sz val="12"/>
      <name val="Tms Rmn"/>
    </font>
    <font>
      <b/>
      <sz val="9"/>
      <name val="Helv"/>
    </font>
    <font>
      <sz val="12"/>
      <name val="Arial"/>
      <family val="2"/>
    </font>
    <font>
      <sz val="8"/>
      <name val="Arial"/>
      <family val="2"/>
    </font>
    <font>
      <sz val="8"/>
      <color indexed="12"/>
      <name val="Helv"/>
    </font>
    <font>
      <b/>
      <sz val="10"/>
      <name val="Helv"/>
    </font>
    <font>
      <sz val="12"/>
      <name val="Times"/>
      <family val="1"/>
    </font>
    <font>
      <i/>
      <sz val="10"/>
      <name val="Arial"/>
      <family val="2"/>
    </font>
    <font>
      <b/>
      <sz val="11"/>
      <color indexed="63"/>
      <name val="Calibri"/>
      <family val="2"/>
    </font>
    <font>
      <sz val="11"/>
      <color rgb="FF9C0006"/>
      <name val="Calibri"/>
      <family val="2"/>
    </font>
    <font>
      <sz val="10"/>
      <color indexed="16"/>
      <name val="Arial"/>
      <family val="2"/>
    </font>
    <font>
      <sz val="11"/>
      <color indexed="36"/>
      <name val="Calibri"/>
      <family val="2"/>
    </font>
    <font>
      <b/>
      <sz val="11"/>
      <color indexed="52"/>
      <name val="Calibri"/>
      <family val="2"/>
    </font>
    <font>
      <sz val="10"/>
      <color indexed="8"/>
      <name val="Tms Rmn"/>
    </font>
    <font>
      <strike/>
      <sz val="8"/>
      <name val="Arial"/>
      <family val="2"/>
    </font>
    <font>
      <sz val="8"/>
      <color indexed="8"/>
      <name val="Arial"/>
      <family val="2"/>
    </font>
    <font>
      <sz val="8"/>
      <name val="Geneva"/>
    </font>
    <font>
      <sz val="8"/>
      <color indexed="12"/>
      <name val="Tms Rmn"/>
    </font>
    <font>
      <sz val="10"/>
      <color indexed="12"/>
      <name val="MS Sans Serif"/>
      <family val="2"/>
    </font>
    <font>
      <sz val="10"/>
      <color indexed="12"/>
      <name val="Times New Roman"/>
      <family val="1"/>
    </font>
    <font>
      <sz val="10"/>
      <color indexed="12"/>
      <name val="Arial"/>
      <family val="2"/>
    </font>
    <font>
      <sz val="8"/>
      <name val="Helv"/>
    </font>
    <font>
      <b/>
      <sz val="12"/>
      <name val="Times New Roman"/>
      <family val="1"/>
    </font>
    <font>
      <b/>
      <sz val="8"/>
      <color indexed="8"/>
      <name val="Arial"/>
      <family val="2"/>
    </font>
    <font>
      <sz val="11"/>
      <color indexed="17"/>
      <name val="Calibri"/>
      <family val="2"/>
    </font>
    <font>
      <b/>
      <sz val="10"/>
      <name val="MS Sans Serif"/>
      <family val="2"/>
    </font>
    <font>
      <sz val="10"/>
      <name val="Univers 47 CondensedLight"/>
    </font>
    <font>
      <u val="singleAccounting"/>
      <sz val="10"/>
      <name val="Arial"/>
      <family val="2"/>
    </font>
    <font>
      <b/>
      <sz val="8"/>
      <color indexed="21"/>
      <name val="ZapfDingbats"/>
      <family val="5"/>
      <charset val="2"/>
    </font>
    <font>
      <b/>
      <i/>
      <sz val="9"/>
      <name val="Arial"/>
      <family val="2"/>
    </font>
    <font>
      <sz val="10"/>
      <color indexed="12"/>
      <name val="Garamond"/>
      <family val="1"/>
    </font>
    <font>
      <sz val="10"/>
      <name val="MS Sans Serif"/>
      <family val="2"/>
    </font>
    <font>
      <sz val="12"/>
      <name val="¹ÙÅÁÃ¼"/>
      <family val="2"/>
    </font>
    <font>
      <b/>
      <sz val="8"/>
      <name val="Times New Roman"/>
      <family val="1"/>
    </font>
    <font>
      <b/>
      <sz val="15"/>
      <color indexed="56"/>
      <name val="Calibri"/>
      <family val="2"/>
    </font>
    <font>
      <b/>
      <sz val="18"/>
      <name val="Arial"/>
      <family val="2"/>
    </font>
    <font>
      <b/>
      <sz val="15"/>
      <color indexed="56"/>
      <name val="Arial"/>
      <family val="2"/>
    </font>
    <font>
      <b/>
      <sz val="15"/>
      <color indexed="62"/>
      <name val="Calibri"/>
      <family val="2"/>
    </font>
    <font>
      <b/>
      <sz val="13"/>
      <color indexed="56"/>
      <name val="Calibri"/>
      <family val="2"/>
    </font>
    <font>
      <b/>
      <sz val="12"/>
      <name val="Arial"/>
      <family val="2"/>
    </font>
    <font>
      <b/>
      <sz val="13"/>
      <color indexed="56"/>
      <name val="Arial"/>
      <family val="2"/>
    </font>
    <font>
      <b/>
      <sz val="13"/>
      <color indexed="62"/>
      <name val="Calibri"/>
      <family val="2"/>
    </font>
    <font>
      <b/>
      <sz val="11"/>
      <color indexed="56"/>
      <name val="Calibri"/>
      <family val="2"/>
    </font>
    <font>
      <b/>
      <sz val="11"/>
      <color indexed="62"/>
      <name val="Arial"/>
      <family val="2"/>
    </font>
    <font>
      <b/>
      <sz val="11"/>
      <color indexed="56"/>
      <name val="Arial"/>
      <family val="2"/>
    </font>
    <font>
      <b/>
      <sz val="11"/>
      <color indexed="62"/>
      <name val="Calibri"/>
      <family val="2"/>
    </font>
    <font>
      <sz val="9"/>
      <name val="Calibri"/>
      <family val="2"/>
      <scheme val="minor"/>
    </font>
    <font>
      <sz val="9"/>
      <name val="Calibri"/>
      <family val="2"/>
    </font>
    <font>
      <b/>
      <sz val="10"/>
      <color indexed="53"/>
      <name val="Arial"/>
      <family val="2"/>
    </font>
    <font>
      <b/>
      <sz val="8"/>
      <color rgb="FFFA7D00"/>
      <name val="Arial"/>
      <family val="2"/>
    </font>
    <font>
      <b/>
      <sz val="10"/>
      <color indexed="52"/>
      <name val="Arial"/>
      <family val="2"/>
    </font>
    <font>
      <b/>
      <sz val="8"/>
      <color rgb="FFFA7D00"/>
      <name val="Arial Unicode MS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0"/>
      <color indexed="53"/>
      <name val="Arial"/>
      <family val="2"/>
    </font>
    <font>
      <sz val="10"/>
      <color indexed="52"/>
      <name val="Arial"/>
      <family val="2"/>
    </font>
    <font>
      <b/>
      <sz val="10"/>
      <color indexed="9"/>
      <name val="Arial"/>
      <family val="2"/>
    </font>
    <font>
      <b/>
      <i/>
      <sz val="8"/>
      <name val="Arial"/>
      <family val="2"/>
    </font>
    <font>
      <sz val="10"/>
      <name val="Courier New"/>
      <family val="3"/>
    </font>
    <font>
      <b/>
      <sz val="8"/>
      <name val="Book Antiqua"/>
      <family val="1"/>
    </font>
    <font>
      <b/>
      <sz val="13"/>
      <name val="Tms Rmn"/>
    </font>
    <font>
      <b/>
      <sz val="10"/>
      <name val="Arial"/>
      <family val="2"/>
    </font>
    <font>
      <b/>
      <u/>
      <sz val="8"/>
      <name val="Arial"/>
      <family val="2"/>
    </font>
    <font>
      <b/>
      <sz val="8"/>
      <name val="Arial"/>
      <family val="2"/>
    </font>
    <font>
      <sz val="10"/>
      <name val="Geneva"/>
      <family val="2"/>
    </font>
    <font>
      <sz val="8"/>
      <name val="Palatino"/>
      <family val="1"/>
    </font>
    <font>
      <sz val="11"/>
      <color theme="1"/>
      <name val="Arial"/>
      <family val="2"/>
    </font>
    <font>
      <sz val="10"/>
      <color theme="1"/>
      <name val="Tipo de Letra do Corpo"/>
      <family val="2"/>
    </font>
    <font>
      <sz val="10"/>
      <name val="MS Serif"/>
      <family val="1"/>
    </font>
    <font>
      <sz val="10"/>
      <color indexed="17"/>
      <name val="Arial"/>
      <family val="2"/>
    </font>
    <font>
      <sz val="9"/>
      <color theme="1"/>
      <name val="Calibri"/>
      <family val="2"/>
    </font>
    <font>
      <sz val="8"/>
      <color indexed="12"/>
      <name val="Times New Roman"/>
      <family val="1"/>
    </font>
    <font>
      <sz val="8"/>
      <name val="Book Antiqua"/>
      <family val="1"/>
    </font>
    <font>
      <sz val="11"/>
      <name val="Verdana"/>
      <family val="2"/>
    </font>
    <font>
      <sz val="10"/>
      <name val="Palatino"/>
    </font>
    <font>
      <b/>
      <sz val="14"/>
      <color indexed="10"/>
      <name val="Times New Roman"/>
      <family val="1"/>
    </font>
    <font>
      <b/>
      <sz val="16"/>
      <color indexed="16"/>
      <name val="Helv"/>
    </font>
    <font>
      <sz val="8"/>
      <color indexed="18"/>
      <name val="Times New Roman"/>
      <family val="1"/>
    </font>
    <font>
      <sz val="10"/>
      <name val="Verdana"/>
      <family val="2"/>
    </font>
    <font>
      <u/>
      <sz val="8"/>
      <color indexed="12"/>
      <name val="Times New Roman"/>
      <family val="1"/>
    </font>
    <font>
      <sz val="9"/>
      <color indexed="12"/>
      <name val="Times New Roman"/>
      <family val="1"/>
    </font>
    <font>
      <sz val="10"/>
      <name val="Courier"/>
      <family val="3"/>
    </font>
    <font>
      <b/>
      <i/>
      <sz val="10"/>
      <name val="Arial"/>
      <family val="2"/>
    </font>
    <font>
      <b/>
      <i/>
      <sz val="12"/>
      <name val="Arial"/>
      <family val="2"/>
    </font>
    <font>
      <u val="doubleAccounting"/>
      <sz val="10"/>
      <name val="Arial"/>
      <family val="2"/>
    </font>
    <font>
      <sz val="8"/>
      <name val="Tahoma"/>
      <family val="2"/>
    </font>
    <font>
      <sz val="11"/>
      <color indexed="62"/>
      <name val="Calibri"/>
      <family val="2"/>
    </font>
    <font>
      <b/>
      <sz val="10"/>
      <color indexed="8"/>
      <name val="Arial"/>
      <family val="2"/>
    </font>
    <font>
      <b/>
      <sz val="11"/>
      <color indexed="8"/>
      <name val="Calibri"/>
      <family val="2"/>
    </font>
    <font>
      <sz val="24"/>
      <color indexed="13"/>
      <name val="SWISS"/>
    </font>
    <font>
      <sz val="10"/>
      <color indexed="16"/>
      <name val="MS Serif"/>
      <family val="1"/>
    </font>
    <font>
      <sz val="10"/>
      <color indexed="62"/>
      <name val="Arial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</font>
    <font>
      <sz val="1"/>
      <color indexed="8"/>
      <name val="Courier"/>
      <family val="3"/>
    </font>
    <font>
      <b/>
      <sz val="7"/>
      <color indexed="12"/>
      <name val="Arial"/>
      <family val="2"/>
    </font>
    <font>
      <b/>
      <sz val="11"/>
      <color indexed="32"/>
      <name val="Arial"/>
      <family val="2"/>
    </font>
    <font>
      <u/>
      <sz val="10"/>
      <color indexed="14"/>
      <name val="MS Sans Serif"/>
      <family val="2"/>
    </font>
    <font>
      <sz val="7"/>
      <name val="Palatino"/>
      <family val="1"/>
    </font>
    <font>
      <b/>
      <sz val="10"/>
      <name val="Book Antiqua"/>
      <family val="1"/>
    </font>
    <font>
      <sz val="7"/>
      <name val="Arial"/>
      <family val="2"/>
    </font>
    <font>
      <b/>
      <sz val="14"/>
      <name val="SWISS"/>
    </font>
    <font>
      <sz val="11"/>
      <color rgb="FF006100"/>
      <name val="Calibri"/>
      <family val="2"/>
    </font>
    <font>
      <sz val="11"/>
      <name val="Book Antiqua"/>
      <family val="1"/>
    </font>
    <font>
      <b/>
      <sz val="18"/>
      <color indexed="56"/>
      <name val="Cambria"/>
      <family val="2"/>
    </font>
    <font>
      <sz val="10"/>
      <color indexed="23"/>
      <name val="Arial"/>
      <family val="2"/>
    </font>
    <font>
      <b/>
      <sz val="24"/>
      <name val="Arial"/>
      <family val="2"/>
    </font>
    <font>
      <b/>
      <sz val="12"/>
      <name val="Verdana"/>
      <family val="2"/>
    </font>
    <font>
      <b/>
      <sz val="8"/>
      <name val="Palatino"/>
    </font>
    <font>
      <sz val="9"/>
      <color indexed="13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6"/>
      <name val="Times New Roman"/>
      <family val="1"/>
    </font>
    <font>
      <sz val="9"/>
      <name val="Arial"/>
      <family val="2"/>
    </font>
    <font>
      <b/>
      <sz val="6"/>
      <name val="Palatino"/>
    </font>
    <font>
      <b/>
      <sz val="8"/>
      <name val="MS Sans Serif"/>
      <family val="2"/>
    </font>
    <font>
      <sz val="7"/>
      <color indexed="8"/>
      <name val="Tms Rmn"/>
    </font>
    <font>
      <u/>
      <sz val="10"/>
      <color indexed="12"/>
      <name val="Arial"/>
      <family val="2"/>
    </font>
    <font>
      <u/>
      <sz val="11"/>
      <color theme="10"/>
      <name val="Calibri"/>
      <family val="2"/>
    </font>
    <font>
      <u/>
      <sz val="11"/>
      <color indexed="12"/>
      <name val="Calibri"/>
      <family val="2"/>
    </font>
    <font>
      <u/>
      <sz val="12"/>
      <color indexed="12"/>
      <name val="Courier"/>
      <family val="3"/>
    </font>
    <font>
      <u/>
      <sz val="11"/>
      <color theme="10"/>
      <name val="Calibri"/>
      <family val="2"/>
      <scheme val="minor"/>
    </font>
    <font>
      <u/>
      <sz val="8"/>
      <color rgb="FF0000FF"/>
      <name val="Calibri"/>
      <family val="2"/>
      <scheme val="minor"/>
    </font>
    <font>
      <b/>
      <i/>
      <sz val="20"/>
      <color indexed="18"/>
      <name val="Arial"/>
      <family val="2"/>
    </font>
    <font>
      <u/>
      <sz val="8"/>
      <color indexed="12"/>
      <name val="Calibri"/>
      <family val="2"/>
    </font>
    <font>
      <sz val="8"/>
      <color rgb="FF9C0006"/>
      <name val="Arial"/>
      <family val="2"/>
    </font>
    <font>
      <sz val="10"/>
      <color indexed="20"/>
      <name val="Arial"/>
      <family val="2"/>
    </font>
    <font>
      <sz val="10"/>
      <color rgb="FF9C0006"/>
      <name val="Tahoma"/>
      <family val="2"/>
    </font>
    <font>
      <sz val="11"/>
      <color indexed="20"/>
      <name val="Calibri"/>
      <family val="2"/>
    </font>
    <font>
      <sz val="8"/>
      <color rgb="FF9C0006"/>
      <name val="Arial Unicode MS"/>
      <family val="2"/>
    </font>
    <font>
      <sz val="10"/>
      <color indexed="18"/>
      <name val="Palatino"/>
    </font>
    <font>
      <sz val="10"/>
      <color indexed="24"/>
      <name val="Arial"/>
      <family val="2"/>
    </font>
    <font>
      <sz val="10"/>
      <name val="Antique Olv (W1)"/>
      <family val="1"/>
    </font>
    <font>
      <sz val="11"/>
      <color rgb="FF3F3F76"/>
      <name val="Calibri"/>
      <family val="2"/>
    </font>
    <font>
      <sz val="8"/>
      <color indexed="39"/>
      <name val="Arial"/>
      <family val="2"/>
    </font>
    <font>
      <sz val="7"/>
      <name val="Helvetica-Narrow"/>
    </font>
    <font>
      <sz val="8"/>
      <color indexed="10"/>
      <name val="Helv"/>
    </font>
    <font>
      <sz val="10"/>
      <name val="GillSans Light"/>
    </font>
    <font>
      <sz val="8"/>
      <color indexed="56"/>
      <name val="Book Antiqua"/>
      <family val="1"/>
    </font>
    <font>
      <b/>
      <sz val="10"/>
      <name val="Palatino"/>
    </font>
    <font>
      <sz val="9"/>
      <name val="UniversCondLight"/>
    </font>
    <font>
      <sz val="10"/>
      <color indexed="14"/>
      <name val="Arial"/>
      <family val="2"/>
    </font>
    <font>
      <sz val="10"/>
      <color indexed="16"/>
      <name val="MS Sans Serif"/>
      <family val="2"/>
    </font>
    <font>
      <sz val="11"/>
      <color rgb="FFFA7D00"/>
      <name val="Calibri"/>
      <family val="2"/>
    </font>
    <font>
      <sz val="10"/>
      <name val="Arial CE"/>
      <charset val="238"/>
    </font>
    <font>
      <b/>
      <i/>
      <sz val="36"/>
      <color indexed="18"/>
      <name val="Verdana"/>
      <family val="2"/>
    </font>
    <font>
      <sz val="10"/>
      <name val="Tahoma"/>
      <family val="2"/>
    </font>
    <font>
      <sz val="11"/>
      <color theme="1"/>
      <name val="Arial Narrow"/>
      <family val="2"/>
    </font>
    <font>
      <b/>
      <sz val="10"/>
      <color indexed="9"/>
      <name val="Verdana"/>
      <family val="2"/>
    </font>
    <font>
      <sz val="8"/>
      <color indexed="10"/>
      <name val="Arial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9C6500"/>
      <name val="Calibri"/>
      <family val="2"/>
    </font>
    <font>
      <sz val="10"/>
      <color indexed="60"/>
      <name val="Arial"/>
      <family val="2"/>
    </font>
    <font>
      <sz val="8"/>
      <color rgb="FF9C6500"/>
      <name val="Arial"/>
      <family val="2"/>
    </font>
    <font>
      <sz val="8"/>
      <color rgb="FF9C6500"/>
      <name val="Arial Unicode MS"/>
      <family val="2"/>
    </font>
    <font>
      <sz val="7"/>
      <name val="Small Fonts"/>
      <family val="2"/>
    </font>
    <font>
      <b/>
      <i/>
      <sz val="16"/>
      <name val="Helv"/>
    </font>
    <font>
      <sz val="12"/>
      <name val="Book Antiqua"/>
      <family val="1"/>
    </font>
    <font>
      <sz val="11"/>
      <color rgb="FF000000"/>
      <name val="Calibri"/>
      <family val="2"/>
      <scheme val="minor"/>
    </font>
    <font>
      <sz val="12"/>
      <name val="Courier"/>
      <family val="3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i/>
      <sz val="10"/>
      <color indexed="12"/>
      <name val="Arial"/>
      <family val="2"/>
    </font>
    <font>
      <sz val="10"/>
      <name val="Times New Roman CE"/>
      <family val="1"/>
      <charset val="238"/>
    </font>
    <font>
      <b/>
      <sz val="10"/>
      <color indexed="63"/>
      <name val="Arial"/>
      <family val="2"/>
    </font>
    <font>
      <sz val="20"/>
      <color indexed="37"/>
      <name val="Arial Black"/>
      <family val="2"/>
    </font>
    <font>
      <sz val="10"/>
      <name val="Helv"/>
    </font>
    <font>
      <sz val="10"/>
      <color theme="1"/>
      <name val="Trebuchet MS"/>
      <family val="2"/>
    </font>
    <font>
      <sz val="10"/>
      <color indexed="10"/>
      <name val="Arial"/>
      <family val="2"/>
    </font>
    <font>
      <b/>
      <sz val="8"/>
      <color rgb="FF3F3F3F"/>
      <name val="Arial"/>
      <family val="2"/>
    </font>
    <font>
      <b/>
      <sz val="8"/>
      <color rgb="FF3F3F3F"/>
      <name val="Arial Unicode MS"/>
      <family val="2"/>
    </font>
    <font>
      <b/>
      <sz val="10"/>
      <color indexed="39"/>
      <name val="Arial"/>
      <family val="2"/>
    </font>
    <font>
      <sz val="8"/>
      <color indexed="62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i/>
      <sz val="12"/>
      <color indexed="18"/>
      <name val="Arial"/>
      <family val="2"/>
    </font>
    <font>
      <b/>
      <sz val="18"/>
      <color indexed="62"/>
      <name val="Cambria"/>
      <family val="2"/>
    </font>
    <font>
      <b/>
      <i/>
      <sz val="18"/>
      <color indexed="18"/>
      <name val="Verdana"/>
      <family val="2"/>
    </font>
    <font>
      <b/>
      <sz val="10"/>
      <color indexed="0"/>
      <name val="Arial"/>
      <family val="2"/>
    </font>
    <font>
      <sz val="10"/>
      <color indexed="0"/>
      <name val="Arial"/>
      <family val="2"/>
    </font>
    <font>
      <sz val="11"/>
      <color indexed="10"/>
      <name val="Calibri"/>
      <family val="2"/>
    </font>
    <font>
      <b/>
      <sz val="10"/>
      <color indexed="18"/>
      <name val="Arial"/>
      <family val="2"/>
    </font>
    <font>
      <i/>
      <sz val="10"/>
      <color indexed="23"/>
      <name val="Arial"/>
      <family val="2"/>
    </font>
    <font>
      <i/>
      <sz val="10"/>
      <color rgb="FF7F7F7F"/>
      <name val="Tahoma"/>
      <family val="2"/>
    </font>
    <font>
      <i/>
      <sz val="8"/>
      <color rgb="FF7F7F7F"/>
      <name val="Arial Unicode MS"/>
      <family val="2"/>
    </font>
    <font>
      <i/>
      <sz val="8"/>
      <color rgb="FF7F7F7F"/>
      <name val="Arial"/>
      <family val="2"/>
    </font>
    <font>
      <b/>
      <sz val="16"/>
      <color indexed="9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b/>
      <u/>
      <sz val="16"/>
      <name val="Arial"/>
      <family val="2"/>
    </font>
    <font>
      <b/>
      <u/>
      <sz val="12"/>
      <name val="Arial"/>
      <family val="2"/>
    </font>
    <font>
      <b/>
      <sz val="18"/>
      <color theme="3"/>
      <name val="Cambria"/>
      <family val="2"/>
    </font>
    <font>
      <b/>
      <sz val="8"/>
      <color theme="0"/>
      <name val="Arial"/>
      <family val="2"/>
    </font>
    <font>
      <b/>
      <sz val="8"/>
      <color theme="0"/>
      <name val="Arial Unicode MS"/>
      <family val="2"/>
    </font>
    <font>
      <sz val="11"/>
      <color rgb="FFFF0000"/>
      <name val="Calibri"/>
      <family val="2"/>
    </font>
    <font>
      <sz val="14"/>
      <name val="ZapfHumnst BT"/>
    </font>
    <font>
      <sz val="10"/>
      <color indexed="45"/>
      <name val="Arial"/>
      <family val="2"/>
    </font>
    <font>
      <sz val="10"/>
      <name val="Antique Olv (W1)"/>
      <family val="2"/>
    </font>
    <font>
      <sz val="11"/>
      <color theme="9" tint="-0.249977111117893"/>
      <name val="Century Gothic"/>
      <family val="2"/>
    </font>
    <font>
      <b/>
      <sz val="14"/>
      <color theme="1"/>
      <name val="Century Gothic"/>
      <family val="2"/>
    </font>
    <font>
      <sz val="11"/>
      <color theme="0" tint="-0.249977111117893"/>
      <name val="Trebuchet MS"/>
      <family val="2"/>
    </font>
    <font>
      <sz val="11"/>
      <color rgb="FF00B0F0"/>
      <name val="Century Gothic"/>
      <family val="2"/>
    </font>
    <font>
      <sz val="10"/>
      <name val="Century Gothic"/>
      <family val="2"/>
    </font>
    <font>
      <b/>
      <sz val="11"/>
      <color rgb="FFFF0000"/>
      <name val="Trebuchet MS"/>
      <family val="2"/>
    </font>
    <font>
      <b/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name val="Century Gothic"/>
      <family val="2"/>
    </font>
    <font>
      <b/>
      <sz val="11"/>
      <color indexed="17"/>
      <name val="Trebuchet MS"/>
      <family val="2"/>
    </font>
    <font>
      <sz val="11"/>
      <color indexed="17"/>
      <name val="Trebuchet MS"/>
      <family val="2"/>
    </font>
    <font>
      <sz val="9"/>
      <color indexed="17"/>
      <name val="Trebuchet MS"/>
      <family val="2"/>
    </font>
  </fonts>
  <fills count="179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E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bgColor indexed="26"/>
      </patternFill>
    </fill>
    <fill>
      <patternFill patternType="solid">
        <fgColor indexed="31"/>
      </patternFill>
    </fill>
    <fill>
      <patternFill patternType="solid">
        <fgColor indexed="20"/>
      </patternFill>
    </fill>
    <fill>
      <patternFill patternType="solid">
        <fgColor indexed="45"/>
      </patternFill>
    </fill>
    <fill>
      <patternFill patternType="solid">
        <fgColor indexed="5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27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2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0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44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13"/>
      </patternFill>
    </fill>
    <fill>
      <patternFill patternType="solid">
        <fgColor indexed="51"/>
        <bgColor indexed="64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5"/>
      </patternFill>
    </fill>
    <fill>
      <patternFill patternType="solid">
        <fgColor indexed="52"/>
      </patternFill>
    </fill>
    <fill>
      <patternFill patternType="solid">
        <fgColor indexed="30"/>
        <bgColor indexed="21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36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51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44"/>
        <bgColor indexed="44"/>
      </patternFill>
    </fill>
    <fill>
      <patternFill patternType="solid">
        <fgColor indexed="58"/>
        <bgColor indexed="58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45"/>
        <bgColor indexed="45"/>
      </patternFill>
    </fill>
    <fill>
      <patternFill patternType="solid">
        <fgColor indexed="25"/>
        <bgColor indexed="25"/>
      </patternFill>
    </fill>
    <fill>
      <patternFill patternType="solid">
        <fgColor indexed="60"/>
        <bgColor indexed="60"/>
      </patternFill>
    </fill>
    <fill>
      <patternFill patternType="solid">
        <fgColor indexed="42"/>
        <bgColor indexed="42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7"/>
        <bgColor indexed="27"/>
      </patternFill>
    </fill>
    <fill>
      <patternFill patternType="solid">
        <fgColor indexed="41"/>
        <bgColor indexed="41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47"/>
        <bgColor indexed="8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22"/>
        <bgColor indexed="31"/>
      </patternFill>
    </fill>
    <fill>
      <patternFill patternType="lightGray">
        <fgColor indexed="15"/>
      </patternFill>
    </fill>
    <fill>
      <patternFill patternType="solid">
        <fgColor indexed="62"/>
        <bgColor indexed="56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0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21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52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1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2"/>
      </patternFill>
    </fill>
    <fill>
      <patternFill patternType="solid">
        <fgColor indexed="12"/>
        <bgColor indexed="12"/>
      </patternFill>
    </fill>
    <fill>
      <patternFill patternType="solid">
        <fgColor indexed="15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13"/>
        <bgColor indexed="13"/>
      </patternFill>
    </fill>
    <fill>
      <patternFill patternType="lightGray">
        <fgColor indexed="22"/>
      </patternFill>
    </fill>
    <fill>
      <patternFill patternType="solid">
        <fgColor indexed="12"/>
        <bgColor indexed="64"/>
      </patternFill>
    </fill>
    <fill>
      <patternFill patternType="solid">
        <fgColor indexed="32"/>
        <bgColor indexed="64"/>
      </patternFill>
    </fill>
    <fill>
      <patternFill patternType="darkTrellis">
        <fgColor indexed="13"/>
        <bgColor indexed="9"/>
      </patternFill>
    </fill>
    <fill>
      <patternFill patternType="gray0625">
        <fgColor indexed="8"/>
        <bgColor indexed="26"/>
      </patternFill>
    </fill>
    <fill>
      <patternFill patternType="solid">
        <fgColor indexed="17"/>
        <bgColor indexed="64"/>
      </patternFill>
    </fill>
    <fill>
      <patternFill patternType="solid">
        <fgColor indexed="43"/>
        <b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mediumGray"/>
    </fill>
    <fill>
      <patternFill patternType="solid">
        <fgColor indexed="38"/>
        <bgColor indexed="64"/>
      </patternFill>
    </fill>
    <fill>
      <patternFill patternType="solid">
        <fgColor indexed="41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54"/>
      </patternFill>
    </fill>
    <fill>
      <patternFill patternType="solid">
        <fgColor indexed="40"/>
      </patternFill>
    </fill>
    <fill>
      <patternFill patternType="solid">
        <fgColor indexed="54"/>
        <bgColor indexed="64"/>
      </patternFill>
    </fill>
    <fill>
      <patternFill patternType="solid">
        <fgColor indexed="23"/>
      </patternFill>
    </fill>
    <fill>
      <patternFill patternType="solid">
        <fgColor indexed="9"/>
      </patternFill>
    </fill>
    <fill>
      <patternFill patternType="solid">
        <fgColor indexed="40"/>
        <bgColor indexed="64"/>
      </patternFill>
    </fill>
    <fill>
      <patternFill patternType="solid">
        <fgColor indexed="15"/>
      </patternFill>
    </fill>
    <fill>
      <patternFill patternType="solid">
        <fgColor indexed="1"/>
      </patternFill>
    </fill>
    <fill>
      <patternFill patternType="solid">
        <fgColor indexed="18"/>
        <bgColor indexed="64"/>
      </patternFill>
    </fill>
    <fill>
      <patternFill patternType="solid">
        <fgColor indexed="13"/>
      </patternFill>
    </fill>
    <fill>
      <patternFill patternType="solid">
        <fgColor indexed="21"/>
        <bgColor indexed="64"/>
      </patternFill>
    </fill>
    <fill>
      <patternFill patternType="solid">
        <fgColor indexed="33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1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37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42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23"/>
      </left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/>
      <top/>
      <bottom style="medium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7"/>
      </bottom>
      <diagonal/>
    </border>
    <border>
      <left style="medium">
        <color indexed="64"/>
      </left>
      <right style="medium">
        <color indexed="64"/>
      </right>
      <top/>
      <bottom style="hair">
        <color theme="3" tint="0.39994506668294322"/>
      </bottom>
      <diagonal/>
    </border>
    <border>
      <left style="medium">
        <color indexed="64"/>
      </left>
      <right style="medium">
        <color indexed="64"/>
      </right>
      <top/>
      <bottom style="hair">
        <color indexed="62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tted">
        <color indexed="28"/>
      </left>
      <right style="dotted">
        <color indexed="28"/>
      </right>
      <top style="dotted">
        <color indexed="28"/>
      </top>
      <bottom style="dotted">
        <color indexed="28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55"/>
      </left>
      <right style="dashed">
        <color indexed="55"/>
      </right>
      <top style="dashed">
        <color indexed="55"/>
      </top>
      <bottom style="dashed">
        <color indexed="55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55"/>
      </left>
      <right style="medium">
        <color indexed="55"/>
      </right>
      <top style="medium">
        <color indexed="55"/>
      </top>
      <bottom style="medium">
        <color indexed="55"/>
      </bottom>
      <diagonal/>
    </border>
    <border>
      <left/>
      <right style="medium">
        <color indexed="18"/>
      </right>
      <top/>
      <bottom/>
      <diagonal/>
    </border>
    <border>
      <left/>
      <right/>
      <top/>
      <bottom style="medium">
        <color indexed="62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12"/>
      </bottom>
      <diagonal/>
    </border>
    <border>
      <left/>
      <right/>
      <top/>
      <bottom style="medium">
        <color indexed="12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/>
      <bottom style="dotted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/>
      <bottom style="medium">
        <color indexed="18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 diagonalDown="1"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24589">
    <xf numFmtId="0" fontId="0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5" fillId="0" borderId="0"/>
    <xf numFmtId="0" fontId="36" fillId="0" borderId="0"/>
    <xf numFmtId="164" fontId="37" fillId="0" borderId="0" applyFont="0" applyFill="0" applyBorder="0" applyAlignment="0" applyProtection="0"/>
    <xf numFmtId="165" fontId="13" fillId="0" borderId="0">
      <alignment horizontal="right"/>
    </xf>
    <xf numFmtId="166" fontId="38" fillId="0" borderId="0">
      <alignment horizontal="right"/>
    </xf>
    <xf numFmtId="167" fontId="38" fillId="0" borderId="0">
      <alignment horizontal="right"/>
    </xf>
    <xf numFmtId="168" fontId="37" fillId="0" borderId="0" applyFont="0" applyFill="0" applyBorder="0" applyAlignment="0" applyProtection="0"/>
    <xf numFmtId="0" fontId="39" fillId="0" borderId="0">
      <alignment horizontal="right"/>
    </xf>
    <xf numFmtId="0" fontId="39" fillId="38" borderId="0"/>
    <xf numFmtId="0" fontId="40" fillId="38" borderId="0"/>
    <xf numFmtId="0" fontId="40" fillId="38" borderId="0"/>
    <xf numFmtId="0" fontId="40" fillId="38" borderId="0"/>
    <xf numFmtId="0" fontId="40" fillId="38" borderId="0">
      <alignment horizontal="right"/>
    </xf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38" fillId="0" borderId="0" applyBorder="0"/>
    <xf numFmtId="10" fontId="37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39" fontId="41" fillId="0" borderId="0" applyFill="0" applyBorder="0" applyAlignment="0"/>
    <xf numFmtId="0" fontId="35" fillId="0" borderId="0" applyFont="0" applyFill="0" applyBorder="0" applyAlignment="0"/>
    <xf numFmtId="0" fontId="13" fillId="0" borderId="0"/>
    <xf numFmtId="170" fontId="13" fillId="0" borderId="0">
      <alignment horizontal="left" wrapText="1"/>
    </xf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170" fontId="13" fillId="0" borderId="0">
      <alignment horizontal="left" wrapText="1"/>
    </xf>
    <xf numFmtId="0" fontId="13" fillId="38" borderId="0"/>
    <xf numFmtId="171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70" fontId="13" fillId="0" borderId="0">
      <alignment horizontal="left" wrapText="1"/>
    </xf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17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5" fontId="35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7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181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181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0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180" fontId="35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188" fontId="13" fillId="0" borderId="0" applyFont="0" applyFill="0" applyBorder="0" applyAlignment="0" applyProtection="0"/>
    <xf numFmtId="187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90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89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83" fontId="13" fillId="0" borderId="0" applyFont="0" applyFill="0" applyBorder="0" applyAlignment="0" applyProtection="0"/>
    <xf numFmtId="184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181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179" fontId="42" fillId="0" borderId="0" applyFont="0" applyFill="0" applyBorder="0" applyAlignment="0" applyProtection="0"/>
    <xf numFmtId="181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39" fontId="13" fillId="0" borderId="0" applyFont="0" applyFill="0" applyBorder="0" applyAlignment="0" applyProtection="0"/>
    <xf numFmtId="0" fontId="13" fillId="0" borderId="0"/>
    <xf numFmtId="0" fontId="13" fillId="0" borderId="0"/>
    <xf numFmtId="170" fontId="13" fillId="0" borderId="0">
      <alignment horizontal="left" wrapText="1"/>
    </xf>
    <xf numFmtId="170" fontId="13" fillId="0" borderId="0">
      <alignment horizontal="left" wrapText="1"/>
    </xf>
    <xf numFmtId="170" fontId="13" fillId="0" borderId="0">
      <alignment horizontal="left" wrapText="1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3" fontId="35" fillId="0" borderId="0" applyFont="0" applyFill="0" applyBorder="0" applyAlignment="0" applyProtection="0"/>
    <xf numFmtId="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192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93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3" fontId="35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93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3" fontId="35" fillId="0" borderId="0" applyFont="0" applyFill="0" applyBorder="0" applyAlignment="0" applyProtection="0"/>
    <xf numFmtId="193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3" fontId="35" fillId="0" borderId="0" applyFont="0" applyFill="0" applyBorder="0" applyAlignment="0" applyProtection="0"/>
    <xf numFmtId="193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3" fontId="35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93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3" fontId="35" fillId="0" borderId="0" applyFont="0" applyFill="0" applyBorder="0" applyAlignment="0" applyProtection="0"/>
    <xf numFmtId="195" fontId="35" fillId="0" borderId="0" applyFont="0" applyFill="0" applyBorder="0" applyAlignment="0" applyProtection="0"/>
    <xf numFmtId="196" fontId="35" fillId="0" borderId="0" applyFont="0" applyFill="0" applyBorder="0" applyAlignment="0" applyProtection="0"/>
    <xf numFmtId="195" fontId="35" fillId="0" borderId="0" applyFont="0" applyFill="0" applyBorder="0" applyAlignment="0" applyProtection="0"/>
    <xf numFmtId="193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3" fontId="35" fillId="0" borderId="0" applyFont="0" applyFill="0" applyBorder="0" applyAlignment="0" applyProtection="0"/>
    <xf numFmtId="193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3" fontId="35" fillId="0" borderId="0" applyFont="0" applyFill="0" applyBorder="0" applyAlignment="0" applyProtection="0"/>
    <xf numFmtId="193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3" fontId="35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93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3" fontId="35" fillId="0" borderId="0" applyFont="0" applyFill="0" applyBorder="0" applyAlignment="0" applyProtection="0"/>
    <xf numFmtId="193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3" fontId="35" fillId="0" borderId="0" applyFont="0" applyFill="0" applyBorder="0" applyAlignment="0" applyProtection="0"/>
    <xf numFmtId="193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3" fontId="3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3" fontId="35" fillId="0" borderId="0" applyFont="0" applyFill="0" applyBorder="0" applyAlignment="0" applyProtection="0"/>
    <xf numFmtId="195" fontId="35" fillId="0" borderId="0" applyFont="0" applyFill="0" applyBorder="0" applyAlignment="0" applyProtection="0"/>
    <xf numFmtId="196" fontId="35" fillId="0" borderId="0" applyFont="0" applyFill="0" applyBorder="0" applyAlignment="0" applyProtection="0"/>
    <xf numFmtId="195" fontId="3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199" fontId="42" fillId="0" borderId="0" applyFont="0" applyFill="0" applyBorder="0" applyAlignment="0" applyProtection="0"/>
    <xf numFmtId="200" fontId="42" fillId="0" borderId="0" applyFont="0" applyFill="0" applyBorder="0" applyAlignment="0" applyProtection="0"/>
    <xf numFmtId="199" fontId="42" fillId="0" borderId="0" applyFont="0" applyFill="0" applyBorder="0" applyAlignment="0" applyProtection="0"/>
    <xf numFmtId="198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197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201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201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0" fontId="35" fillId="0" borderId="0" applyFont="0" applyFill="0" applyBorder="0" applyAlignment="0" applyProtection="0"/>
    <xf numFmtId="205" fontId="35" fillId="0" borderId="0" applyFont="0" applyFill="0" applyBorder="0" applyAlignment="0" applyProtection="0"/>
    <xf numFmtId="200" fontId="35" fillId="0" borderId="0" applyFont="0" applyFill="0" applyBorder="0" applyAlignment="0" applyProtection="0"/>
    <xf numFmtId="197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4" fontId="13" fillId="0" borderId="0" applyFont="0" applyFill="0" applyBorder="0" applyAlignment="0" applyProtection="0"/>
    <xf numFmtId="206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197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20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0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201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9" fontId="42" fillId="0" borderId="0" applyFont="0" applyFill="0" applyBorder="0" applyAlignment="0" applyProtection="0"/>
    <xf numFmtId="200" fontId="42" fillId="0" borderId="0" applyFont="0" applyFill="0" applyBorder="0" applyAlignment="0" applyProtection="0"/>
    <xf numFmtId="199" fontId="42" fillId="0" borderId="0" applyFont="0" applyFill="0" applyBorder="0" applyAlignment="0" applyProtection="0"/>
    <xf numFmtId="201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197" fontId="13" fillId="0" borderId="0" applyFont="0" applyFill="0" applyBorder="0" applyAlignment="0" applyProtection="0"/>
    <xf numFmtId="193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3" fontId="35" fillId="0" borderId="0" applyFont="0" applyFill="0" applyBorder="0" applyAlignment="0" applyProtection="0"/>
    <xf numFmtId="193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3" fontId="35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3" fontId="35" fillId="0" borderId="0" applyFont="0" applyFill="0" applyBorder="0" applyAlignment="0" applyProtection="0"/>
    <xf numFmtId="194" fontId="35" fillId="0" borderId="0" applyFont="0" applyFill="0" applyBorder="0" applyAlignment="0" applyProtection="0"/>
    <xf numFmtId="193" fontId="35" fillId="0" borderId="0" applyFont="0" applyFill="0" applyBorder="0" applyAlignment="0" applyProtection="0"/>
    <xf numFmtId="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35" fillId="0" borderId="0" applyFont="0" applyFill="0" applyBorder="0" applyAlignment="0" applyProtection="0"/>
    <xf numFmtId="208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20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208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4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35" fillId="0" borderId="0" applyFont="0" applyFill="0" applyBorder="0" applyAlignment="0" applyProtection="0"/>
    <xf numFmtId="208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208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208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4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35" fillId="0" borderId="0" applyFont="0" applyFill="0" applyBorder="0" applyAlignment="0" applyProtection="0"/>
    <xf numFmtId="208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209" fontId="35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180" fontId="42" fillId="0" borderId="0" applyFont="0" applyFill="0" applyBorder="0" applyAlignment="0" applyProtection="0"/>
    <xf numFmtId="186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21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178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213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20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182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182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6" fontId="35" fillId="0" borderId="0" applyFont="0" applyFill="0" applyBorder="0" applyAlignment="0" applyProtection="0"/>
    <xf numFmtId="214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178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215" fontId="13" fillId="0" borderId="0" applyFont="0" applyFill="0" applyBorder="0" applyAlignment="0" applyProtection="0"/>
    <xf numFmtId="216" fontId="13" fillId="0" borderId="0" applyFont="0" applyFill="0" applyBorder="0" applyAlignment="0" applyProtection="0"/>
    <xf numFmtId="215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218" fontId="13" fillId="0" borderId="0" applyFont="0" applyFill="0" applyBorder="0" applyAlignment="0" applyProtection="0"/>
    <xf numFmtId="217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178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96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196" fontId="35" fillId="0" borderId="0" applyFont="0" applyFill="0" applyBorder="0" applyAlignment="0" applyProtection="0"/>
    <xf numFmtId="219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221" fontId="13" fillId="0" borderId="0" applyFont="0" applyFill="0" applyBorder="0" applyAlignment="0" applyProtection="0"/>
    <xf numFmtId="196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196" fontId="35" fillId="0" borderId="0" applyFont="0" applyFill="0" applyBorder="0" applyAlignment="0" applyProtection="0"/>
    <xf numFmtId="196" fontId="35" fillId="0" borderId="0" applyFont="0" applyFill="0" applyBorder="0" applyAlignment="0" applyProtection="0"/>
    <xf numFmtId="179" fontId="35" fillId="0" borderId="0" applyFont="0" applyFill="0" applyBorder="0" applyAlignment="0" applyProtection="0"/>
    <xf numFmtId="196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13" fillId="0" borderId="0" applyFont="0" applyFill="0" applyBorder="0" applyAlignment="0" applyProtection="0"/>
    <xf numFmtId="21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182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3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13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13" fontId="13" fillId="0" borderId="0" applyFont="0" applyFill="0" applyBorder="0" applyAlignment="0" applyProtection="0"/>
    <xf numFmtId="213" fontId="13" fillId="0" borderId="0" applyFont="0" applyFill="0" applyBorder="0" applyAlignment="0" applyProtection="0"/>
    <xf numFmtId="213" fontId="13" fillId="0" borderId="0" applyFont="0" applyFill="0" applyBorder="0" applyAlignment="0" applyProtection="0"/>
    <xf numFmtId="213" fontId="13" fillId="0" borderId="0" applyFont="0" applyFill="0" applyBorder="0" applyAlignment="0" applyProtection="0"/>
    <xf numFmtId="225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223" fontId="13" fillId="0" borderId="0" applyFont="0" applyFill="0" applyBorder="0" applyAlignment="0" applyProtection="0"/>
    <xf numFmtId="22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42" fillId="0" borderId="0" applyFont="0" applyFill="0" applyBorder="0" applyAlignment="0" applyProtection="0"/>
    <xf numFmtId="186" fontId="42" fillId="0" borderId="0" applyFont="0" applyFill="0" applyBorder="0" applyAlignment="0" applyProtection="0"/>
    <xf numFmtId="180" fontId="42" fillId="0" borderId="0" applyFont="0" applyFill="0" applyBorder="0" applyAlignment="0" applyProtection="0"/>
    <xf numFmtId="182" fontId="13" fillId="0" borderId="0" applyFont="0" applyFill="0" applyBorder="0" applyAlignment="0" applyProtection="0"/>
    <xf numFmtId="185" fontId="13" fillId="0" borderId="0" applyFont="0" applyFill="0" applyBorder="0" applyAlignment="0" applyProtection="0"/>
    <xf numFmtId="182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6" fontId="35" fillId="0" borderId="0" applyFont="0" applyFill="0" applyBorder="0" applyAlignment="0" applyProtection="0"/>
    <xf numFmtId="208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208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208" fontId="35" fillId="0" borderId="0" applyFont="0" applyFill="0" applyBorder="0" applyAlignment="0" applyProtection="0"/>
    <xf numFmtId="176" fontId="35" fillId="0" borderId="0" applyFont="0" applyFill="0" applyBorder="0" applyAlignment="0" applyProtection="0"/>
    <xf numFmtId="174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226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192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92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26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228" fontId="42" fillId="0" borderId="0" applyFont="0" applyFill="0" applyBorder="0" applyAlignment="0" applyProtection="0"/>
    <xf numFmtId="203" fontId="42" fillId="0" borderId="0" applyFont="0" applyFill="0" applyBorder="0" applyAlignment="0" applyProtection="0"/>
    <xf numFmtId="228" fontId="42" fillId="0" borderId="0" applyFont="0" applyFill="0" applyBorder="0" applyAlignment="0" applyProtection="0"/>
    <xf numFmtId="229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1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1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227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1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1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1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3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15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31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202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202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34" fontId="35" fillId="0" borderId="0" applyFont="0" applyFill="0" applyBorder="0" applyAlignment="0" applyProtection="0"/>
    <xf numFmtId="227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235" fontId="13" fillId="0" borderId="0" applyFont="0" applyFill="0" applyBorder="0" applyAlignment="0" applyProtection="0"/>
    <xf numFmtId="212" fontId="13" fillId="0" borderId="0" applyFont="0" applyFill="0" applyBorder="0" applyAlignment="0" applyProtection="0"/>
    <xf numFmtId="235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181" fontId="13" fillId="0" borderId="0" applyFont="0" applyFill="0" applyBorder="0" applyAlignment="0" applyProtection="0"/>
    <xf numFmtId="214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226" fontId="13" fillId="0" borderId="0" applyFont="0" applyFill="0" applyBorder="0" applyAlignment="0" applyProtection="0"/>
    <xf numFmtId="229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230" fontId="13" fillId="0" borderId="0" applyFont="0" applyFill="0" applyBorder="0" applyAlignment="0" applyProtection="0"/>
    <xf numFmtId="231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208" fontId="35" fillId="0" borderId="0" applyFont="0" applyFill="0" applyBorder="0" applyAlignment="0" applyProtection="0"/>
    <xf numFmtId="199" fontId="35" fillId="0" borderId="0" applyFont="0" applyFill="0" applyBorder="0" applyAlignment="0" applyProtection="0"/>
    <xf numFmtId="208" fontId="35" fillId="0" borderId="0" applyFont="0" applyFill="0" applyBorder="0" applyAlignment="0" applyProtection="0"/>
    <xf numFmtId="208" fontId="35" fillId="0" borderId="0" applyFont="0" applyFill="0" applyBorder="0" applyAlignment="0" applyProtection="0"/>
    <xf numFmtId="199" fontId="35" fillId="0" borderId="0" applyFont="0" applyFill="0" applyBorder="0" applyAlignment="0" applyProtection="0"/>
    <xf numFmtId="208" fontId="35" fillId="0" borderId="0" applyFont="0" applyFill="0" applyBorder="0" applyAlignment="0" applyProtection="0"/>
    <xf numFmtId="208" fontId="35" fillId="0" borderId="0" applyFont="0" applyFill="0" applyBorder="0" applyAlignment="0" applyProtection="0"/>
    <xf numFmtId="199" fontId="35" fillId="0" borderId="0" applyFont="0" applyFill="0" applyBorder="0" applyAlignment="0" applyProtection="0"/>
    <xf numFmtId="208" fontId="35" fillId="0" borderId="0" applyFont="0" applyFill="0" applyBorder="0" applyAlignment="0" applyProtection="0"/>
    <xf numFmtId="208" fontId="35" fillId="0" borderId="0" applyFont="0" applyFill="0" applyBorder="0" applyAlignment="0" applyProtection="0"/>
    <xf numFmtId="199" fontId="35" fillId="0" borderId="0" applyFont="0" applyFill="0" applyBorder="0" applyAlignment="0" applyProtection="0"/>
    <xf numFmtId="208" fontId="35" fillId="0" borderId="0" applyFont="0" applyFill="0" applyBorder="0" applyAlignment="0" applyProtection="0"/>
    <xf numFmtId="208" fontId="35" fillId="0" borderId="0" applyFont="0" applyFill="0" applyBorder="0" applyAlignment="0" applyProtection="0"/>
    <xf numFmtId="199" fontId="35" fillId="0" borderId="0" applyFont="0" applyFill="0" applyBorder="0" applyAlignment="0" applyProtection="0"/>
    <xf numFmtId="208" fontId="35" fillId="0" borderId="0" applyFont="0" applyFill="0" applyBorder="0" applyAlignment="0" applyProtection="0"/>
    <xf numFmtId="208" fontId="35" fillId="0" borderId="0" applyFont="0" applyFill="0" applyBorder="0" applyAlignment="0" applyProtection="0"/>
    <xf numFmtId="199" fontId="35" fillId="0" borderId="0" applyFont="0" applyFill="0" applyBorder="0" applyAlignment="0" applyProtection="0"/>
    <xf numFmtId="208" fontId="35" fillId="0" borderId="0" applyFont="0" applyFill="0" applyBorder="0" applyAlignment="0" applyProtection="0"/>
    <xf numFmtId="236" fontId="13" fillId="0" borderId="0" applyFont="0" applyFill="0" applyBorder="0" applyAlignment="0" applyProtection="0"/>
    <xf numFmtId="237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238" fontId="13" fillId="0" borderId="0" applyFont="0" applyFill="0" applyBorder="0" applyAlignment="0" applyProtection="0"/>
    <xf numFmtId="208" fontId="35" fillId="0" borderId="0" applyFont="0" applyFill="0" applyBorder="0" applyAlignment="0" applyProtection="0"/>
    <xf numFmtId="199" fontId="35" fillId="0" borderId="0" applyFont="0" applyFill="0" applyBorder="0" applyAlignment="0" applyProtection="0"/>
    <xf numFmtId="208" fontId="35" fillId="0" borderId="0" applyFont="0" applyFill="0" applyBorder="0" applyAlignment="0" applyProtection="0"/>
    <xf numFmtId="208" fontId="35" fillId="0" borderId="0" applyFont="0" applyFill="0" applyBorder="0" applyAlignment="0" applyProtection="0"/>
    <xf numFmtId="199" fontId="35" fillId="0" borderId="0" applyFont="0" applyFill="0" applyBorder="0" applyAlignment="0" applyProtection="0"/>
    <xf numFmtId="208" fontId="35" fillId="0" borderId="0" applyFont="0" applyFill="0" applyBorder="0" applyAlignment="0" applyProtection="0"/>
    <xf numFmtId="208" fontId="35" fillId="0" borderId="0" applyFont="0" applyFill="0" applyBorder="0" applyAlignment="0" applyProtection="0"/>
    <xf numFmtId="199" fontId="35" fillId="0" borderId="0" applyFont="0" applyFill="0" applyBorder="0" applyAlignment="0" applyProtection="0"/>
    <xf numFmtId="208" fontId="35" fillId="0" borderId="0" applyFont="0" applyFill="0" applyBorder="0" applyAlignment="0" applyProtection="0"/>
    <xf numFmtId="208" fontId="35" fillId="0" borderId="0" applyFont="0" applyFill="0" applyBorder="0" applyAlignment="0" applyProtection="0"/>
    <xf numFmtId="199" fontId="35" fillId="0" borderId="0" applyFont="0" applyFill="0" applyBorder="0" applyAlignment="0" applyProtection="0"/>
    <xf numFmtId="208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230" fontId="13" fillId="0" borderId="0" applyFont="0" applyFill="0" applyBorder="0" applyAlignment="0" applyProtection="0"/>
    <xf numFmtId="231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202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40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3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233" fontId="13" fillId="0" borderId="0" applyFont="0" applyFill="0" applyBorder="0" applyAlignment="0" applyProtection="0"/>
    <xf numFmtId="233" fontId="13" fillId="0" borderId="0" applyFont="0" applyFill="0" applyBorder="0" applyAlignment="0" applyProtection="0"/>
    <xf numFmtId="233" fontId="13" fillId="0" borderId="0" applyFont="0" applyFill="0" applyBorder="0" applyAlignment="0" applyProtection="0"/>
    <xf numFmtId="233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40" fontId="13" fillId="0" borderId="0" applyFont="0" applyFill="0" applyBorder="0" applyAlignment="0" applyProtection="0"/>
    <xf numFmtId="239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228" fontId="42" fillId="0" borderId="0" applyFont="0" applyFill="0" applyBorder="0" applyAlignment="0" applyProtection="0"/>
    <xf numFmtId="203" fontId="42" fillId="0" borderId="0" applyFont="0" applyFill="0" applyBorder="0" applyAlignment="0" applyProtection="0"/>
    <xf numFmtId="228" fontId="42" fillId="0" borderId="0" applyFont="0" applyFill="0" applyBorder="0" applyAlignment="0" applyProtection="0"/>
    <xf numFmtId="202" fontId="13" fillId="0" borderId="0" applyFont="0" applyFill="0" applyBorder="0" applyAlignment="0" applyProtection="0"/>
    <xf numFmtId="204" fontId="13" fillId="0" borderId="0" applyFont="0" applyFill="0" applyBorder="0" applyAlignment="0" applyProtection="0"/>
    <xf numFmtId="202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195" fontId="13" fillId="0" borderId="0" applyFont="0" applyFill="0" applyBorder="0" applyAlignment="0" applyProtection="0"/>
    <xf numFmtId="227" fontId="13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226" fontId="13" fillId="0" borderId="0" applyFont="0" applyFill="0" applyBorder="0" applyAlignment="0" applyProtection="0"/>
    <xf numFmtId="192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29" fontId="35" fillId="0" borderId="0" applyFont="0" applyFill="0" applyBorder="0" applyAlignment="0" applyProtection="0"/>
    <xf numFmtId="242" fontId="35" fillId="0" borderId="0" applyFont="0" applyFill="0" applyBorder="0" applyAlignment="0" applyProtection="0"/>
    <xf numFmtId="229" fontId="35" fillId="0" borderId="0" applyFont="0" applyFill="0" applyBorder="0" applyAlignment="0" applyProtection="0"/>
    <xf numFmtId="241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29" fontId="35" fillId="0" borderId="0" applyFont="0" applyFill="0" applyBorder="0" applyAlignment="0" applyProtection="0"/>
    <xf numFmtId="242" fontId="35" fillId="0" borderId="0" applyFont="0" applyFill="0" applyBorder="0" applyAlignment="0" applyProtection="0"/>
    <xf numFmtId="229" fontId="35" fillId="0" borderId="0" applyFont="0" applyFill="0" applyBorder="0" applyAlignment="0" applyProtection="0"/>
    <xf numFmtId="207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29" fontId="35" fillId="0" borderId="0" applyFont="0" applyFill="0" applyBorder="0" applyAlignment="0" applyProtection="0"/>
    <xf numFmtId="242" fontId="35" fillId="0" borderId="0" applyFont="0" applyFill="0" applyBorder="0" applyAlignment="0" applyProtection="0"/>
    <xf numFmtId="229" fontId="35" fillId="0" borderId="0" applyFont="0" applyFill="0" applyBorder="0" applyAlignment="0" applyProtection="0"/>
    <xf numFmtId="229" fontId="35" fillId="0" borderId="0" applyFont="0" applyFill="0" applyBorder="0" applyAlignment="0" applyProtection="0"/>
    <xf numFmtId="242" fontId="35" fillId="0" borderId="0" applyFont="0" applyFill="0" applyBorder="0" applyAlignment="0" applyProtection="0"/>
    <xf numFmtId="229" fontId="35" fillId="0" borderId="0" applyFont="0" applyFill="0" applyBorder="0" applyAlignment="0" applyProtection="0"/>
    <xf numFmtId="229" fontId="35" fillId="0" borderId="0" applyFont="0" applyFill="0" applyBorder="0" applyAlignment="0" applyProtection="0"/>
    <xf numFmtId="242" fontId="35" fillId="0" borderId="0" applyFont="0" applyFill="0" applyBorder="0" applyAlignment="0" applyProtection="0"/>
    <xf numFmtId="229" fontId="35" fillId="0" borderId="0" applyFont="0" applyFill="0" applyBorder="0" applyAlignment="0" applyProtection="0"/>
    <xf numFmtId="207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29" fontId="35" fillId="0" borderId="0" applyFont="0" applyFill="0" applyBorder="0" applyAlignment="0" applyProtection="0"/>
    <xf numFmtId="242" fontId="35" fillId="0" borderId="0" applyFont="0" applyFill="0" applyBorder="0" applyAlignment="0" applyProtection="0"/>
    <xf numFmtId="229" fontId="35" fillId="0" borderId="0" applyFont="0" applyFill="0" applyBorder="0" applyAlignment="0" applyProtection="0"/>
    <xf numFmtId="243" fontId="35" fillId="0" borderId="0" applyFont="0" applyFill="0" applyBorder="0" applyAlignment="0" applyProtection="0"/>
    <xf numFmtId="244" fontId="35" fillId="0" borderId="0" applyFont="0" applyFill="0" applyBorder="0" applyAlignment="0" applyProtection="0"/>
    <xf numFmtId="243" fontId="35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00" fontId="42" fillId="0" borderId="0" applyFont="0" applyFill="0" applyBorder="0" applyAlignment="0" applyProtection="0"/>
    <xf numFmtId="205" fontId="42" fillId="0" borderId="0" applyFont="0" applyFill="0" applyBorder="0" applyAlignment="0" applyProtection="0"/>
    <xf numFmtId="200" fontId="42" fillId="0" borderId="0" applyFont="0" applyFill="0" applyBorder="0" applyAlignment="0" applyProtection="0"/>
    <xf numFmtId="191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4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245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4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245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4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245" fontId="13" fillId="0" borderId="0" applyFont="0" applyFill="0" applyBorder="0" applyAlignment="0" applyProtection="0"/>
    <xf numFmtId="24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245" fontId="13" fillId="0" borderId="0" applyFont="0" applyFill="0" applyBorder="0" applyAlignment="0" applyProtection="0"/>
    <xf numFmtId="24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245" fontId="13" fillId="0" borderId="0" applyFont="0" applyFill="0" applyBorder="0" applyAlignment="0" applyProtection="0"/>
    <xf numFmtId="24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245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05" fontId="35" fillId="0" borderId="0" applyFont="0" applyFill="0" applyBorder="0" applyAlignment="0" applyProtection="0"/>
    <xf numFmtId="246" fontId="35" fillId="0" borderId="0" applyFont="0" applyFill="0" applyBorder="0" applyAlignment="0" applyProtection="0"/>
    <xf numFmtId="205" fontId="35" fillId="0" borderId="0" applyFont="0" applyFill="0" applyBorder="0" applyAlignment="0" applyProtection="0"/>
    <xf numFmtId="241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23" fontId="13" fillId="0" borderId="0" applyFont="0" applyFill="0" applyBorder="0" applyAlignment="0" applyProtection="0"/>
    <xf numFmtId="232" fontId="13" fillId="0" borderId="0" applyFont="0" applyFill="0" applyBorder="0" applyAlignment="0" applyProtection="0"/>
    <xf numFmtId="223" fontId="13" fillId="0" borderId="0" applyFont="0" applyFill="0" applyBorder="0" applyAlignment="0" applyProtection="0"/>
    <xf numFmtId="223" fontId="13" fillId="0" borderId="0" applyFont="0" applyFill="0" applyBorder="0" applyAlignment="0" applyProtection="0"/>
    <xf numFmtId="223" fontId="13" fillId="0" borderId="0" applyFont="0" applyFill="0" applyBorder="0" applyAlignment="0" applyProtection="0"/>
    <xf numFmtId="223" fontId="13" fillId="0" borderId="0" applyFont="0" applyFill="0" applyBorder="0" applyAlignment="0" applyProtection="0"/>
    <xf numFmtId="183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201" fontId="13" fillId="0" borderId="0" applyFont="0" applyFill="0" applyBorder="0" applyAlignment="0" applyProtection="0"/>
    <xf numFmtId="246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4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245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4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20" fontId="13" fillId="0" borderId="0" applyFont="0" applyFill="0" applyBorder="0" applyAlignment="0" applyProtection="0"/>
    <xf numFmtId="248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36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24" fontId="13" fillId="0" borderId="0" applyFont="0" applyFill="0" applyBorder="0" applyAlignment="0" applyProtection="0"/>
    <xf numFmtId="249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4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245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30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00" fontId="42" fillId="0" borderId="0" applyFont="0" applyFill="0" applyBorder="0" applyAlignment="0" applyProtection="0"/>
    <xf numFmtId="205" fontId="42" fillId="0" borderId="0" applyFont="0" applyFill="0" applyBorder="0" applyAlignment="0" applyProtection="0"/>
    <xf numFmtId="200" fontId="42" fillId="0" borderId="0" applyFont="0" applyFill="0" applyBorder="0" applyAlignment="0" applyProtection="0"/>
    <xf numFmtId="21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191" fontId="13" fillId="0" borderId="0" applyFont="0" applyFill="0" applyBorder="0" applyAlignment="0" applyProtection="0"/>
    <xf numFmtId="210" fontId="13" fillId="0" borderId="0" applyFont="0" applyFill="0" applyBorder="0" applyAlignment="0" applyProtection="0"/>
    <xf numFmtId="229" fontId="35" fillId="0" borderId="0" applyFont="0" applyFill="0" applyBorder="0" applyAlignment="0" applyProtection="0"/>
    <xf numFmtId="242" fontId="35" fillId="0" borderId="0" applyFont="0" applyFill="0" applyBorder="0" applyAlignment="0" applyProtection="0"/>
    <xf numFmtId="229" fontId="35" fillId="0" borderId="0" applyFont="0" applyFill="0" applyBorder="0" applyAlignment="0" applyProtection="0"/>
    <xf numFmtId="229" fontId="35" fillId="0" borderId="0" applyFont="0" applyFill="0" applyBorder="0" applyAlignment="0" applyProtection="0"/>
    <xf numFmtId="242" fontId="35" fillId="0" borderId="0" applyFont="0" applyFill="0" applyBorder="0" applyAlignment="0" applyProtection="0"/>
    <xf numFmtId="229" fontId="35" fillId="0" borderId="0" applyFont="0" applyFill="0" applyBorder="0" applyAlignment="0" applyProtection="0"/>
    <xf numFmtId="229" fontId="35" fillId="0" borderId="0" applyFont="0" applyFill="0" applyBorder="0" applyAlignment="0" applyProtection="0"/>
    <xf numFmtId="242" fontId="35" fillId="0" borderId="0" applyFont="0" applyFill="0" applyBorder="0" applyAlignment="0" applyProtection="0"/>
    <xf numFmtId="229" fontId="35" fillId="0" borderId="0" applyFont="0" applyFill="0" applyBorder="0" applyAlignment="0" applyProtection="0"/>
    <xf numFmtId="207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41" fontId="13" fillId="0" borderId="0" applyFont="0" applyFill="0" applyBorder="0" applyAlignment="0" applyProtection="0"/>
    <xf numFmtId="207" fontId="13" fillId="0" borderId="0" applyFont="0" applyFill="0" applyBorder="0" applyAlignment="0" applyProtection="0"/>
    <xf numFmtId="211" fontId="13" fillId="0" borderId="0">
      <alignment horizontal="left" wrapText="1"/>
    </xf>
    <xf numFmtId="170" fontId="13" fillId="0" borderId="0">
      <alignment horizontal="left" wrapText="1"/>
    </xf>
    <xf numFmtId="0" fontId="13" fillId="0" borderId="0" applyNumberFormat="0" applyFill="0" applyBorder="0" applyAlignment="0" applyProtection="0"/>
    <xf numFmtId="0" fontId="13" fillId="39" borderId="0" applyNumberFormat="0" applyFont="0" applyBorder="0" applyAlignment="0" applyProtection="0"/>
    <xf numFmtId="0" fontId="13" fillId="0" borderId="0" applyNumberFormat="0" applyFont="0" applyFill="0" applyBorder="0" applyAlignment="0" applyProtection="0"/>
    <xf numFmtId="0" fontId="13" fillId="40" borderId="0" applyNumberFormat="0" applyFont="0" applyBorder="0" applyAlignment="0" applyProtection="0"/>
    <xf numFmtId="0" fontId="13" fillId="41" borderId="0" applyNumberFormat="0" applyFont="0" applyBorder="0" applyAlignment="0" applyProtection="0"/>
    <xf numFmtId="250" fontId="43" fillId="0" borderId="0" applyFont="0" applyFill="0" applyBorder="0" applyAlignment="0" applyProtection="0"/>
    <xf numFmtId="251" fontId="43" fillId="0" borderId="0" applyFont="0" applyFill="0" applyBorder="0" applyAlignment="0" applyProtection="0"/>
    <xf numFmtId="0" fontId="13" fillId="0" borderId="0"/>
    <xf numFmtId="1" fontId="44" fillId="0" borderId="0"/>
    <xf numFmtId="252" fontId="45" fillId="0" borderId="0" applyFont="0" applyFill="0" applyBorder="0" applyAlignment="0" applyProtection="0"/>
    <xf numFmtId="253" fontId="13" fillId="0" borderId="0"/>
    <xf numFmtId="254" fontId="45" fillId="0" borderId="0" applyFont="0" applyFill="0" applyBorder="0" applyAlignment="0" applyProtection="0"/>
    <xf numFmtId="255" fontId="13" fillId="0" borderId="0"/>
    <xf numFmtId="10" fontId="45" fillId="0" borderId="0" applyFont="0" applyFill="0" applyBorder="0" applyAlignment="0" applyProtection="0"/>
    <xf numFmtId="0" fontId="46" fillId="0" borderId="0" applyNumberFormat="0" applyFill="0" applyBorder="0" applyAlignment="0" applyProtection="0"/>
    <xf numFmtId="1" fontId="44" fillId="0" borderId="0"/>
    <xf numFmtId="1" fontId="44" fillId="0" borderId="0"/>
    <xf numFmtId="1" fontId="4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" fontId="44" fillId="0" borderId="0"/>
    <xf numFmtId="1" fontId="44" fillId="0" borderId="0"/>
    <xf numFmtId="1" fontId="44" fillId="0" borderId="0"/>
    <xf numFmtId="1" fontId="44" fillId="0" borderId="0"/>
    <xf numFmtId="1" fontId="44" fillId="0" borderId="0"/>
    <xf numFmtId="0" fontId="46" fillId="0" borderId="0" applyNumberFormat="0" applyFill="0" applyBorder="0" applyAlignment="0" applyProtection="0"/>
    <xf numFmtId="1" fontId="44" fillId="0" borderId="0"/>
    <xf numFmtId="0" fontId="46" fillId="0" borderId="0" applyNumberFormat="0" applyFill="0" applyBorder="0" applyAlignment="0" applyProtection="0"/>
    <xf numFmtId="1" fontId="4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" fontId="44" fillId="0" borderId="0"/>
    <xf numFmtId="0" fontId="46" fillId="0" borderId="0" applyNumberFormat="0" applyFill="0" applyBorder="0" applyAlignment="0" applyProtection="0"/>
    <xf numFmtId="1" fontId="44" fillId="0" borderId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38" fontId="35" fillId="0" borderId="6"/>
    <xf numFmtId="0" fontId="13" fillId="0" borderId="0">
      <alignment horizontal="left"/>
    </xf>
    <xf numFmtId="0" fontId="13" fillId="0" borderId="0">
      <alignment horizontal="left"/>
    </xf>
    <xf numFmtId="218" fontId="38" fillId="0" borderId="0"/>
    <xf numFmtId="0" fontId="47" fillId="42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15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15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15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8" fillId="1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7" fillId="44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5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5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15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8" fillId="17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7" fillId="46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15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15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15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8" fillId="21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9" fillId="45" borderId="0" applyNumberFormat="0" applyBorder="0" applyAlignment="0" applyProtection="0"/>
    <xf numFmtId="0" fontId="47" fillId="47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15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15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15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8" fillId="25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7" fillId="48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15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15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15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8" fillId="29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7" fillId="49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15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15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15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8" fillId="33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9" fillId="50" borderId="0" applyNumberFormat="0" applyBorder="0" applyAlignment="0" applyProtection="0"/>
    <xf numFmtId="0" fontId="47" fillId="42" borderId="0" applyNumberFormat="0" applyBorder="0" applyAlignment="0" applyProtection="0"/>
    <xf numFmtId="0" fontId="47" fillId="44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42" borderId="0" applyNumberFormat="0" applyBorder="0" applyAlignment="0" applyProtection="0"/>
    <xf numFmtId="0" fontId="47" fillId="44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31" fillId="13" borderId="0" applyNumberFormat="0" applyBorder="0" applyAlignment="0" applyProtection="0"/>
    <xf numFmtId="0" fontId="31" fillId="1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1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31" fillId="13" borderId="0" applyNumberFormat="0" applyBorder="0" applyAlignment="0" applyProtection="0"/>
    <xf numFmtId="0" fontId="31" fillId="42" borderId="0" applyNumberFormat="0" applyBorder="0" applyAlignment="0" applyProtection="0"/>
    <xf numFmtId="0" fontId="31" fillId="42" borderId="0" applyNumberFormat="0" applyBorder="0" applyAlignment="0" applyProtection="0"/>
    <xf numFmtId="0" fontId="50" fillId="42" borderId="0" applyNumberFormat="0" applyBorder="0" applyAlignment="0" applyProtection="0"/>
    <xf numFmtId="0" fontId="50" fillId="42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47" fillId="51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51" fillId="42" borderId="0" applyNumberFormat="0" applyBorder="0" applyAlignment="0" applyProtection="0"/>
    <xf numFmtId="0" fontId="51" fillId="42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15" fillId="13" borderId="0" applyNumberFormat="0" applyBorder="0" applyAlignment="0" applyProtection="0"/>
    <xf numFmtId="0" fontId="47" fillId="52" borderId="0" applyNumberFormat="0" applyBorder="0" applyAlignment="0" applyProtection="0"/>
    <xf numFmtId="0" fontId="50" fillId="13" borderId="0" applyNumberFormat="0" applyBorder="0" applyAlignment="0" applyProtection="0"/>
    <xf numFmtId="0" fontId="50" fillId="42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31" fillId="17" borderId="0" applyNumberFormat="0" applyBorder="0" applyAlignment="0" applyProtection="0"/>
    <xf numFmtId="0" fontId="31" fillId="44" borderId="0" applyNumberFormat="0" applyBorder="0" applyAlignment="0" applyProtection="0"/>
    <xf numFmtId="0" fontId="31" fillId="44" borderId="0" applyNumberFormat="0" applyBorder="0" applyAlignment="0" applyProtection="0"/>
    <xf numFmtId="0" fontId="50" fillId="44" borderId="0" applyNumberFormat="0" applyBorder="0" applyAlignment="0" applyProtection="0"/>
    <xf numFmtId="0" fontId="50" fillId="44" borderId="0" applyNumberFormat="0" applyBorder="0" applyAlignment="0" applyProtection="0"/>
    <xf numFmtId="0" fontId="51" fillId="44" borderId="0" applyNumberFormat="0" applyBorder="0" applyAlignment="0" applyProtection="0"/>
    <xf numFmtId="0" fontId="47" fillId="53" borderId="0" applyNumberFormat="0" applyBorder="0" applyAlignment="0" applyProtection="0"/>
    <xf numFmtId="0" fontId="52" fillId="17" borderId="0" applyNumberFormat="0" applyBorder="0" applyAlignment="0" applyProtection="0"/>
    <xf numFmtId="0" fontId="52" fillId="44" borderId="0" applyNumberFormat="0" applyBorder="0" applyAlignment="0" applyProtection="0"/>
    <xf numFmtId="0" fontId="47" fillId="53" borderId="0" applyNumberFormat="0" applyBorder="0" applyAlignment="0" applyProtection="0"/>
    <xf numFmtId="0" fontId="51" fillId="44" borderId="0" applyNumberFormat="0" applyBorder="0" applyAlignment="0" applyProtection="0"/>
    <xf numFmtId="0" fontId="47" fillId="53" borderId="0" applyNumberFormat="0" applyBorder="0" applyAlignment="0" applyProtection="0"/>
    <xf numFmtId="0" fontId="47" fillId="53" borderId="0" applyNumberFormat="0" applyBorder="0" applyAlignment="0" applyProtection="0"/>
    <xf numFmtId="0" fontId="51" fillId="44" borderId="0" applyNumberFormat="0" applyBorder="0" applyAlignment="0" applyProtection="0"/>
    <xf numFmtId="0" fontId="47" fillId="53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15" fillId="17" borderId="0" applyNumberFormat="0" applyBorder="0" applyAlignment="0" applyProtection="0"/>
    <xf numFmtId="0" fontId="47" fillId="54" borderId="0" applyNumberFormat="0" applyBorder="0" applyAlignment="0" applyProtection="0"/>
    <xf numFmtId="0" fontId="50" fillId="17" borderId="0" applyNumberFormat="0" applyBorder="0" applyAlignment="0" applyProtection="0"/>
    <xf numFmtId="0" fontId="50" fillId="44" borderId="0" applyNumberFormat="0" applyBorder="0" applyAlignment="0" applyProtection="0"/>
    <xf numFmtId="0" fontId="31" fillId="21" borderId="0" applyNumberFormat="0" applyBorder="0" applyAlignment="0" applyProtection="0"/>
    <xf numFmtId="0" fontId="31" fillId="21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1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31" fillId="21" borderId="0" applyNumberFormat="0" applyBorder="0" applyAlignment="0" applyProtection="0"/>
    <xf numFmtId="0" fontId="31" fillId="46" borderId="0" applyNumberFormat="0" applyBorder="0" applyAlignment="0" applyProtection="0"/>
    <xf numFmtId="0" fontId="31" fillId="46" borderId="0" applyNumberFormat="0" applyBorder="0" applyAlignment="0" applyProtection="0"/>
    <xf numFmtId="0" fontId="50" fillId="46" borderId="0" applyNumberFormat="0" applyBorder="0" applyAlignment="0" applyProtection="0"/>
    <xf numFmtId="0" fontId="50" fillId="46" borderId="0" applyNumberFormat="0" applyBorder="0" applyAlignment="0" applyProtection="0"/>
    <xf numFmtId="0" fontId="51" fillId="46" borderId="0" applyNumberFormat="0" applyBorder="0" applyAlignment="0" applyProtection="0"/>
    <xf numFmtId="0" fontId="48" fillId="21" borderId="0" applyNumberFormat="0" applyBorder="0" applyAlignment="0" applyProtection="0"/>
    <xf numFmtId="0" fontId="47" fillId="46" borderId="0" applyNumberFormat="0" applyBorder="0" applyAlignment="0" applyProtection="0"/>
    <xf numFmtId="0" fontId="52" fillId="21" borderId="0" applyNumberFormat="0" applyBorder="0" applyAlignment="0" applyProtection="0"/>
    <xf numFmtId="0" fontId="52" fillId="46" borderId="0" applyNumberFormat="0" applyBorder="0" applyAlignment="0" applyProtection="0"/>
    <xf numFmtId="0" fontId="47" fillId="55" borderId="0" applyNumberFormat="0" applyBorder="0" applyAlignment="0" applyProtection="0"/>
    <xf numFmtId="0" fontId="51" fillId="46" borderId="0" applyNumberFormat="0" applyBorder="0" applyAlignment="0" applyProtection="0"/>
    <xf numFmtId="0" fontId="48" fillId="21" borderId="0" applyNumberFormat="0" applyBorder="0" applyAlignment="0" applyProtection="0"/>
    <xf numFmtId="0" fontId="51" fillId="46" borderId="0" applyNumberFormat="0" applyBorder="0" applyAlignment="0" applyProtection="0"/>
    <xf numFmtId="0" fontId="51" fillId="46" borderId="0" applyNumberFormat="0" applyBorder="0" applyAlignment="0" applyProtection="0"/>
    <xf numFmtId="0" fontId="47" fillId="55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47" fillId="56" borderId="0" applyNumberFormat="0" applyBorder="0" applyAlignment="0" applyProtection="0"/>
    <xf numFmtId="0" fontId="50" fillId="21" borderId="0" applyNumberFormat="0" applyBorder="0" applyAlignment="0" applyProtection="0"/>
    <xf numFmtId="0" fontId="50" fillId="46" borderId="0" applyNumberFormat="0" applyBorder="0" applyAlignment="0" applyProtection="0"/>
    <xf numFmtId="0" fontId="31" fillId="25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31" fillId="25" borderId="0" applyNumberFormat="0" applyBorder="0" applyAlignment="0" applyProtection="0"/>
    <xf numFmtId="0" fontId="31" fillId="47" borderId="0" applyNumberFormat="0" applyBorder="0" applyAlignment="0" applyProtection="0"/>
    <xf numFmtId="0" fontId="31" fillId="47" borderId="0" applyNumberFormat="0" applyBorder="0" applyAlignment="0" applyProtection="0"/>
    <xf numFmtId="0" fontId="50" fillId="47" borderId="0" applyNumberFormat="0" applyBorder="0" applyAlignment="0" applyProtection="0"/>
    <xf numFmtId="0" fontId="50" fillId="47" borderId="0" applyNumberFormat="0" applyBorder="0" applyAlignment="0" applyProtection="0"/>
    <xf numFmtId="0" fontId="51" fillId="47" borderId="0" applyNumberFormat="0" applyBorder="0" applyAlignment="0" applyProtection="0"/>
    <xf numFmtId="0" fontId="47" fillId="57" borderId="0" applyNumberFormat="0" applyBorder="0" applyAlignment="0" applyProtection="0"/>
    <xf numFmtId="0" fontId="52" fillId="25" borderId="0" applyNumberFormat="0" applyBorder="0" applyAlignment="0" applyProtection="0"/>
    <xf numFmtId="0" fontId="52" fillId="47" borderId="0" applyNumberFormat="0" applyBorder="0" applyAlignment="0" applyProtection="0"/>
    <xf numFmtId="0" fontId="47" fillId="57" borderId="0" applyNumberFormat="0" applyBorder="0" applyAlignment="0" applyProtection="0"/>
    <xf numFmtId="0" fontId="51" fillId="4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51" fillId="47" borderId="0" applyNumberFormat="0" applyBorder="0" applyAlignment="0" applyProtection="0"/>
    <xf numFmtId="0" fontId="47" fillId="57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15" fillId="25" borderId="0" applyNumberFormat="0" applyBorder="0" applyAlignment="0" applyProtection="0"/>
    <xf numFmtId="0" fontId="47" fillId="58" borderId="0" applyNumberFormat="0" applyBorder="0" applyAlignment="0" applyProtection="0"/>
    <xf numFmtId="0" fontId="50" fillId="25" borderId="0" applyNumberFormat="0" applyBorder="0" applyAlignment="0" applyProtection="0"/>
    <xf numFmtId="0" fontId="50" fillId="47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31" fillId="29" borderId="0" applyNumberFormat="0" applyBorder="0" applyAlignment="0" applyProtection="0"/>
    <xf numFmtId="0" fontId="50" fillId="29" borderId="0" applyNumberFormat="0" applyBorder="0" applyAlignment="0" applyProtection="0"/>
    <xf numFmtId="0" fontId="51" fillId="48" borderId="0" applyNumberFormat="0" applyBorder="0" applyAlignment="0" applyProtection="0"/>
    <xf numFmtId="0" fontId="47" fillId="59" borderId="0" applyNumberFormat="0" applyBorder="0" applyAlignment="0" applyProtection="0"/>
    <xf numFmtId="0" fontId="52" fillId="29" borderId="0" applyNumberFormat="0" applyBorder="0" applyAlignment="0" applyProtection="0"/>
    <xf numFmtId="0" fontId="47" fillId="59" borderId="0" applyNumberFormat="0" applyBorder="0" applyAlignment="0" applyProtection="0"/>
    <xf numFmtId="0" fontId="51" fillId="48" borderId="0" applyNumberFormat="0" applyBorder="0" applyAlignment="0" applyProtection="0"/>
    <xf numFmtId="0" fontId="47" fillId="59" borderId="0" applyNumberFormat="0" applyBorder="0" applyAlignment="0" applyProtection="0"/>
    <xf numFmtId="0" fontId="47" fillId="59" borderId="0" applyNumberFormat="0" applyBorder="0" applyAlignment="0" applyProtection="0"/>
    <xf numFmtId="0" fontId="51" fillId="48" borderId="0" applyNumberFormat="0" applyBorder="0" applyAlignment="0" applyProtection="0"/>
    <xf numFmtId="0" fontId="47" fillId="5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15" fillId="29" borderId="0" applyNumberFormat="0" applyBorder="0" applyAlignment="0" applyProtection="0"/>
    <xf numFmtId="0" fontId="47" fillId="60" borderId="0" applyNumberFormat="0" applyBorder="0" applyAlignment="0" applyProtection="0"/>
    <xf numFmtId="0" fontId="50" fillId="29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31" fillId="33" borderId="0" applyNumberFormat="0" applyBorder="0" applyAlignment="0" applyProtection="0"/>
    <xf numFmtId="0" fontId="50" fillId="33" borderId="0" applyNumberFormat="0" applyBorder="0" applyAlignment="0" applyProtection="0"/>
    <xf numFmtId="0" fontId="51" fillId="49" borderId="0" applyNumberFormat="0" applyBorder="0" applyAlignment="0" applyProtection="0"/>
    <xf numFmtId="0" fontId="47" fillId="61" borderId="0" applyNumberFormat="0" applyBorder="0" applyAlignment="0" applyProtection="0"/>
    <xf numFmtId="0" fontId="52" fillId="33" borderId="0" applyNumberFormat="0" applyBorder="0" applyAlignment="0" applyProtection="0"/>
    <xf numFmtId="0" fontId="47" fillId="61" borderId="0" applyNumberFormat="0" applyBorder="0" applyAlignment="0" applyProtection="0"/>
    <xf numFmtId="0" fontId="51" fillId="49" borderId="0" applyNumberFormat="0" applyBorder="0" applyAlignment="0" applyProtection="0"/>
    <xf numFmtId="0" fontId="47" fillId="61" borderId="0" applyNumberFormat="0" applyBorder="0" applyAlignment="0" applyProtection="0"/>
    <xf numFmtId="0" fontId="47" fillId="61" borderId="0" applyNumberFormat="0" applyBorder="0" applyAlignment="0" applyProtection="0"/>
    <xf numFmtId="0" fontId="51" fillId="49" borderId="0" applyNumberFormat="0" applyBorder="0" applyAlignment="0" applyProtection="0"/>
    <xf numFmtId="0" fontId="47" fillId="61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15" fillId="33" borderId="0" applyNumberFormat="0" applyBorder="0" applyAlignment="0" applyProtection="0"/>
    <xf numFmtId="0" fontId="47" fillId="39" borderId="0" applyNumberFormat="0" applyBorder="0" applyAlignment="0" applyProtection="0"/>
    <xf numFmtId="0" fontId="50" fillId="33" borderId="0" applyNumberFormat="0" applyBorder="0" applyAlignment="0" applyProtection="0"/>
    <xf numFmtId="0" fontId="47" fillId="42" borderId="0" applyNumberFormat="0" applyBorder="0" applyAlignment="0" applyProtection="0"/>
    <xf numFmtId="0" fontId="47" fillId="44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47" fillId="42" borderId="0" applyNumberFormat="0" applyBorder="0" applyAlignment="0" applyProtection="0"/>
    <xf numFmtId="0" fontId="47" fillId="44" borderId="0" applyNumberFormat="0" applyBorder="0" applyAlignment="0" applyProtection="0"/>
    <xf numFmtId="0" fontId="47" fillId="46" borderId="0" applyNumberFormat="0" applyBorder="0" applyAlignment="0" applyProtection="0"/>
    <xf numFmtId="0" fontId="47" fillId="47" borderId="0" applyNumberFormat="0" applyBorder="0" applyAlignment="0" applyProtection="0"/>
    <xf numFmtId="0" fontId="47" fillId="48" borderId="0" applyNumberFormat="0" applyBorder="0" applyAlignment="0" applyProtection="0"/>
    <xf numFmtId="0" fontId="47" fillId="49" borderId="0" applyNumberFormat="0" applyBorder="0" applyAlignment="0" applyProtection="0"/>
    <xf numFmtId="0" fontId="38" fillId="0" borderId="0"/>
    <xf numFmtId="40" fontId="38" fillId="0" borderId="0"/>
    <xf numFmtId="244" fontId="53" fillId="0" borderId="0">
      <protection locked="0"/>
    </xf>
    <xf numFmtId="0" fontId="47" fillId="62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5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5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15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8" fillId="14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7" fillId="63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5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5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15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8" fillId="18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9" fillId="63" borderId="0" applyNumberFormat="0" applyBorder="0" applyAlignment="0" applyProtection="0"/>
    <xf numFmtId="0" fontId="47" fillId="64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15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15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15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8" fillId="22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9" fillId="65" borderId="0" applyNumberFormat="0" applyBorder="0" applyAlignment="0" applyProtection="0"/>
    <xf numFmtId="0" fontId="47" fillId="47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15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15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15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8" fillId="2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9" fillId="66" borderId="0" applyNumberFormat="0" applyBorder="0" applyAlignment="0" applyProtection="0"/>
    <xf numFmtId="0" fontId="47" fillId="62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15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15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15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8" fillId="30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9" fillId="43" borderId="0" applyNumberFormat="0" applyBorder="0" applyAlignment="0" applyProtection="0"/>
    <xf numFmtId="0" fontId="47" fillId="67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15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15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15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8" fillId="34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9" fillId="49" borderId="0" applyNumberFormat="0" applyBorder="0" applyAlignment="0" applyProtection="0"/>
    <xf numFmtId="0" fontId="47" fillId="62" borderId="0" applyNumberFormat="0" applyBorder="0" applyAlignment="0" applyProtection="0"/>
    <xf numFmtId="0" fontId="47" fillId="63" borderId="0" applyNumberFormat="0" applyBorder="0" applyAlignment="0" applyProtection="0"/>
    <xf numFmtId="0" fontId="47" fillId="64" borderId="0" applyNumberFormat="0" applyBorder="0" applyAlignment="0" applyProtection="0"/>
    <xf numFmtId="0" fontId="47" fillId="47" borderId="0" applyNumberFormat="0" applyBorder="0" applyAlignment="0" applyProtection="0"/>
    <xf numFmtId="0" fontId="47" fillId="62" borderId="0" applyNumberFormat="0" applyBorder="0" applyAlignment="0" applyProtection="0"/>
    <xf numFmtId="0" fontId="47" fillId="67" borderId="0" applyNumberFormat="0" applyBorder="0" applyAlignment="0" applyProtection="0"/>
    <xf numFmtId="0" fontId="47" fillId="62" borderId="0" applyNumberFormat="0" applyBorder="0" applyAlignment="0" applyProtection="0"/>
    <xf numFmtId="0" fontId="47" fillId="63" borderId="0" applyNumberFormat="0" applyBorder="0" applyAlignment="0" applyProtection="0"/>
    <xf numFmtId="0" fontId="47" fillId="64" borderId="0" applyNumberFormat="0" applyBorder="0" applyAlignment="0" applyProtection="0"/>
    <xf numFmtId="0" fontId="47" fillId="47" borderId="0" applyNumberFormat="0" applyBorder="0" applyAlignment="0" applyProtection="0"/>
    <xf numFmtId="0" fontId="47" fillId="62" borderId="0" applyNumberFormat="0" applyBorder="0" applyAlignment="0" applyProtection="0"/>
    <xf numFmtId="0" fontId="47" fillId="67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31" fillId="14" borderId="0" applyNumberFormat="0" applyBorder="0" applyAlignment="0" applyProtection="0"/>
    <xf numFmtId="0" fontId="50" fillId="14" borderId="0" applyNumberFormat="0" applyBorder="0" applyAlignment="0" applyProtection="0"/>
    <xf numFmtId="0" fontId="51" fillId="62" borderId="0" applyNumberFormat="0" applyBorder="0" applyAlignment="0" applyProtection="0"/>
    <xf numFmtId="0" fontId="47" fillId="68" borderId="0" applyNumberFormat="0" applyBorder="0" applyAlignment="0" applyProtection="0"/>
    <xf numFmtId="0" fontId="52" fillId="14" borderId="0" applyNumberFormat="0" applyBorder="0" applyAlignment="0" applyProtection="0"/>
    <xf numFmtId="0" fontId="47" fillId="68" borderId="0" applyNumberFormat="0" applyBorder="0" applyAlignment="0" applyProtection="0"/>
    <xf numFmtId="0" fontId="51" fillId="62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51" fillId="62" borderId="0" applyNumberFormat="0" applyBorder="0" applyAlignment="0" applyProtection="0"/>
    <xf numFmtId="0" fontId="47" fillId="68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47" fillId="69" borderId="0" applyNumberFormat="0" applyBorder="0" applyAlignment="0" applyProtection="0"/>
    <xf numFmtId="0" fontId="50" fillId="14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31" fillId="18" borderId="0" applyNumberFormat="0" applyBorder="0" applyAlignment="0" applyProtection="0"/>
    <xf numFmtId="0" fontId="50" fillId="18" borderId="0" applyNumberFormat="0" applyBorder="0" applyAlignment="0" applyProtection="0"/>
    <xf numFmtId="0" fontId="51" fillId="63" borderId="0" applyNumberFormat="0" applyBorder="0" applyAlignment="0" applyProtection="0"/>
    <xf numFmtId="0" fontId="47" fillId="70" borderId="0" applyNumberFormat="0" applyBorder="0" applyAlignment="0" applyProtection="0"/>
    <xf numFmtId="0" fontId="52" fillId="18" borderId="0" applyNumberFormat="0" applyBorder="0" applyAlignment="0" applyProtection="0"/>
    <xf numFmtId="0" fontId="47" fillId="70" borderId="0" applyNumberFormat="0" applyBorder="0" applyAlignment="0" applyProtection="0"/>
    <xf numFmtId="0" fontId="51" fillId="63" borderId="0" applyNumberFormat="0" applyBorder="0" applyAlignment="0" applyProtection="0"/>
    <xf numFmtId="0" fontId="47" fillId="70" borderId="0" applyNumberFormat="0" applyBorder="0" applyAlignment="0" applyProtection="0"/>
    <xf numFmtId="0" fontId="47" fillId="70" borderId="0" applyNumberFormat="0" applyBorder="0" applyAlignment="0" applyProtection="0"/>
    <xf numFmtId="0" fontId="51" fillId="63" borderId="0" applyNumberFormat="0" applyBorder="0" applyAlignment="0" applyProtection="0"/>
    <xf numFmtId="0" fontId="47" fillId="7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47" fillId="71" borderId="0" applyNumberFormat="0" applyBorder="0" applyAlignment="0" applyProtection="0"/>
    <xf numFmtId="0" fontId="50" fillId="18" borderId="0" applyNumberFormat="0" applyBorder="0" applyAlignment="0" applyProtection="0"/>
    <xf numFmtId="0" fontId="31" fillId="22" borderId="0" applyNumberFormat="0" applyBorder="0" applyAlignment="0" applyProtection="0"/>
    <xf numFmtId="0" fontId="31" fillId="22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22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31" fillId="22" borderId="0" applyNumberFormat="0" applyBorder="0" applyAlignment="0" applyProtection="0"/>
    <xf numFmtId="0" fontId="31" fillId="64" borderId="0" applyNumberFormat="0" applyBorder="0" applyAlignment="0" applyProtection="0"/>
    <xf numFmtId="0" fontId="31" fillId="64" borderId="0" applyNumberFormat="0" applyBorder="0" applyAlignment="0" applyProtection="0"/>
    <xf numFmtId="0" fontId="50" fillId="64" borderId="0" applyNumberFormat="0" applyBorder="0" applyAlignment="0" applyProtection="0"/>
    <xf numFmtId="0" fontId="50" fillId="64" borderId="0" applyNumberFormat="0" applyBorder="0" applyAlignment="0" applyProtection="0"/>
    <xf numFmtId="0" fontId="51" fillId="64" borderId="0" applyNumberFormat="0" applyBorder="0" applyAlignment="0" applyProtection="0"/>
    <xf numFmtId="0" fontId="47" fillId="72" borderId="0" applyNumberFormat="0" applyBorder="0" applyAlignment="0" applyProtection="0"/>
    <xf numFmtId="0" fontId="52" fillId="22" borderId="0" applyNumberFormat="0" applyBorder="0" applyAlignment="0" applyProtection="0"/>
    <xf numFmtId="0" fontId="52" fillId="64" borderId="0" applyNumberFormat="0" applyBorder="0" applyAlignment="0" applyProtection="0"/>
    <xf numFmtId="0" fontId="47" fillId="72" borderId="0" applyNumberFormat="0" applyBorder="0" applyAlignment="0" applyProtection="0"/>
    <xf numFmtId="0" fontId="51" fillId="64" borderId="0" applyNumberFormat="0" applyBorder="0" applyAlignment="0" applyProtection="0"/>
    <xf numFmtId="0" fontId="47" fillId="72" borderId="0" applyNumberFormat="0" applyBorder="0" applyAlignment="0" applyProtection="0"/>
    <xf numFmtId="0" fontId="47" fillId="72" borderId="0" applyNumberFormat="0" applyBorder="0" applyAlignment="0" applyProtection="0"/>
    <xf numFmtId="0" fontId="51" fillId="64" borderId="0" applyNumberFormat="0" applyBorder="0" applyAlignment="0" applyProtection="0"/>
    <xf numFmtId="0" fontId="47" fillId="7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47" fillId="73" borderId="0" applyNumberFormat="0" applyBorder="0" applyAlignment="0" applyProtection="0"/>
    <xf numFmtId="0" fontId="50" fillId="22" borderId="0" applyNumberFormat="0" applyBorder="0" applyAlignment="0" applyProtection="0"/>
    <xf numFmtId="0" fontId="50" fillId="64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0" fontId="50" fillId="26" borderId="0" applyNumberFormat="0" applyBorder="0" applyAlignment="0" applyProtection="0"/>
    <xf numFmtId="0" fontId="51" fillId="47" borderId="0" applyNumberFormat="0" applyBorder="0" applyAlignment="0" applyProtection="0"/>
    <xf numFmtId="0" fontId="47" fillId="57" borderId="0" applyNumberFormat="0" applyBorder="0" applyAlignment="0" applyProtection="0"/>
    <xf numFmtId="0" fontId="52" fillId="26" borderId="0" applyNumberFormat="0" applyBorder="0" applyAlignment="0" applyProtection="0"/>
    <xf numFmtId="0" fontId="47" fillId="57" borderId="0" applyNumberFormat="0" applyBorder="0" applyAlignment="0" applyProtection="0"/>
    <xf numFmtId="0" fontId="51" fillId="47" borderId="0" applyNumberFormat="0" applyBorder="0" applyAlignment="0" applyProtection="0"/>
    <xf numFmtId="0" fontId="47" fillId="57" borderId="0" applyNumberFormat="0" applyBorder="0" applyAlignment="0" applyProtection="0"/>
    <xf numFmtId="0" fontId="47" fillId="57" borderId="0" applyNumberFormat="0" applyBorder="0" applyAlignment="0" applyProtection="0"/>
    <xf numFmtId="0" fontId="51" fillId="47" borderId="0" applyNumberFormat="0" applyBorder="0" applyAlignment="0" applyProtection="0"/>
    <xf numFmtId="0" fontId="47" fillId="57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47" fillId="58" borderId="0" applyNumberFormat="0" applyBorder="0" applyAlignment="0" applyProtection="0"/>
    <xf numFmtId="0" fontId="50" fillId="26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31" fillId="30" borderId="0" applyNumberFormat="0" applyBorder="0" applyAlignment="0" applyProtection="0"/>
    <xf numFmtId="0" fontId="50" fillId="30" borderId="0" applyNumberFormat="0" applyBorder="0" applyAlignment="0" applyProtection="0"/>
    <xf numFmtId="0" fontId="51" fillId="62" borderId="0" applyNumberFormat="0" applyBorder="0" applyAlignment="0" applyProtection="0"/>
    <xf numFmtId="0" fontId="47" fillId="68" borderId="0" applyNumberFormat="0" applyBorder="0" applyAlignment="0" applyProtection="0"/>
    <xf numFmtId="0" fontId="52" fillId="30" borderId="0" applyNumberFormat="0" applyBorder="0" applyAlignment="0" applyProtection="0"/>
    <xf numFmtId="0" fontId="47" fillId="68" borderId="0" applyNumberFormat="0" applyBorder="0" applyAlignment="0" applyProtection="0"/>
    <xf numFmtId="0" fontId="51" fillId="62" borderId="0" applyNumberFormat="0" applyBorder="0" applyAlignment="0" applyProtection="0"/>
    <xf numFmtId="0" fontId="47" fillId="68" borderId="0" applyNumberFormat="0" applyBorder="0" applyAlignment="0" applyProtection="0"/>
    <xf numFmtId="0" fontId="47" fillId="68" borderId="0" applyNumberFormat="0" applyBorder="0" applyAlignment="0" applyProtection="0"/>
    <xf numFmtId="0" fontId="51" fillId="62" borderId="0" applyNumberFormat="0" applyBorder="0" applyAlignment="0" applyProtection="0"/>
    <xf numFmtId="0" fontId="47" fillId="68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47" fillId="69" borderId="0" applyNumberFormat="0" applyBorder="0" applyAlignment="0" applyProtection="0"/>
    <xf numFmtId="0" fontId="50" fillId="30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31" fillId="34" borderId="0" applyNumberFormat="0" applyBorder="0" applyAlignment="0" applyProtection="0"/>
    <xf numFmtId="0" fontId="50" fillId="34" borderId="0" applyNumberFormat="0" applyBorder="0" applyAlignment="0" applyProtection="0"/>
    <xf numFmtId="0" fontId="51" fillId="67" borderId="0" applyNumberFormat="0" applyBorder="0" applyAlignment="0" applyProtection="0"/>
    <xf numFmtId="0" fontId="47" fillId="74" borderId="0" applyNumberFormat="0" applyBorder="0" applyAlignment="0" applyProtection="0"/>
    <xf numFmtId="0" fontId="52" fillId="34" borderId="0" applyNumberFormat="0" applyBorder="0" applyAlignment="0" applyProtection="0"/>
    <xf numFmtId="0" fontId="47" fillId="74" borderId="0" applyNumberFormat="0" applyBorder="0" applyAlignment="0" applyProtection="0"/>
    <xf numFmtId="0" fontId="51" fillId="67" borderId="0" applyNumberFormat="0" applyBorder="0" applyAlignment="0" applyProtection="0"/>
    <xf numFmtId="0" fontId="47" fillId="74" borderId="0" applyNumberFormat="0" applyBorder="0" applyAlignment="0" applyProtection="0"/>
    <xf numFmtId="0" fontId="47" fillId="74" borderId="0" applyNumberFormat="0" applyBorder="0" applyAlignment="0" applyProtection="0"/>
    <xf numFmtId="0" fontId="51" fillId="67" borderId="0" applyNumberFormat="0" applyBorder="0" applyAlignment="0" applyProtection="0"/>
    <xf numFmtId="0" fontId="47" fillId="7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15" fillId="34" borderId="0" applyNumberFormat="0" applyBorder="0" applyAlignment="0" applyProtection="0"/>
    <xf numFmtId="0" fontId="47" fillId="75" borderId="0" applyNumberFormat="0" applyBorder="0" applyAlignment="0" applyProtection="0"/>
    <xf numFmtId="0" fontId="50" fillId="34" borderId="0" applyNumberFormat="0" applyBorder="0" applyAlignment="0" applyProtection="0"/>
    <xf numFmtId="0" fontId="47" fillId="62" borderId="0" applyNumberFormat="0" applyBorder="0" applyAlignment="0" applyProtection="0"/>
    <xf numFmtId="0" fontId="47" fillId="63" borderId="0" applyNumberFormat="0" applyBorder="0" applyAlignment="0" applyProtection="0"/>
    <xf numFmtId="0" fontId="47" fillId="64" borderId="0" applyNumberFormat="0" applyBorder="0" applyAlignment="0" applyProtection="0"/>
    <xf numFmtId="0" fontId="47" fillId="47" borderId="0" applyNumberFormat="0" applyBorder="0" applyAlignment="0" applyProtection="0"/>
    <xf numFmtId="0" fontId="47" fillId="62" borderId="0" applyNumberFormat="0" applyBorder="0" applyAlignment="0" applyProtection="0"/>
    <xf numFmtId="0" fontId="47" fillId="67" borderId="0" applyNumberFormat="0" applyBorder="0" applyAlignment="0" applyProtection="0"/>
    <xf numFmtId="0" fontId="47" fillId="62" borderId="0" applyNumberFormat="0" applyBorder="0" applyAlignment="0" applyProtection="0"/>
    <xf numFmtId="0" fontId="47" fillId="63" borderId="0" applyNumberFormat="0" applyBorder="0" applyAlignment="0" applyProtection="0"/>
    <xf numFmtId="0" fontId="47" fillId="64" borderId="0" applyNumberFormat="0" applyBorder="0" applyAlignment="0" applyProtection="0"/>
    <xf numFmtId="0" fontId="47" fillId="47" borderId="0" applyNumberFormat="0" applyBorder="0" applyAlignment="0" applyProtection="0"/>
    <xf numFmtId="0" fontId="47" fillId="62" borderId="0" applyNumberFormat="0" applyBorder="0" applyAlignment="0" applyProtection="0"/>
    <xf numFmtId="0" fontId="47" fillId="67" borderId="0" applyNumberFormat="0" applyBorder="0" applyAlignment="0" applyProtection="0"/>
    <xf numFmtId="0" fontId="54" fillId="76" borderId="0" applyNumberFormat="0" applyBorder="0" applyAlignment="0" applyProtection="0"/>
    <xf numFmtId="0" fontId="55" fillId="15" borderId="0" applyNumberFormat="0" applyBorder="0" applyAlignment="0" applyProtection="0"/>
    <xf numFmtId="0" fontId="55" fillId="15" borderId="0" applyNumberFormat="0" applyBorder="0" applyAlignment="0" applyProtection="0"/>
    <xf numFmtId="0" fontId="28" fillId="15" borderId="0" applyNumberFormat="0" applyBorder="0" applyAlignment="0" applyProtection="0"/>
    <xf numFmtId="0" fontId="28" fillId="15" borderId="0" applyNumberFormat="0" applyBorder="0" applyAlignment="0" applyProtection="0"/>
    <xf numFmtId="0" fontId="54" fillId="77" borderId="0" applyNumberFormat="0" applyBorder="0" applyAlignment="0" applyProtection="0"/>
    <xf numFmtId="0" fontId="54" fillId="77" borderId="0" applyNumberFormat="0" applyBorder="0" applyAlignment="0" applyProtection="0"/>
    <xf numFmtId="0" fontId="54" fillId="77" borderId="0" applyNumberFormat="0" applyBorder="0" applyAlignment="0" applyProtection="0"/>
    <xf numFmtId="0" fontId="54" fillId="77" borderId="0" applyNumberFormat="0" applyBorder="0" applyAlignment="0" applyProtection="0"/>
    <xf numFmtId="0" fontId="54" fillId="63" borderId="0" applyNumberFormat="0" applyBorder="0" applyAlignment="0" applyProtection="0"/>
    <xf numFmtId="0" fontId="55" fillId="19" borderId="0" applyNumberFormat="0" applyBorder="0" applyAlignment="0" applyProtection="0"/>
    <xf numFmtId="0" fontId="55" fillId="19" borderId="0" applyNumberFormat="0" applyBorder="0" applyAlignment="0" applyProtection="0"/>
    <xf numFmtId="0" fontId="28" fillId="19" borderId="0" applyNumberFormat="0" applyBorder="0" applyAlignment="0" applyProtection="0"/>
    <xf numFmtId="0" fontId="28" fillId="19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3" borderId="0" applyNumberFormat="0" applyBorder="0" applyAlignment="0" applyProtection="0"/>
    <xf numFmtId="0" fontId="54" fillId="64" borderId="0" applyNumberFormat="0" applyBorder="0" applyAlignment="0" applyProtection="0"/>
    <xf numFmtId="0" fontId="55" fillId="23" borderId="0" applyNumberFormat="0" applyBorder="0" applyAlignment="0" applyProtection="0"/>
    <xf numFmtId="0" fontId="55" fillId="23" borderId="0" applyNumberFormat="0" applyBorder="0" applyAlignment="0" applyProtection="0"/>
    <xf numFmtId="0" fontId="28" fillId="23" borderId="0" applyNumberFormat="0" applyBorder="0" applyAlignment="0" applyProtection="0"/>
    <xf numFmtId="0" fontId="28" fillId="23" borderId="0" applyNumberFormat="0" applyBorder="0" applyAlignment="0" applyProtection="0"/>
    <xf numFmtId="0" fontId="54" fillId="65" borderId="0" applyNumberFormat="0" applyBorder="0" applyAlignment="0" applyProtection="0"/>
    <xf numFmtId="0" fontId="54" fillId="65" borderId="0" applyNumberFormat="0" applyBorder="0" applyAlignment="0" applyProtection="0"/>
    <xf numFmtId="0" fontId="54" fillId="65" borderId="0" applyNumberFormat="0" applyBorder="0" applyAlignment="0" applyProtection="0"/>
    <xf numFmtId="0" fontId="54" fillId="65" borderId="0" applyNumberFormat="0" applyBorder="0" applyAlignment="0" applyProtection="0"/>
    <xf numFmtId="0" fontId="54" fillId="78" borderId="0" applyNumberFormat="0" applyBorder="0" applyAlignment="0" applyProtection="0"/>
    <xf numFmtId="0" fontId="55" fillId="27" borderId="0" applyNumberFormat="0" applyBorder="0" applyAlignment="0" applyProtection="0"/>
    <xf numFmtId="0" fontId="55" fillId="27" borderId="0" applyNumberFormat="0" applyBorder="0" applyAlignment="0" applyProtection="0"/>
    <xf numFmtId="0" fontId="28" fillId="27" borderId="0" applyNumberFormat="0" applyBorder="0" applyAlignment="0" applyProtection="0"/>
    <xf numFmtId="0" fontId="28" fillId="27" borderId="0" applyNumberFormat="0" applyBorder="0" applyAlignment="0" applyProtection="0"/>
    <xf numFmtId="0" fontId="54" fillId="79" borderId="0" applyNumberFormat="0" applyBorder="0" applyAlignment="0" applyProtection="0"/>
    <xf numFmtId="0" fontId="54" fillId="79" borderId="0" applyNumberFormat="0" applyBorder="0" applyAlignment="0" applyProtection="0"/>
    <xf numFmtId="0" fontId="54" fillId="79" borderId="0" applyNumberFormat="0" applyBorder="0" applyAlignment="0" applyProtection="0"/>
    <xf numFmtId="0" fontId="54" fillId="79" borderId="0" applyNumberFormat="0" applyBorder="0" applyAlignment="0" applyProtection="0"/>
    <xf numFmtId="0" fontId="54" fillId="77" borderId="0" applyNumberFormat="0" applyBorder="0" applyAlignment="0" applyProtection="0"/>
    <xf numFmtId="0" fontId="55" fillId="31" borderId="0" applyNumberFormat="0" applyBorder="0" applyAlignment="0" applyProtection="0"/>
    <xf numFmtId="0" fontId="55" fillId="31" borderId="0" applyNumberFormat="0" applyBorder="0" applyAlignment="0" applyProtection="0"/>
    <xf numFmtId="0" fontId="28" fillId="31" borderId="0" applyNumberFormat="0" applyBorder="0" applyAlignment="0" applyProtection="0"/>
    <xf numFmtId="0" fontId="28" fillId="31" borderId="0" applyNumberFormat="0" applyBorder="0" applyAlignment="0" applyProtection="0"/>
    <xf numFmtId="0" fontId="54" fillId="77" borderId="0" applyNumberFormat="0" applyBorder="0" applyAlignment="0" applyProtection="0"/>
    <xf numFmtId="0" fontId="54" fillId="77" borderId="0" applyNumberFormat="0" applyBorder="0" applyAlignment="0" applyProtection="0"/>
    <xf numFmtId="0" fontId="54" fillId="77" borderId="0" applyNumberFormat="0" applyBorder="0" applyAlignment="0" applyProtection="0"/>
    <xf numFmtId="0" fontId="54" fillId="77" borderId="0" applyNumberFormat="0" applyBorder="0" applyAlignment="0" applyProtection="0"/>
    <xf numFmtId="0" fontId="54" fillId="80" borderId="0" applyNumberFormat="0" applyBorder="0" applyAlignment="0" applyProtection="0"/>
    <xf numFmtId="0" fontId="55" fillId="35" borderId="0" applyNumberFormat="0" applyBorder="0" applyAlignment="0" applyProtection="0"/>
    <xf numFmtId="0" fontId="55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54" fillId="76" borderId="0" applyNumberFormat="0" applyBorder="0" applyAlignment="0" applyProtection="0"/>
    <xf numFmtId="0" fontId="54" fillId="63" borderId="0" applyNumberFormat="0" applyBorder="0" applyAlignment="0" applyProtection="0"/>
    <xf numFmtId="0" fontId="54" fillId="64" borderId="0" applyNumberFormat="0" applyBorder="0" applyAlignment="0" applyProtection="0"/>
    <xf numFmtId="0" fontId="54" fillId="78" borderId="0" applyNumberFormat="0" applyBorder="0" applyAlignment="0" applyProtection="0"/>
    <xf numFmtId="0" fontId="54" fillId="77" borderId="0" applyNumberFormat="0" applyBorder="0" applyAlignment="0" applyProtection="0"/>
    <xf numFmtId="0" fontId="54" fillId="80" borderId="0" applyNumberFormat="0" applyBorder="0" applyAlignment="0" applyProtection="0"/>
    <xf numFmtId="0" fontId="54" fillId="76" borderId="0" applyNumberFormat="0" applyBorder="0" applyAlignment="0" applyProtection="0"/>
    <xf numFmtId="0" fontId="54" fillId="63" borderId="0" applyNumberFormat="0" applyBorder="0" applyAlignment="0" applyProtection="0"/>
    <xf numFmtId="0" fontId="54" fillId="64" borderId="0" applyNumberFormat="0" applyBorder="0" applyAlignment="0" applyProtection="0"/>
    <xf numFmtId="0" fontId="54" fillId="78" borderId="0" applyNumberFormat="0" applyBorder="0" applyAlignment="0" applyProtection="0"/>
    <xf numFmtId="0" fontId="54" fillId="77" borderId="0" applyNumberFormat="0" applyBorder="0" applyAlignment="0" applyProtection="0"/>
    <xf numFmtId="0" fontId="54" fillId="80" borderId="0" applyNumberFormat="0" applyBorder="0" applyAlignment="0" applyProtection="0"/>
    <xf numFmtId="0" fontId="56" fillId="15" borderId="0" applyNumberFormat="0" applyBorder="0" applyAlignment="0" applyProtection="0"/>
    <xf numFmtId="0" fontId="57" fillId="76" borderId="0" applyNumberFormat="0" applyBorder="0" applyAlignment="0" applyProtection="0"/>
    <xf numFmtId="0" fontId="58" fillId="15" borderId="0" applyNumberFormat="0" applyBorder="0" applyAlignment="0" applyProtection="0"/>
    <xf numFmtId="0" fontId="54" fillId="81" borderId="0" applyNumberFormat="0" applyBorder="0" applyAlignment="0" applyProtection="0"/>
    <xf numFmtId="0" fontId="57" fillId="76" borderId="0" applyNumberFormat="0" applyBorder="0" applyAlignment="0" applyProtection="0"/>
    <xf numFmtId="0" fontId="54" fillId="81" borderId="0" applyNumberFormat="0" applyBorder="0" applyAlignment="0" applyProtection="0"/>
    <xf numFmtId="0" fontId="57" fillId="76" borderId="0" applyNumberFormat="0" applyBorder="0" applyAlignment="0" applyProtection="0"/>
    <xf numFmtId="0" fontId="54" fillId="81" borderId="0" applyNumberFormat="0" applyBorder="0" applyAlignment="0" applyProtection="0"/>
    <xf numFmtId="0" fontId="54" fillId="81" borderId="0" applyNumberFormat="0" applyBorder="0" applyAlignment="0" applyProtection="0"/>
    <xf numFmtId="0" fontId="54" fillId="81" borderId="0" applyNumberFormat="0" applyBorder="0" applyAlignment="0" applyProtection="0"/>
    <xf numFmtId="0" fontId="54" fillId="82" borderId="0" applyNumberFormat="0" applyBorder="0" applyAlignment="0" applyProtection="0"/>
    <xf numFmtId="0" fontId="59" fillId="15" borderId="0" applyNumberFormat="0" applyBorder="0" applyAlignment="0" applyProtection="0"/>
    <xf numFmtId="0" fontId="56" fillId="19" borderId="0" applyNumberFormat="0" applyBorder="0" applyAlignment="0" applyProtection="0"/>
    <xf numFmtId="0" fontId="57" fillId="63" borderId="0" applyNumberFormat="0" applyBorder="0" applyAlignment="0" applyProtection="0"/>
    <xf numFmtId="0" fontId="58" fillId="19" borderId="0" applyNumberFormat="0" applyBorder="0" applyAlignment="0" applyProtection="0"/>
    <xf numFmtId="0" fontId="54" fillId="70" borderId="0" applyNumberFormat="0" applyBorder="0" applyAlignment="0" applyProtection="0"/>
    <xf numFmtId="0" fontId="57" fillId="63" borderId="0" applyNumberFormat="0" applyBorder="0" applyAlignment="0" applyProtection="0"/>
    <xf numFmtId="0" fontId="54" fillId="70" borderId="0" applyNumberFormat="0" applyBorder="0" applyAlignment="0" applyProtection="0"/>
    <xf numFmtId="0" fontId="57" fillId="63" borderId="0" applyNumberFormat="0" applyBorder="0" applyAlignment="0" applyProtection="0"/>
    <xf numFmtId="0" fontId="54" fillId="70" borderId="0" applyNumberFormat="0" applyBorder="0" applyAlignment="0" applyProtection="0"/>
    <xf numFmtId="0" fontId="54" fillId="70" borderId="0" applyNumberFormat="0" applyBorder="0" applyAlignment="0" applyProtection="0"/>
    <xf numFmtId="0" fontId="54" fillId="70" borderId="0" applyNumberFormat="0" applyBorder="0" applyAlignment="0" applyProtection="0"/>
    <xf numFmtId="0" fontId="54" fillId="71" borderId="0" applyNumberFormat="0" applyBorder="0" applyAlignment="0" applyProtection="0"/>
    <xf numFmtId="0" fontId="59" fillId="19" borderId="0" applyNumberFormat="0" applyBorder="0" applyAlignment="0" applyProtection="0"/>
    <xf numFmtId="0" fontId="56" fillId="23" borderId="0" applyNumberFormat="0" applyBorder="0" applyAlignment="0" applyProtection="0"/>
    <xf numFmtId="0" fontId="56" fillId="64" borderId="0" applyNumberFormat="0" applyBorder="0" applyAlignment="0" applyProtection="0"/>
    <xf numFmtId="0" fontId="59" fillId="64" borderId="0" applyNumberFormat="0" applyBorder="0" applyAlignment="0" applyProtection="0"/>
    <xf numFmtId="0" fontId="57" fillId="64" borderId="0" applyNumberFormat="0" applyBorder="0" applyAlignment="0" applyProtection="0"/>
    <xf numFmtId="0" fontId="58" fillId="23" borderId="0" applyNumberFormat="0" applyBorder="0" applyAlignment="0" applyProtection="0"/>
    <xf numFmtId="0" fontId="58" fillId="64" borderId="0" applyNumberFormat="0" applyBorder="0" applyAlignment="0" applyProtection="0"/>
    <xf numFmtId="0" fontId="54" fillId="72" borderId="0" applyNumberFormat="0" applyBorder="0" applyAlignment="0" applyProtection="0"/>
    <xf numFmtId="0" fontId="57" fillId="64" borderId="0" applyNumberFormat="0" applyBorder="0" applyAlignment="0" applyProtection="0"/>
    <xf numFmtId="0" fontId="54" fillId="72" borderId="0" applyNumberFormat="0" applyBorder="0" applyAlignment="0" applyProtection="0"/>
    <xf numFmtId="0" fontId="57" fillId="64" borderId="0" applyNumberFormat="0" applyBorder="0" applyAlignment="0" applyProtection="0"/>
    <xf numFmtId="0" fontId="54" fillId="72" borderId="0" applyNumberFormat="0" applyBorder="0" applyAlignment="0" applyProtection="0"/>
    <xf numFmtId="0" fontId="54" fillId="72" borderId="0" applyNumberFormat="0" applyBorder="0" applyAlignment="0" applyProtection="0"/>
    <xf numFmtId="0" fontId="54" fillId="72" borderId="0" applyNumberFormat="0" applyBorder="0" applyAlignment="0" applyProtection="0"/>
    <xf numFmtId="0" fontId="54" fillId="73" borderId="0" applyNumberFormat="0" applyBorder="0" applyAlignment="0" applyProtection="0"/>
    <xf numFmtId="0" fontId="59" fillId="23" borderId="0" applyNumberFormat="0" applyBorder="0" applyAlignment="0" applyProtection="0"/>
    <xf numFmtId="0" fontId="59" fillId="64" borderId="0" applyNumberFormat="0" applyBorder="0" applyAlignment="0" applyProtection="0"/>
    <xf numFmtId="0" fontId="56" fillId="27" borderId="0" applyNumberFormat="0" applyBorder="0" applyAlignment="0" applyProtection="0"/>
    <xf numFmtId="0" fontId="56" fillId="78" borderId="0" applyNumberFormat="0" applyBorder="0" applyAlignment="0" applyProtection="0"/>
    <xf numFmtId="0" fontId="59" fillId="78" borderId="0" applyNumberFormat="0" applyBorder="0" applyAlignment="0" applyProtection="0"/>
    <xf numFmtId="0" fontId="57" fillId="78" borderId="0" applyNumberFormat="0" applyBorder="0" applyAlignment="0" applyProtection="0"/>
    <xf numFmtId="0" fontId="58" fillId="27" borderId="0" applyNumberFormat="0" applyBorder="0" applyAlignment="0" applyProtection="0"/>
    <xf numFmtId="0" fontId="58" fillId="78" borderId="0" applyNumberFormat="0" applyBorder="0" applyAlignment="0" applyProtection="0"/>
    <xf numFmtId="0" fontId="54" fillId="83" borderId="0" applyNumberFormat="0" applyBorder="0" applyAlignment="0" applyProtection="0"/>
    <xf numFmtId="0" fontId="57" fillId="78" borderId="0" applyNumberFormat="0" applyBorder="0" applyAlignment="0" applyProtection="0"/>
    <xf numFmtId="0" fontId="54" fillId="83" borderId="0" applyNumberFormat="0" applyBorder="0" applyAlignment="0" applyProtection="0"/>
    <xf numFmtId="0" fontId="57" fillId="78" borderId="0" applyNumberFormat="0" applyBorder="0" applyAlignment="0" applyProtection="0"/>
    <xf numFmtId="0" fontId="54" fillId="83" borderId="0" applyNumberFormat="0" applyBorder="0" applyAlignment="0" applyProtection="0"/>
    <xf numFmtId="0" fontId="54" fillId="83" borderId="0" applyNumberFormat="0" applyBorder="0" applyAlignment="0" applyProtection="0"/>
    <xf numFmtId="0" fontId="54" fillId="83" borderId="0" applyNumberFormat="0" applyBorder="0" applyAlignment="0" applyProtection="0"/>
    <xf numFmtId="0" fontId="54" fillId="84" borderId="0" applyNumberFormat="0" applyBorder="0" applyAlignment="0" applyProtection="0"/>
    <xf numFmtId="0" fontId="59" fillId="27" borderId="0" applyNumberFormat="0" applyBorder="0" applyAlignment="0" applyProtection="0"/>
    <xf numFmtId="0" fontId="59" fillId="78" borderId="0" applyNumberFormat="0" applyBorder="0" applyAlignment="0" applyProtection="0"/>
    <xf numFmtId="0" fontId="56" fillId="31" borderId="0" applyNumberFormat="0" applyBorder="0" applyAlignment="0" applyProtection="0"/>
    <xf numFmtId="0" fontId="57" fillId="77" borderId="0" applyNumberFormat="0" applyBorder="0" applyAlignment="0" applyProtection="0"/>
    <xf numFmtId="0" fontId="58" fillId="31" borderId="0" applyNumberFormat="0" applyBorder="0" applyAlignment="0" applyProtection="0"/>
    <xf numFmtId="0" fontId="54" fillId="85" borderId="0" applyNumberFormat="0" applyBorder="0" applyAlignment="0" applyProtection="0"/>
    <xf numFmtId="0" fontId="57" fillId="77" borderId="0" applyNumberFormat="0" applyBorder="0" applyAlignment="0" applyProtection="0"/>
    <xf numFmtId="0" fontId="54" fillId="85" borderId="0" applyNumberFormat="0" applyBorder="0" applyAlignment="0" applyProtection="0"/>
    <xf numFmtId="0" fontId="57" fillId="77" borderId="0" applyNumberFormat="0" applyBorder="0" applyAlignment="0" applyProtection="0"/>
    <xf numFmtId="0" fontId="54" fillId="85" borderId="0" applyNumberFormat="0" applyBorder="0" applyAlignment="0" applyProtection="0"/>
    <xf numFmtId="0" fontId="54" fillId="85" borderId="0" applyNumberFormat="0" applyBorder="0" applyAlignment="0" applyProtection="0"/>
    <xf numFmtId="0" fontId="54" fillId="85" borderId="0" applyNumberFormat="0" applyBorder="0" applyAlignment="0" applyProtection="0"/>
    <xf numFmtId="0" fontId="54" fillId="86" borderId="0" applyNumberFormat="0" applyBorder="0" applyAlignment="0" applyProtection="0"/>
    <xf numFmtId="0" fontId="59" fillId="31" borderId="0" applyNumberFormat="0" applyBorder="0" applyAlignment="0" applyProtection="0"/>
    <xf numFmtId="0" fontId="56" fillId="35" borderId="0" applyNumberFormat="0" applyBorder="0" applyAlignment="0" applyProtection="0"/>
    <xf numFmtId="0" fontId="56" fillId="80" borderId="0" applyNumberFormat="0" applyBorder="0" applyAlignment="0" applyProtection="0"/>
    <xf numFmtId="0" fontId="59" fillId="80" borderId="0" applyNumberFormat="0" applyBorder="0" applyAlignment="0" applyProtection="0"/>
    <xf numFmtId="0" fontId="57" fillId="80" borderId="0" applyNumberFormat="0" applyBorder="0" applyAlignment="0" applyProtection="0"/>
    <xf numFmtId="0" fontId="58" fillId="35" borderId="0" applyNumberFormat="0" applyBorder="0" applyAlignment="0" applyProtection="0"/>
    <xf numFmtId="0" fontId="58" fillId="80" borderId="0" applyNumberFormat="0" applyBorder="0" applyAlignment="0" applyProtection="0"/>
    <xf numFmtId="0" fontId="54" fillId="87" borderId="0" applyNumberFormat="0" applyBorder="0" applyAlignment="0" applyProtection="0"/>
    <xf numFmtId="0" fontId="57" fillId="80" borderId="0" applyNumberFormat="0" applyBorder="0" applyAlignment="0" applyProtection="0"/>
    <xf numFmtId="0" fontId="54" fillId="87" borderId="0" applyNumberFormat="0" applyBorder="0" applyAlignment="0" applyProtection="0"/>
    <xf numFmtId="0" fontId="57" fillId="80" borderId="0" applyNumberFormat="0" applyBorder="0" applyAlignment="0" applyProtection="0"/>
    <xf numFmtId="0" fontId="54" fillId="87" borderId="0" applyNumberFormat="0" applyBorder="0" applyAlignment="0" applyProtection="0"/>
    <xf numFmtId="0" fontId="54" fillId="87" borderId="0" applyNumberFormat="0" applyBorder="0" applyAlignment="0" applyProtection="0"/>
    <xf numFmtId="0" fontId="54" fillId="87" borderId="0" applyNumberFormat="0" applyBorder="0" applyAlignment="0" applyProtection="0"/>
    <xf numFmtId="0" fontId="54" fillId="88" borderId="0" applyNumberFormat="0" applyBorder="0" applyAlignment="0" applyProtection="0"/>
    <xf numFmtId="0" fontId="59" fillId="35" borderId="0" applyNumberFormat="0" applyBorder="0" applyAlignment="0" applyProtection="0"/>
    <xf numFmtId="0" fontId="59" fillId="80" borderId="0" applyNumberFormat="0" applyBorder="0" applyAlignment="0" applyProtection="0"/>
    <xf numFmtId="0" fontId="54" fillId="76" borderId="0" applyNumberFormat="0" applyBorder="0" applyAlignment="0" applyProtection="0"/>
    <xf numFmtId="0" fontId="54" fillId="63" borderId="0" applyNumberFormat="0" applyBorder="0" applyAlignment="0" applyProtection="0"/>
    <xf numFmtId="0" fontId="54" fillId="64" borderId="0" applyNumberFormat="0" applyBorder="0" applyAlignment="0" applyProtection="0"/>
    <xf numFmtId="0" fontId="54" fillId="78" borderId="0" applyNumberFormat="0" applyBorder="0" applyAlignment="0" applyProtection="0"/>
    <xf numFmtId="0" fontId="54" fillId="77" borderId="0" applyNumberFormat="0" applyBorder="0" applyAlignment="0" applyProtection="0"/>
    <xf numFmtId="0" fontId="54" fillId="80" borderId="0" applyNumberFormat="0" applyBorder="0" applyAlignment="0" applyProtection="0"/>
    <xf numFmtId="0" fontId="54" fillId="76" borderId="0" applyNumberFormat="0" applyBorder="0" applyAlignment="0" applyProtection="0"/>
    <xf numFmtId="0" fontId="54" fillId="63" borderId="0" applyNumberFormat="0" applyBorder="0" applyAlignment="0" applyProtection="0"/>
    <xf numFmtId="0" fontId="54" fillId="64" borderId="0" applyNumberFormat="0" applyBorder="0" applyAlignment="0" applyProtection="0"/>
    <xf numFmtId="0" fontId="54" fillId="78" borderId="0" applyNumberFormat="0" applyBorder="0" applyAlignment="0" applyProtection="0"/>
    <xf numFmtId="0" fontId="54" fillId="77" borderId="0" applyNumberFormat="0" applyBorder="0" applyAlignment="0" applyProtection="0"/>
    <xf numFmtId="0" fontId="54" fillId="80" borderId="0" applyNumberFormat="0" applyBorder="0" applyAlignment="0" applyProtection="0"/>
    <xf numFmtId="0" fontId="60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13" fillId="0" borderId="0"/>
    <xf numFmtId="0" fontId="51" fillId="89" borderId="0" applyNumberFormat="0" applyBorder="0" applyAlignment="0" applyProtection="0"/>
    <xf numFmtId="0" fontId="47" fillId="90" borderId="0" applyNumberFormat="0" applyBorder="0" applyAlignment="0" applyProtection="0"/>
    <xf numFmtId="0" fontId="51" fillId="89" borderId="0" applyNumberFormat="0" applyBorder="0" applyAlignment="0" applyProtection="0"/>
    <xf numFmtId="0" fontId="47" fillId="91" borderId="0" applyNumberFormat="0" applyBorder="0" applyAlignment="0" applyProtection="0"/>
    <xf numFmtId="0" fontId="57" fillId="92" borderId="0" applyNumberFormat="0" applyBorder="0" applyAlignment="0" applyProtection="0"/>
    <xf numFmtId="0" fontId="54" fillId="93" borderId="0" applyNumberFormat="0" applyBorder="0" applyAlignment="0" applyProtection="0"/>
    <xf numFmtId="0" fontId="57" fillId="94" borderId="0" applyNumberFormat="0" applyBorder="0" applyAlignment="0" applyProtection="0"/>
    <xf numFmtId="0" fontId="57" fillId="94" borderId="0" applyNumberFormat="0" applyBorder="0" applyAlignment="0" applyProtection="0"/>
    <xf numFmtId="0" fontId="57" fillId="94" borderId="0" applyNumberFormat="0" applyBorder="0" applyAlignment="0" applyProtection="0"/>
    <xf numFmtId="0" fontId="57" fillId="94" borderId="0" applyNumberFormat="0" applyBorder="0" applyAlignment="0" applyProtection="0"/>
    <xf numFmtId="0" fontId="57" fillId="94" borderId="0" applyNumberFormat="0" applyBorder="0" applyAlignment="0" applyProtection="0"/>
    <xf numFmtId="0" fontId="57" fillId="94" borderId="0" applyNumberFormat="0" applyBorder="0" applyAlignment="0" applyProtection="0"/>
    <xf numFmtId="0" fontId="57" fillId="94" borderId="0" applyNumberFormat="0" applyBorder="0" applyAlignment="0" applyProtection="0"/>
    <xf numFmtId="0" fontId="57" fillId="94" borderId="0" applyNumberFormat="0" applyBorder="0" applyAlignment="0" applyProtection="0"/>
    <xf numFmtId="0" fontId="28" fillId="12" borderId="0" applyNumberFormat="0" applyBorder="0" applyAlignment="0" applyProtection="0"/>
    <xf numFmtId="0" fontId="55" fillId="12" borderId="0" applyNumberFormat="0" applyBorder="0" applyAlignment="0" applyProtection="0"/>
    <xf numFmtId="0" fontId="57" fillId="94" borderId="0" applyNumberFormat="0" applyBorder="0" applyAlignment="0" applyProtection="0"/>
    <xf numFmtId="0" fontId="28" fillId="12" borderId="0" applyNumberFormat="0" applyBorder="0" applyAlignment="0" applyProtection="0"/>
    <xf numFmtId="0" fontId="57" fillId="94" borderId="0" applyNumberFormat="0" applyBorder="0" applyAlignment="0" applyProtection="0"/>
    <xf numFmtId="0" fontId="57" fillId="94" borderId="0" applyNumberFormat="0" applyBorder="0" applyAlignment="0" applyProtection="0"/>
    <xf numFmtId="0" fontId="57" fillId="94" borderId="0" applyNumberFormat="0" applyBorder="0" applyAlignment="0" applyProtection="0"/>
    <xf numFmtId="0" fontId="57" fillId="94" borderId="0" applyNumberFormat="0" applyBorder="0" applyAlignment="0" applyProtection="0"/>
    <xf numFmtId="0" fontId="57" fillId="94" borderId="0" applyNumberFormat="0" applyBorder="0" applyAlignment="0" applyProtection="0"/>
    <xf numFmtId="0" fontId="57" fillId="94" borderId="0" applyNumberFormat="0" applyBorder="0" applyAlignment="0" applyProtection="0"/>
    <xf numFmtId="0" fontId="51" fillId="95" borderId="0" applyNumberFormat="0" applyBorder="0" applyAlignment="0" applyProtection="0"/>
    <xf numFmtId="0" fontId="47" fillId="89" borderId="0" applyNumberFormat="0" applyBorder="0" applyAlignment="0" applyProtection="0"/>
    <xf numFmtId="0" fontId="51" fillId="91" borderId="0" applyNumberFormat="0" applyBorder="0" applyAlignment="0" applyProtection="0"/>
    <xf numFmtId="0" fontId="47" fillId="96" borderId="0" applyNumberFormat="0" applyBorder="0" applyAlignment="0" applyProtection="0"/>
    <xf numFmtId="0" fontId="57" fillId="97" borderId="0" applyNumberFormat="0" applyBorder="0" applyAlignment="0" applyProtection="0"/>
    <xf numFmtId="0" fontId="54" fillId="98" borderId="0" applyNumberFormat="0" applyBorder="0" applyAlignment="0" applyProtection="0"/>
    <xf numFmtId="0" fontId="57" fillId="99" borderId="0" applyNumberFormat="0" applyBorder="0" applyAlignment="0" applyProtection="0"/>
    <xf numFmtId="0" fontId="57" fillId="99" borderId="0" applyNumberFormat="0" applyBorder="0" applyAlignment="0" applyProtection="0"/>
    <xf numFmtId="0" fontId="57" fillId="99" borderId="0" applyNumberFormat="0" applyBorder="0" applyAlignment="0" applyProtection="0"/>
    <xf numFmtId="0" fontId="57" fillId="99" borderId="0" applyNumberFormat="0" applyBorder="0" applyAlignment="0" applyProtection="0"/>
    <xf numFmtId="0" fontId="57" fillId="99" borderId="0" applyNumberFormat="0" applyBorder="0" applyAlignment="0" applyProtection="0"/>
    <xf numFmtId="0" fontId="57" fillId="99" borderId="0" applyNumberFormat="0" applyBorder="0" applyAlignment="0" applyProtection="0"/>
    <xf numFmtId="0" fontId="57" fillId="99" borderId="0" applyNumberFormat="0" applyBorder="0" applyAlignment="0" applyProtection="0"/>
    <xf numFmtId="0" fontId="57" fillId="99" borderId="0" applyNumberFormat="0" applyBorder="0" applyAlignment="0" applyProtection="0"/>
    <xf numFmtId="0" fontId="28" fillId="16" borderId="0" applyNumberFormat="0" applyBorder="0" applyAlignment="0" applyProtection="0"/>
    <xf numFmtId="0" fontId="55" fillId="16" borderId="0" applyNumberFormat="0" applyBorder="0" applyAlignment="0" applyProtection="0"/>
    <xf numFmtId="0" fontId="57" fillId="99" borderId="0" applyNumberFormat="0" applyBorder="0" applyAlignment="0" applyProtection="0"/>
    <xf numFmtId="0" fontId="28" fillId="16" borderId="0" applyNumberFormat="0" applyBorder="0" applyAlignment="0" applyProtection="0"/>
    <xf numFmtId="0" fontId="57" fillId="99" borderId="0" applyNumberFormat="0" applyBorder="0" applyAlignment="0" applyProtection="0"/>
    <xf numFmtId="0" fontId="57" fillId="99" borderId="0" applyNumberFormat="0" applyBorder="0" applyAlignment="0" applyProtection="0"/>
    <xf numFmtId="0" fontId="57" fillId="99" borderId="0" applyNumberFormat="0" applyBorder="0" applyAlignment="0" applyProtection="0"/>
    <xf numFmtId="0" fontId="57" fillId="99" borderId="0" applyNumberFormat="0" applyBorder="0" applyAlignment="0" applyProtection="0"/>
    <xf numFmtId="0" fontId="57" fillId="99" borderId="0" applyNumberFormat="0" applyBorder="0" applyAlignment="0" applyProtection="0"/>
    <xf numFmtId="0" fontId="57" fillId="99" borderId="0" applyNumberFormat="0" applyBorder="0" applyAlignment="0" applyProtection="0"/>
    <xf numFmtId="0" fontId="51" fillId="95" borderId="0" applyNumberFormat="0" applyBorder="0" applyAlignment="0" applyProtection="0"/>
    <xf numFmtId="0" fontId="47" fillId="100" borderId="0" applyNumberFormat="0" applyBorder="0" applyAlignment="0" applyProtection="0"/>
    <xf numFmtId="0" fontId="51" fillId="101" borderId="0" applyNumberFormat="0" applyBorder="0" applyAlignment="0" applyProtection="0"/>
    <xf numFmtId="0" fontId="47" fillId="102" borderId="0" applyNumberFormat="0" applyBorder="0" applyAlignment="0" applyProtection="0"/>
    <xf numFmtId="0" fontId="57" fillId="91" borderId="0" applyNumberFormat="0" applyBorder="0" applyAlignment="0" applyProtection="0"/>
    <xf numFmtId="0" fontId="54" fillId="103" borderId="0" applyNumberFormat="0" applyBorder="0" applyAlignment="0" applyProtection="0"/>
    <xf numFmtId="0" fontId="57" fillId="97" borderId="0" applyNumberFormat="0" applyBorder="0" applyAlignment="0" applyProtection="0"/>
    <xf numFmtId="0" fontId="57" fillId="97" borderId="0" applyNumberFormat="0" applyBorder="0" applyAlignment="0" applyProtection="0"/>
    <xf numFmtId="0" fontId="57" fillId="97" borderId="0" applyNumberFormat="0" applyBorder="0" applyAlignment="0" applyProtection="0"/>
    <xf numFmtId="0" fontId="57" fillId="97" borderId="0" applyNumberFormat="0" applyBorder="0" applyAlignment="0" applyProtection="0"/>
    <xf numFmtId="0" fontId="57" fillId="97" borderId="0" applyNumberFormat="0" applyBorder="0" applyAlignment="0" applyProtection="0"/>
    <xf numFmtId="0" fontId="57" fillId="97" borderId="0" applyNumberFormat="0" applyBorder="0" applyAlignment="0" applyProtection="0"/>
    <xf numFmtId="0" fontId="57" fillId="97" borderId="0" applyNumberFormat="0" applyBorder="0" applyAlignment="0" applyProtection="0"/>
    <xf numFmtId="0" fontId="57" fillId="97" borderId="0" applyNumberFormat="0" applyBorder="0" applyAlignment="0" applyProtection="0"/>
    <xf numFmtId="0" fontId="28" fillId="20" borderId="0" applyNumberFormat="0" applyBorder="0" applyAlignment="0" applyProtection="0"/>
    <xf numFmtId="0" fontId="55" fillId="20" borderId="0" applyNumberFormat="0" applyBorder="0" applyAlignment="0" applyProtection="0"/>
    <xf numFmtId="0" fontId="57" fillId="97" borderId="0" applyNumberFormat="0" applyBorder="0" applyAlignment="0" applyProtection="0"/>
    <xf numFmtId="0" fontId="28" fillId="20" borderId="0" applyNumberFormat="0" applyBorder="0" applyAlignment="0" applyProtection="0"/>
    <xf numFmtId="0" fontId="57" fillId="97" borderId="0" applyNumberFormat="0" applyBorder="0" applyAlignment="0" applyProtection="0"/>
    <xf numFmtId="0" fontId="57" fillId="97" borderId="0" applyNumberFormat="0" applyBorder="0" applyAlignment="0" applyProtection="0"/>
    <xf numFmtId="0" fontId="57" fillId="97" borderId="0" applyNumberFormat="0" applyBorder="0" applyAlignment="0" applyProtection="0"/>
    <xf numFmtId="0" fontId="57" fillId="97" borderId="0" applyNumberFormat="0" applyBorder="0" applyAlignment="0" applyProtection="0"/>
    <xf numFmtId="0" fontId="57" fillId="97" borderId="0" applyNumberFormat="0" applyBorder="0" applyAlignment="0" applyProtection="0"/>
    <xf numFmtId="0" fontId="57" fillId="97" borderId="0" applyNumberFormat="0" applyBorder="0" applyAlignment="0" applyProtection="0"/>
    <xf numFmtId="0" fontId="51" fillId="89" borderId="0" applyNumberFormat="0" applyBorder="0" applyAlignment="0" applyProtection="0"/>
    <xf numFmtId="0" fontId="47" fillId="89" borderId="0" applyNumberFormat="0" applyBorder="0" applyAlignment="0" applyProtection="0"/>
    <xf numFmtId="0" fontId="51" fillId="91" borderId="0" applyNumberFormat="0" applyBorder="0" applyAlignment="0" applyProtection="0"/>
    <xf numFmtId="0" fontId="47" fillId="97" borderId="0" applyNumberFormat="0" applyBorder="0" applyAlignment="0" applyProtection="0"/>
    <xf numFmtId="0" fontId="57" fillId="91" borderId="0" applyNumberFormat="0" applyBorder="0" applyAlignment="0" applyProtection="0"/>
    <xf numFmtId="0" fontId="54" fillId="96" borderId="0" applyNumberFormat="0" applyBorder="0" applyAlignment="0" applyProtection="0"/>
    <xf numFmtId="0" fontId="57" fillId="94" borderId="0" applyNumberFormat="0" applyBorder="0" applyAlignment="0" applyProtection="0"/>
    <xf numFmtId="0" fontId="57" fillId="94" borderId="0" applyNumberFormat="0" applyBorder="0" applyAlignment="0" applyProtection="0"/>
    <xf numFmtId="0" fontId="57" fillId="94" borderId="0" applyNumberFormat="0" applyBorder="0" applyAlignment="0" applyProtection="0"/>
    <xf numFmtId="0" fontId="57" fillId="94" borderId="0" applyNumberFormat="0" applyBorder="0" applyAlignment="0" applyProtection="0"/>
    <xf numFmtId="0" fontId="57" fillId="94" borderId="0" applyNumberFormat="0" applyBorder="0" applyAlignment="0" applyProtection="0"/>
    <xf numFmtId="0" fontId="57" fillId="94" borderId="0" applyNumberFormat="0" applyBorder="0" applyAlignment="0" applyProtection="0"/>
    <xf numFmtId="0" fontId="57" fillId="94" borderId="0" applyNumberFormat="0" applyBorder="0" applyAlignment="0" applyProtection="0"/>
    <xf numFmtId="0" fontId="57" fillId="94" borderId="0" applyNumberFormat="0" applyBorder="0" applyAlignment="0" applyProtection="0"/>
    <xf numFmtId="0" fontId="28" fillId="24" borderId="0" applyNumberFormat="0" applyBorder="0" applyAlignment="0" applyProtection="0"/>
    <xf numFmtId="0" fontId="55" fillId="24" borderId="0" applyNumberFormat="0" applyBorder="0" applyAlignment="0" applyProtection="0"/>
    <xf numFmtId="0" fontId="57" fillId="94" borderId="0" applyNumberFormat="0" applyBorder="0" applyAlignment="0" applyProtection="0"/>
    <xf numFmtId="0" fontId="28" fillId="24" borderId="0" applyNumberFormat="0" applyBorder="0" applyAlignment="0" applyProtection="0"/>
    <xf numFmtId="0" fontId="57" fillId="94" borderId="0" applyNumberFormat="0" applyBorder="0" applyAlignment="0" applyProtection="0"/>
    <xf numFmtId="0" fontId="57" fillId="94" borderId="0" applyNumberFormat="0" applyBorder="0" applyAlignment="0" applyProtection="0"/>
    <xf numFmtId="0" fontId="57" fillId="94" borderId="0" applyNumberFormat="0" applyBorder="0" applyAlignment="0" applyProtection="0"/>
    <xf numFmtId="0" fontId="57" fillId="94" borderId="0" applyNumberFormat="0" applyBorder="0" applyAlignment="0" applyProtection="0"/>
    <xf numFmtId="0" fontId="57" fillId="94" borderId="0" applyNumberFormat="0" applyBorder="0" applyAlignment="0" applyProtection="0"/>
    <xf numFmtId="0" fontId="57" fillId="94" borderId="0" applyNumberFormat="0" applyBorder="0" applyAlignment="0" applyProtection="0"/>
    <xf numFmtId="0" fontId="51" fillId="104" borderId="0" applyNumberFormat="0" applyBorder="0" applyAlignment="0" applyProtection="0"/>
    <xf numFmtId="0" fontId="47" fillId="105" borderId="0" applyNumberFormat="0" applyBorder="0" applyAlignment="0" applyProtection="0"/>
    <xf numFmtId="0" fontId="51" fillId="89" borderId="0" applyNumberFormat="0" applyBorder="0" applyAlignment="0" applyProtection="0"/>
    <xf numFmtId="0" fontId="57" fillId="92" borderId="0" applyNumberFormat="0" applyBorder="0" applyAlignment="0" applyProtection="0"/>
    <xf numFmtId="0" fontId="54" fillId="93" borderId="0" applyNumberFormat="0" applyBorder="0" applyAlignment="0" applyProtection="0"/>
    <xf numFmtId="0" fontId="57" fillId="106" borderId="0" applyNumberFormat="0" applyBorder="0" applyAlignment="0" applyProtection="0"/>
    <xf numFmtId="0" fontId="57" fillId="106" borderId="0" applyNumberFormat="0" applyBorder="0" applyAlignment="0" applyProtection="0"/>
    <xf numFmtId="0" fontId="57" fillId="106" borderId="0" applyNumberFormat="0" applyBorder="0" applyAlignment="0" applyProtection="0"/>
    <xf numFmtId="0" fontId="57" fillId="106" borderId="0" applyNumberFormat="0" applyBorder="0" applyAlignment="0" applyProtection="0"/>
    <xf numFmtId="0" fontId="57" fillId="106" borderId="0" applyNumberFormat="0" applyBorder="0" applyAlignment="0" applyProtection="0"/>
    <xf numFmtId="0" fontId="57" fillId="106" borderId="0" applyNumberFormat="0" applyBorder="0" applyAlignment="0" applyProtection="0"/>
    <xf numFmtId="0" fontId="57" fillId="106" borderId="0" applyNumberFormat="0" applyBorder="0" applyAlignment="0" applyProtection="0"/>
    <xf numFmtId="0" fontId="57" fillId="106" borderId="0" applyNumberFormat="0" applyBorder="0" applyAlignment="0" applyProtection="0"/>
    <xf numFmtId="0" fontId="28" fillId="28" borderId="0" applyNumberFormat="0" applyBorder="0" applyAlignment="0" applyProtection="0"/>
    <xf numFmtId="0" fontId="55" fillId="28" borderId="0" applyNumberFormat="0" applyBorder="0" applyAlignment="0" applyProtection="0"/>
    <xf numFmtId="0" fontId="57" fillId="106" borderId="0" applyNumberFormat="0" applyBorder="0" applyAlignment="0" applyProtection="0"/>
    <xf numFmtId="0" fontId="28" fillId="28" borderId="0" applyNumberFormat="0" applyBorder="0" applyAlignment="0" applyProtection="0"/>
    <xf numFmtId="0" fontId="57" fillId="106" borderId="0" applyNumberFormat="0" applyBorder="0" applyAlignment="0" applyProtection="0"/>
    <xf numFmtId="0" fontId="57" fillId="106" borderId="0" applyNumberFormat="0" applyBorder="0" applyAlignment="0" applyProtection="0"/>
    <xf numFmtId="0" fontId="57" fillId="106" borderId="0" applyNumberFormat="0" applyBorder="0" applyAlignment="0" applyProtection="0"/>
    <xf numFmtId="0" fontId="57" fillId="106" borderId="0" applyNumberFormat="0" applyBorder="0" applyAlignment="0" applyProtection="0"/>
    <xf numFmtId="0" fontId="57" fillId="106" borderId="0" applyNumberFormat="0" applyBorder="0" applyAlignment="0" applyProtection="0"/>
    <xf numFmtId="0" fontId="57" fillId="106" borderId="0" applyNumberFormat="0" applyBorder="0" applyAlignment="0" applyProtection="0"/>
    <xf numFmtId="0" fontId="51" fillId="95" borderId="0" applyNumberFormat="0" applyBorder="0" applyAlignment="0" applyProtection="0"/>
    <xf numFmtId="0" fontId="51" fillId="107" borderId="0" applyNumberFormat="0" applyBorder="0" applyAlignment="0" applyProtection="0"/>
    <xf numFmtId="0" fontId="47" fillId="107" borderId="0" applyNumberFormat="0" applyBorder="0" applyAlignment="0" applyProtection="0"/>
    <xf numFmtId="0" fontId="57" fillId="107" borderId="0" applyNumberFormat="0" applyBorder="0" applyAlignment="0" applyProtection="0"/>
    <xf numFmtId="0" fontId="54" fillId="108" borderId="0" applyNumberFormat="0" applyBorder="0" applyAlignment="0" applyProtection="0"/>
    <xf numFmtId="0" fontId="57" fillId="109" borderId="0" applyNumberFormat="0" applyBorder="0" applyAlignment="0" applyProtection="0"/>
    <xf numFmtId="0" fontId="57" fillId="109" borderId="0" applyNumberFormat="0" applyBorder="0" applyAlignment="0" applyProtection="0"/>
    <xf numFmtId="0" fontId="57" fillId="109" borderId="0" applyNumberFormat="0" applyBorder="0" applyAlignment="0" applyProtection="0"/>
    <xf numFmtId="0" fontId="57" fillId="109" borderId="0" applyNumberFormat="0" applyBorder="0" applyAlignment="0" applyProtection="0"/>
    <xf numFmtId="0" fontId="57" fillId="109" borderId="0" applyNumberFormat="0" applyBorder="0" applyAlignment="0" applyProtection="0"/>
    <xf numFmtId="0" fontId="57" fillId="109" borderId="0" applyNumberFormat="0" applyBorder="0" applyAlignment="0" applyProtection="0"/>
    <xf numFmtId="0" fontId="57" fillId="109" borderId="0" applyNumberFormat="0" applyBorder="0" applyAlignment="0" applyProtection="0"/>
    <xf numFmtId="0" fontId="57" fillId="109" borderId="0" applyNumberFormat="0" applyBorder="0" applyAlignment="0" applyProtection="0"/>
    <xf numFmtId="0" fontId="28" fillId="32" borderId="0" applyNumberFormat="0" applyBorder="0" applyAlignment="0" applyProtection="0"/>
    <xf numFmtId="0" fontId="55" fillId="32" borderId="0" applyNumberFormat="0" applyBorder="0" applyAlignment="0" applyProtection="0"/>
    <xf numFmtId="0" fontId="57" fillId="109" borderId="0" applyNumberFormat="0" applyBorder="0" applyAlignment="0" applyProtection="0"/>
    <xf numFmtId="0" fontId="28" fillId="32" borderId="0" applyNumberFormat="0" applyBorder="0" applyAlignment="0" applyProtection="0"/>
    <xf numFmtId="0" fontId="57" fillId="109" borderId="0" applyNumberFormat="0" applyBorder="0" applyAlignment="0" applyProtection="0"/>
    <xf numFmtId="0" fontId="57" fillId="109" borderId="0" applyNumberFormat="0" applyBorder="0" applyAlignment="0" applyProtection="0"/>
    <xf numFmtId="0" fontId="57" fillId="109" borderId="0" applyNumberFormat="0" applyBorder="0" applyAlignment="0" applyProtection="0"/>
    <xf numFmtId="0" fontId="57" fillId="109" borderId="0" applyNumberFormat="0" applyBorder="0" applyAlignment="0" applyProtection="0"/>
    <xf numFmtId="0" fontId="57" fillId="109" borderId="0" applyNumberFormat="0" applyBorder="0" applyAlignment="0" applyProtection="0"/>
    <xf numFmtId="0" fontId="57" fillId="109" borderId="0" applyNumberFormat="0" applyBorder="0" applyAlignment="0" applyProtection="0"/>
    <xf numFmtId="217" fontId="62" fillId="0" borderId="0" applyFont="0" applyFill="0" applyBorder="0" applyAlignment="0" applyProtection="0"/>
    <xf numFmtId="256" fontId="63" fillId="0" borderId="0" applyFont="0" applyFill="0" applyBorder="0" applyAlignment="0" applyProtection="0"/>
    <xf numFmtId="257" fontId="63" fillId="0" borderId="0" applyFont="0" applyFill="0" applyBorder="0" applyAlignment="0" applyProtection="0"/>
    <xf numFmtId="258" fontId="63" fillId="0" borderId="0" applyFont="0" applyFill="0" applyBorder="0" applyAlignment="0" applyProtection="0"/>
    <xf numFmtId="0" fontId="64" fillId="0" borderId="0" applyNumberFormat="0" applyFont="0" applyFill="0" applyBorder="0" applyProtection="0">
      <alignment horizontal="centerContinuous"/>
    </xf>
    <xf numFmtId="225" fontId="35" fillId="0" borderId="9"/>
    <xf numFmtId="238" fontId="13" fillId="0" borderId="8"/>
    <xf numFmtId="238" fontId="13" fillId="0" borderId="8"/>
    <xf numFmtId="259" fontId="65" fillId="56" borderId="0" applyProtection="0">
      <alignment horizontal="right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/>
    <xf numFmtId="238" fontId="13" fillId="0" borderId="22" applyBorder="0"/>
    <xf numFmtId="238" fontId="13" fillId="0" borderId="22" applyBorder="0"/>
    <xf numFmtId="37" fontId="66" fillId="0" borderId="0" applyFont="0" applyAlignment="0">
      <alignment horizontal="centerContinuous" vertical="top"/>
    </xf>
    <xf numFmtId="0" fontId="54" fillId="110" borderId="0" applyNumberFormat="0" applyBorder="0" applyAlignment="0" applyProtection="0"/>
    <xf numFmtId="0" fontId="54" fillId="111" borderId="0" applyNumberFormat="0" applyBorder="0" applyAlignment="0" applyProtection="0"/>
    <xf numFmtId="0" fontId="54" fillId="45" borderId="0" applyNumberFormat="0" applyBorder="0" applyAlignment="0" applyProtection="0"/>
    <xf numFmtId="0" fontId="54" fillId="78" borderId="0" applyNumberFormat="0" applyBorder="0" applyAlignment="0" applyProtection="0"/>
    <xf numFmtId="0" fontId="54" fillId="77" borderId="0" applyNumberFormat="0" applyBorder="0" applyAlignment="0" applyProtection="0"/>
    <xf numFmtId="0" fontId="54" fillId="112" borderId="0" applyNumberFormat="0" applyBorder="0" applyAlignment="0" applyProtection="0"/>
    <xf numFmtId="0" fontId="67" fillId="0" borderId="0">
      <alignment vertical="top"/>
    </xf>
    <xf numFmtId="0" fontId="68" fillId="0" borderId="0"/>
    <xf numFmtId="0" fontId="13" fillId="113" borderId="0" applyNumberFormat="0" applyFont="0" applyBorder="0" applyAlignment="0" applyProtection="0"/>
    <xf numFmtId="260" fontId="69" fillId="0" borderId="6">
      <alignment horizontal="center" vertical="center"/>
    </xf>
    <xf numFmtId="0" fontId="69" fillId="0" borderId="6">
      <alignment horizontal="center" vertical="center"/>
    </xf>
    <xf numFmtId="0" fontId="38" fillId="0" borderId="0">
      <alignment horizontal="center" wrapText="1"/>
      <protection locked="0"/>
    </xf>
    <xf numFmtId="0" fontId="13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71" fillId="0" borderId="24" applyNumberFormat="0" applyFill="0" applyAlignment="0" applyProtection="0"/>
    <xf numFmtId="0" fontId="71" fillId="0" borderId="24" applyNumberFormat="0" applyFill="0" applyAlignment="0" applyProtection="0"/>
    <xf numFmtId="0" fontId="72" fillId="0" borderId="25">
      <protection hidden="1"/>
    </xf>
    <xf numFmtId="0" fontId="37" fillId="66" borderId="25" applyNumberFormat="0" applyFont="0" applyBorder="0" applyAlignment="0" applyProtection="0">
      <protection hidden="1"/>
    </xf>
    <xf numFmtId="0" fontId="73" fillId="0" borderId="0" applyBorder="0"/>
    <xf numFmtId="0" fontId="74" fillId="114" borderId="26" applyNumberFormat="0"/>
    <xf numFmtId="0" fontId="74" fillId="114" borderId="26" applyNumberFormat="0"/>
    <xf numFmtId="0" fontId="75" fillId="0" borderId="0" applyNumberFormat="0">
      <alignment horizontal="left" vertical="center"/>
      <protection hidden="1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261" fontId="13" fillId="0" borderId="27" applyFont="0" applyFill="0" applyBorder="0"/>
    <xf numFmtId="0" fontId="76" fillId="66" borderId="28" applyNumberFormat="0" applyAlignment="0" applyProtection="0"/>
    <xf numFmtId="0" fontId="76" fillId="66" borderId="28" applyNumberFormat="0" applyAlignment="0" applyProtection="0"/>
    <xf numFmtId="0" fontId="13" fillId="91" borderId="0" applyNumberFormat="0" applyFont="0" applyBorder="0" applyAlignment="0" applyProtection="0"/>
    <xf numFmtId="0" fontId="20" fillId="7" borderId="0" applyNumberFormat="0" applyBorder="0" applyAlignment="0" applyProtection="0"/>
    <xf numFmtId="0" fontId="77" fillId="7" borderId="0" applyNumberFormat="0" applyBorder="0" applyAlignment="0" applyProtection="0"/>
    <xf numFmtId="0" fontId="78" fillId="98" borderId="0" applyNumberFormat="0" applyBorder="0" applyAlignment="0" applyProtection="0"/>
    <xf numFmtId="0" fontId="20" fillId="7" borderId="0" applyNumberFormat="0" applyBorder="0" applyAlignment="0" applyProtection="0"/>
    <xf numFmtId="0" fontId="20" fillId="7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79" fillId="44" borderId="0" applyNumberFormat="0" applyBorder="0" applyAlignment="0" applyProtection="0"/>
    <xf numFmtId="0" fontId="80" fillId="66" borderId="29" applyNumberFormat="0" applyAlignment="0" applyProtection="0"/>
    <xf numFmtId="0" fontId="80" fillId="66" borderId="29" applyNumberFormat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115" borderId="0" applyNumberFormat="0" applyFill="0" applyBorder="0" applyAlignment="0" applyProtection="0">
      <protection locked="0"/>
    </xf>
    <xf numFmtId="0" fontId="84" fillId="0" borderId="0" applyFont="0" applyFill="0" applyBorder="0" applyAlignment="0" applyProtection="0">
      <alignment horizontal="right"/>
    </xf>
    <xf numFmtId="0" fontId="85" fillId="0" borderId="0" applyNumberFormat="0" applyFill="0" applyBorder="0" applyAlignment="0" applyProtection="0"/>
    <xf numFmtId="262" fontId="53" fillId="0" borderId="0">
      <protection locked="0"/>
    </xf>
    <xf numFmtId="263" fontId="53" fillId="0" borderId="0">
      <alignment horizontal="right"/>
      <protection locked="0"/>
    </xf>
    <xf numFmtId="0" fontId="86" fillId="0" borderId="0"/>
    <xf numFmtId="264" fontId="87" fillId="0" borderId="0">
      <alignment horizontal="right"/>
      <protection locked="0"/>
    </xf>
    <xf numFmtId="39" fontId="88" fillId="0" borderId="0" applyFill="0" applyBorder="0" applyAlignment="0" applyProtection="0"/>
    <xf numFmtId="39" fontId="64" fillId="0" borderId="0" applyFill="0" applyBorder="0" applyAlignment="0" applyProtection="0"/>
    <xf numFmtId="265" fontId="89" fillId="0" borderId="0" applyBorder="0" applyProtection="0"/>
    <xf numFmtId="185" fontId="89" fillId="0" borderId="0"/>
    <xf numFmtId="0" fontId="63" fillId="0" borderId="0" applyNumberFormat="0" applyFill="0" applyBorder="0" applyAlignment="0" applyProtection="0"/>
    <xf numFmtId="0" fontId="13" fillId="0" borderId="0" applyNumberFormat="0"/>
    <xf numFmtId="0" fontId="90" fillId="0" borderId="8" applyNumberFormat="0" applyFill="0" applyAlignment="0" applyProtection="0"/>
    <xf numFmtId="0" fontId="90" fillId="0" borderId="8" applyNumberFormat="0" applyFill="0" applyAlignment="0" applyProtection="0"/>
    <xf numFmtId="0" fontId="91" fillId="115" borderId="9" applyNumberFormat="0" applyFill="0" applyBorder="0" applyAlignment="0" applyProtection="0">
      <protection locked="0"/>
    </xf>
    <xf numFmtId="0" fontId="92" fillId="46" borderId="0" applyNumberFormat="0" applyBorder="0" applyAlignment="0" applyProtection="0"/>
    <xf numFmtId="168" fontId="93" fillId="0" borderId="19" applyAlignment="0" applyProtection="0"/>
    <xf numFmtId="168" fontId="93" fillId="0" borderId="19" applyAlignment="0" applyProtection="0"/>
    <xf numFmtId="0" fontId="38" fillId="0" borderId="30" applyNumberFormat="0" applyFont="0" applyFill="0" applyAlignment="0" applyProtection="0"/>
    <xf numFmtId="0" fontId="38" fillId="0" borderId="31" applyNumberFormat="0" applyFont="0" applyFill="0" applyAlignment="0" applyProtection="0"/>
    <xf numFmtId="0" fontId="38" fillId="0" borderId="31" applyNumberFormat="0" applyFont="0" applyFill="0" applyAlignment="0" applyProtection="0"/>
    <xf numFmtId="0" fontId="37" fillId="0" borderId="8" applyNumberFormat="0" applyFont="0" applyFill="0" applyAlignment="0" applyProtection="0"/>
    <xf numFmtId="0" fontId="37" fillId="0" borderId="8" applyNumberFormat="0" applyFont="0" applyFill="0" applyAlignment="0" applyProtection="0"/>
    <xf numFmtId="0" fontId="37" fillId="0" borderId="21" applyNumberFormat="0" applyFont="0" applyFill="0" applyAlignment="0" applyProtection="0"/>
    <xf numFmtId="0" fontId="37" fillId="0" borderId="21" applyNumberFormat="0" applyFont="0" applyFill="0" applyAlignment="0" applyProtection="0"/>
    <xf numFmtId="0" fontId="37" fillId="0" borderId="9" applyNumberFormat="0" applyFont="0" applyFill="0" applyAlignment="0" applyProtection="0"/>
    <xf numFmtId="0" fontId="37" fillId="0" borderId="19" applyNumberFormat="0" applyFont="0" applyFill="0" applyAlignment="0" applyProtection="0"/>
    <xf numFmtId="0" fontId="37" fillId="0" borderId="19" applyNumberFormat="0" applyFont="0" applyFill="0" applyAlignment="0" applyProtection="0"/>
    <xf numFmtId="9" fontId="13" fillId="0" borderId="32" applyNumberFormat="0" applyFont="0" applyFill="0" applyAlignment="0" applyProtection="0"/>
    <xf numFmtId="0" fontId="64" fillId="0" borderId="8" applyNumberFormat="0" applyFont="0" applyFill="0" applyAlignment="0" applyProtection="0"/>
    <xf numFmtId="0" fontId="64" fillId="0" borderId="8" applyNumberFormat="0" applyFont="0" applyFill="0" applyAlignment="0" applyProtection="0"/>
    <xf numFmtId="0" fontId="94" fillId="0" borderId="8" applyNumberFormat="0" applyFont="0" applyFill="0" applyAlignment="0" applyProtection="0"/>
    <xf numFmtId="0" fontId="94" fillId="0" borderId="8" applyNumberFormat="0" applyFont="0" applyFill="0" applyAlignment="0" applyProtection="0"/>
    <xf numFmtId="227" fontId="95" fillId="0" borderId="0" applyFont="0" applyFill="0" applyBorder="0" applyAlignment="0" applyProtection="0"/>
    <xf numFmtId="0" fontId="92" fillId="46" borderId="0" applyNumberFormat="0" applyBorder="0" applyAlignment="0" applyProtection="0"/>
    <xf numFmtId="0" fontId="96" fillId="0" borderId="0">
      <alignment horizontal="right"/>
    </xf>
    <xf numFmtId="0" fontId="97" fillId="0" borderId="0" applyNumberFormat="0" applyFill="0" applyBorder="0" applyAlignment="0" applyProtection="0"/>
    <xf numFmtId="37" fontId="98" fillId="0" borderId="0"/>
    <xf numFmtId="38" fontId="99" fillId="0" borderId="0" applyFont="0" applyFill="0" applyBorder="0" applyAlignment="0" applyProtection="0"/>
    <xf numFmtId="37" fontId="98" fillId="0" borderId="0"/>
    <xf numFmtId="37" fontId="98" fillId="0" borderId="0"/>
    <xf numFmtId="37" fontId="98" fillId="0" borderId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262" fontId="64" fillId="0" borderId="0" applyFont="0" applyFill="0" applyBorder="0" applyAlignment="0" applyProtection="0"/>
    <xf numFmtId="266" fontId="64" fillId="0" borderId="0" applyFont="0" applyFill="0" applyBorder="0" applyAlignment="0" applyProtection="0"/>
    <xf numFmtId="266" fontId="64" fillId="0" borderId="0" applyFont="0" applyFill="0" applyBorder="0" applyAlignment="0" applyProtection="0"/>
    <xf numFmtId="266" fontId="64" fillId="0" borderId="0" applyFont="0" applyFill="0" applyBorder="0" applyAlignment="0" applyProtection="0"/>
    <xf numFmtId="266" fontId="64" fillId="0" borderId="0" applyFont="0" applyFill="0" applyBorder="0" applyAlignment="0" applyProtection="0"/>
    <xf numFmtId="266" fontId="64" fillId="0" borderId="0" applyFont="0" applyFill="0" applyBorder="0" applyAlignment="0" applyProtection="0"/>
    <xf numFmtId="266" fontId="64" fillId="0" borderId="0" applyFont="0" applyFill="0" applyBorder="0" applyAlignment="0" applyProtection="0"/>
    <xf numFmtId="266" fontId="64" fillId="0" borderId="0" applyFont="0" applyFill="0" applyBorder="0" applyAlignment="0" applyProtection="0"/>
    <xf numFmtId="266" fontId="64" fillId="0" borderId="0" applyFont="0" applyFill="0" applyBorder="0" applyAlignment="0" applyProtection="0"/>
    <xf numFmtId="266" fontId="64" fillId="0" borderId="0" applyFont="0" applyFill="0" applyBorder="0" applyAlignment="0" applyProtection="0"/>
    <xf numFmtId="262" fontId="64" fillId="0" borderId="0" applyFont="0" applyFill="0" applyBorder="0" applyAlignment="0" applyProtection="0"/>
    <xf numFmtId="266" fontId="64" fillId="0" borderId="0" applyFont="0" applyFill="0" applyBorder="0" applyAlignment="0" applyProtection="0"/>
    <xf numFmtId="37" fontId="98" fillId="0" borderId="0"/>
    <xf numFmtId="37" fontId="98" fillId="0" borderId="0"/>
    <xf numFmtId="37" fontId="98" fillId="0" borderId="0"/>
    <xf numFmtId="262" fontId="64" fillId="0" borderId="0" applyFont="0" applyFill="0" applyBorder="0" applyAlignment="0" applyProtection="0"/>
    <xf numFmtId="266" fontId="64" fillId="0" borderId="0" applyFont="0" applyFill="0" applyBorder="0" applyAlignment="0" applyProtection="0"/>
    <xf numFmtId="266" fontId="64" fillId="0" borderId="0" applyFont="0" applyFill="0" applyBorder="0" applyAlignment="0" applyProtection="0"/>
    <xf numFmtId="266" fontId="64" fillId="0" borderId="0" applyFont="0" applyFill="0" applyBorder="0" applyAlignment="0" applyProtection="0"/>
    <xf numFmtId="266" fontId="64" fillId="0" borderId="0" applyFont="0" applyFill="0" applyBorder="0" applyAlignment="0" applyProtection="0"/>
    <xf numFmtId="266" fontId="64" fillId="0" borderId="0" applyFont="0" applyFill="0" applyBorder="0" applyAlignment="0" applyProtection="0"/>
    <xf numFmtId="266" fontId="64" fillId="0" borderId="0" applyFont="0" applyFill="0" applyBorder="0" applyAlignment="0" applyProtection="0"/>
    <xf numFmtId="266" fontId="64" fillId="0" borderId="0" applyFont="0" applyFill="0" applyBorder="0" applyAlignment="0" applyProtection="0"/>
    <xf numFmtId="266" fontId="64" fillId="0" borderId="0" applyFont="0" applyFill="0" applyBorder="0" applyAlignment="0" applyProtection="0"/>
    <xf numFmtId="266" fontId="64" fillId="0" borderId="0" applyFont="0" applyFill="0" applyBorder="0" applyAlignment="0" applyProtection="0"/>
    <xf numFmtId="262" fontId="64" fillId="0" borderId="0" applyFont="0" applyFill="0" applyBorder="0" applyAlignment="0" applyProtection="0"/>
    <xf numFmtId="266" fontId="64" fillId="0" borderId="0" applyFont="0" applyFill="0" applyBorder="0" applyAlignment="0" applyProtection="0"/>
    <xf numFmtId="37" fontId="98" fillId="0" borderId="0"/>
    <xf numFmtId="37" fontId="98" fillId="0" borderId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37" fontId="98" fillId="0" borderId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262" fontId="64" fillId="0" borderId="0" applyFont="0" applyFill="0" applyBorder="0" applyAlignment="0" applyProtection="0"/>
    <xf numFmtId="266" fontId="64" fillId="0" borderId="0" applyFont="0" applyFill="0" applyBorder="0" applyAlignment="0" applyProtection="0"/>
    <xf numFmtId="266" fontId="64" fillId="0" borderId="0" applyFont="0" applyFill="0" applyBorder="0" applyAlignment="0" applyProtection="0"/>
    <xf numFmtId="266" fontId="64" fillId="0" borderId="0" applyFont="0" applyFill="0" applyBorder="0" applyAlignment="0" applyProtection="0"/>
    <xf numFmtId="266" fontId="64" fillId="0" borderId="0" applyFont="0" applyFill="0" applyBorder="0" applyAlignment="0" applyProtection="0"/>
    <xf numFmtId="266" fontId="64" fillId="0" borderId="0" applyFont="0" applyFill="0" applyBorder="0" applyAlignment="0" applyProtection="0"/>
    <xf numFmtId="266" fontId="64" fillId="0" borderId="0" applyFont="0" applyFill="0" applyBorder="0" applyAlignment="0" applyProtection="0"/>
    <xf numFmtId="266" fontId="64" fillId="0" borderId="0" applyFont="0" applyFill="0" applyBorder="0" applyAlignment="0" applyProtection="0"/>
    <xf numFmtId="266" fontId="64" fillId="0" borderId="0" applyFont="0" applyFill="0" applyBorder="0" applyAlignment="0" applyProtection="0"/>
    <xf numFmtId="266" fontId="64" fillId="0" borderId="0" applyFont="0" applyFill="0" applyBorder="0" applyAlignment="0" applyProtection="0"/>
    <xf numFmtId="262" fontId="64" fillId="0" borderId="0" applyFont="0" applyFill="0" applyBorder="0" applyAlignment="0" applyProtection="0"/>
    <xf numFmtId="266" fontId="64" fillId="0" borderId="0" applyFont="0" applyFill="0" applyBorder="0" applyAlignment="0" applyProtection="0"/>
    <xf numFmtId="38" fontId="99" fillId="0" borderId="0" applyFont="0" applyFill="0" applyBorder="0" applyAlignment="0" applyProtection="0"/>
    <xf numFmtId="37" fontId="98" fillId="0" borderId="0"/>
    <xf numFmtId="38" fontId="99" fillId="0" borderId="0" applyFont="0" applyFill="0" applyBorder="0" applyAlignment="0" applyProtection="0"/>
    <xf numFmtId="37" fontId="98" fillId="0" borderId="0"/>
    <xf numFmtId="38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0" fontId="100" fillId="0" borderId="0"/>
    <xf numFmtId="0" fontId="101" fillId="0" borderId="33" applyNumberFormat="0" applyBorder="0" applyProtection="0">
      <alignment horizontal="center"/>
    </xf>
    <xf numFmtId="169" fontId="16" fillId="0" borderId="10" applyNumberFormat="0" applyFill="0" applyAlignment="0" applyProtection="0"/>
    <xf numFmtId="169" fontId="102" fillId="0" borderId="34" applyNumberFormat="0" applyFill="0" applyAlignment="0" applyProtection="0"/>
    <xf numFmtId="169" fontId="16" fillId="0" borderId="10" applyNumberFormat="0" applyFill="0" applyAlignment="0" applyProtection="0"/>
    <xf numFmtId="169" fontId="102" fillId="0" borderId="34" applyNumberFormat="0" applyFill="0" applyAlignment="0" applyProtection="0"/>
    <xf numFmtId="0" fontId="16" fillId="0" borderId="10" applyNumberFormat="0" applyFill="0" applyAlignment="0" applyProtection="0"/>
    <xf numFmtId="0" fontId="103" fillId="0" borderId="0" applyNumberFormat="0" applyFill="0" applyBorder="0" applyAlignment="0" applyProtection="0"/>
    <xf numFmtId="0" fontId="103" fillId="0" borderId="0" applyNumberFormat="0" applyFill="0" applyBorder="0" applyAlignment="0" applyProtection="0"/>
    <xf numFmtId="0" fontId="104" fillId="0" borderId="34" applyNumberFormat="0" applyFill="0" applyAlignment="0" applyProtection="0"/>
    <xf numFmtId="169" fontId="105" fillId="0" borderId="35" applyNumberFormat="0" applyFill="0" applyAlignment="0" applyProtection="0"/>
    <xf numFmtId="169" fontId="105" fillId="0" borderId="35" applyNumberFormat="0" applyFill="0" applyAlignment="0" applyProtection="0"/>
    <xf numFmtId="169" fontId="105" fillId="0" borderId="35" applyNumberFormat="0" applyFill="0" applyAlignment="0" applyProtection="0"/>
    <xf numFmtId="0" fontId="104" fillId="0" borderId="34" applyNumberFormat="0" applyFill="0" applyAlignment="0" applyProtection="0"/>
    <xf numFmtId="0" fontId="102" fillId="0" borderId="34" applyNumberFormat="0" applyFill="0" applyAlignment="0" applyProtection="0"/>
    <xf numFmtId="169" fontId="105" fillId="0" borderId="35" applyNumberFormat="0" applyFill="0" applyAlignment="0" applyProtection="0"/>
    <xf numFmtId="169" fontId="105" fillId="0" borderId="35" applyNumberFormat="0" applyFill="0" applyAlignment="0" applyProtection="0"/>
    <xf numFmtId="169" fontId="105" fillId="0" borderId="35" applyNumberFormat="0" applyFill="0" applyAlignment="0" applyProtection="0"/>
    <xf numFmtId="169" fontId="105" fillId="0" borderId="35" applyNumberFormat="0" applyFill="0" applyAlignment="0" applyProtection="0"/>
    <xf numFmtId="169" fontId="105" fillId="0" borderId="35" applyNumberFormat="0" applyFill="0" applyAlignment="0" applyProtection="0"/>
    <xf numFmtId="169" fontId="105" fillId="0" borderId="35" applyNumberFormat="0" applyFill="0" applyAlignment="0" applyProtection="0"/>
    <xf numFmtId="169" fontId="105" fillId="0" borderId="35" applyNumberFormat="0" applyFill="0" applyAlignment="0" applyProtection="0"/>
    <xf numFmtId="0" fontId="102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0" fontId="104" fillId="0" borderId="34" applyNumberFormat="0" applyFill="0" applyAlignment="0" applyProtection="0"/>
    <xf numFmtId="169" fontId="16" fillId="0" borderId="10" applyNumberFormat="0" applyFill="0" applyAlignment="0" applyProtection="0"/>
    <xf numFmtId="0" fontId="16" fillId="0" borderId="10" applyNumberFormat="0" applyFill="0" applyAlignment="0" applyProtection="0"/>
    <xf numFmtId="169" fontId="16" fillId="0" borderId="10" applyNumberFormat="0" applyFill="0" applyAlignment="0" applyProtection="0"/>
    <xf numFmtId="0" fontId="103" fillId="0" borderId="0" applyNumberFormat="0" applyFill="0" applyBorder="0" applyAlignment="0" applyProtection="0"/>
    <xf numFmtId="169" fontId="16" fillId="0" borderId="10" applyNumberFormat="0" applyFill="0" applyAlignment="0" applyProtection="0"/>
    <xf numFmtId="169" fontId="102" fillId="0" borderId="34" applyNumberFormat="0" applyFill="0" applyAlignment="0" applyProtection="0"/>
    <xf numFmtId="169" fontId="16" fillId="0" borderId="10" applyNumberFormat="0" applyFill="0" applyAlignment="0" applyProtection="0"/>
    <xf numFmtId="169" fontId="102" fillId="0" borderId="34" applyNumberFormat="0" applyFill="0" applyAlignment="0" applyProtection="0"/>
    <xf numFmtId="169" fontId="16" fillId="0" borderId="10" applyNumberFormat="0" applyFill="0" applyAlignment="0" applyProtection="0"/>
    <xf numFmtId="169" fontId="102" fillId="0" borderId="34" applyNumberFormat="0" applyFill="0" applyAlignment="0" applyProtection="0"/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169" fontId="17" fillId="0" borderId="11" applyNumberFormat="0" applyFill="0" applyAlignment="0" applyProtection="0"/>
    <xf numFmtId="0" fontId="101" fillId="0" borderId="33" applyNumberFormat="0" applyBorder="0" applyProtection="0">
      <alignment horizontal="center"/>
    </xf>
    <xf numFmtId="169" fontId="106" fillId="0" borderId="36" applyNumberFormat="0" applyFill="0" applyAlignment="0" applyProtection="0"/>
    <xf numFmtId="169" fontId="17" fillId="0" borderId="11" applyNumberFormat="0" applyFill="0" applyAlignment="0" applyProtection="0"/>
    <xf numFmtId="169" fontId="106" fillId="0" borderId="36" applyNumberFormat="0" applyFill="0" applyAlignment="0" applyProtection="0"/>
    <xf numFmtId="0" fontId="17" fillId="0" borderId="11" applyNumberFormat="0" applyFill="0" applyAlignment="0" applyProtection="0"/>
    <xf numFmtId="0" fontId="107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101" fillId="0" borderId="33" applyNumberFormat="0" applyBorder="0" applyProtection="0">
      <alignment horizontal="center"/>
    </xf>
    <xf numFmtId="0" fontId="108" fillId="0" borderId="36" applyNumberFormat="0" applyFill="0" applyAlignment="0" applyProtection="0"/>
    <xf numFmtId="0" fontId="101" fillId="0" borderId="33" applyNumberFormat="0" applyBorder="0" applyProtection="0">
      <alignment horizontal="center"/>
    </xf>
    <xf numFmtId="169" fontId="109" fillId="0" borderId="37" applyNumberFormat="0" applyFill="0" applyAlignment="0" applyProtection="0"/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169" fontId="109" fillId="0" borderId="37" applyNumberFormat="0" applyFill="0" applyAlignment="0" applyProtection="0"/>
    <xf numFmtId="0" fontId="101" fillId="0" borderId="33" applyNumberFormat="0" applyBorder="0" applyProtection="0">
      <alignment horizontal="center"/>
    </xf>
    <xf numFmtId="169" fontId="109" fillId="0" borderId="37" applyNumberFormat="0" applyFill="0" applyAlignment="0" applyProtection="0"/>
    <xf numFmtId="0" fontId="101" fillId="0" borderId="33" applyNumberFormat="0" applyBorder="0" applyProtection="0">
      <alignment horizontal="center"/>
    </xf>
    <xf numFmtId="0" fontId="108" fillId="0" borderId="36" applyNumberFormat="0" applyFill="0" applyAlignment="0" applyProtection="0"/>
    <xf numFmtId="0" fontId="106" fillId="0" borderId="36" applyNumberFormat="0" applyFill="0" applyAlignment="0" applyProtection="0"/>
    <xf numFmtId="0" fontId="101" fillId="0" borderId="33" applyNumberFormat="0" applyBorder="0" applyProtection="0">
      <alignment horizontal="center"/>
    </xf>
    <xf numFmtId="169" fontId="109" fillId="0" borderId="37" applyNumberFormat="0" applyFill="0" applyAlignment="0" applyProtection="0"/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169" fontId="109" fillId="0" borderId="37" applyNumberFormat="0" applyFill="0" applyAlignment="0" applyProtection="0"/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169" fontId="109" fillId="0" borderId="37" applyNumberFormat="0" applyFill="0" applyAlignment="0" applyProtection="0"/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169" fontId="109" fillId="0" borderId="37" applyNumberFormat="0" applyFill="0" applyAlignment="0" applyProtection="0"/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169" fontId="109" fillId="0" borderId="37" applyNumberFormat="0" applyFill="0" applyAlignment="0" applyProtection="0"/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169" fontId="109" fillId="0" borderId="37" applyNumberFormat="0" applyFill="0" applyAlignment="0" applyProtection="0"/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169" fontId="109" fillId="0" borderId="37" applyNumberFormat="0" applyFill="0" applyAlignment="0" applyProtection="0"/>
    <xf numFmtId="0" fontId="101" fillId="0" borderId="33" applyNumberFormat="0" applyBorder="0" applyProtection="0">
      <alignment horizontal="center"/>
    </xf>
    <xf numFmtId="0" fontId="106" fillId="0" borderId="36" applyNumberFormat="0" applyFill="0" applyAlignment="0" applyProtection="0"/>
    <xf numFmtId="0" fontId="101" fillId="0" borderId="33" applyNumberFormat="0" applyBorder="0" applyProtection="0">
      <alignment horizontal="center"/>
    </xf>
    <xf numFmtId="0" fontId="108" fillId="0" borderId="36" applyNumberFormat="0" applyFill="0" applyAlignment="0" applyProtection="0"/>
    <xf numFmtId="0" fontId="101" fillId="0" borderId="33" applyNumberFormat="0" applyBorder="0" applyProtection="0">
      <alignment horizontal="center"/>
    </xf>
    <xf numFmtId="0" fontId="108" fillId="0" borderId="36" applyNumberFormat="0" applyFill="0" applyAlignment="0" applyProtection="0"/>
    <xf numFmtId="0" fontId="101" fillId="0" borderId="33" applyNumberFormat="0" applyBorder="0" applyProtection="0">
      <alignment horizontal="center"/>
    </xf>
    <xf numFmtId="0" fontId="108" fillId="0" borderId="36" applyNumberFormat="0" applyFill="0" applyAlignment="0" applyProtection="0"/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169" fontId="17" fillId="0" borderId="11" applyNumberFormat="0" applyFill="0" applyAlignment="0" applyProtection="0"/>
    <xf numFmtId="0" fontId="101" fillId="0" borderId="33" applyNumberFormat="0" applyBorder="0" applyProtection="0">
      <alignment horizontal="center"/>
    </xf>
    <xf numFmtId="169" fontId="106" fillId="0" borderId="36" applyNumberFormat="0" applyFill="0" applyAlignment="0" applyProtection="0"/>
    <xf numFmtId="0" fontId="101" fillId="0" borderId="33" applyNumberFormat="0" applyBorder="0" applyProtection="0">
      <alignment horizontal="center"/>
    </xf>
    <xf numFmtId="169" fontId="17" fillId="0" borderId="11" applyNumberFormat="0" applyFill="0" applyAlignment="0" applyProtection="0"/>
    <xf numFmtId="0" fontId="101" fillId="0" borderId="33" applyNumberFormat="0" applyBorder="0" applyProtection="0">
      <alignment horizontal="center"/>
    </xf>
    <xf numFmtId="169" fontId="106" fillId="0" borderId="36" applyNumberFormat="0" applyFill="0" applyAlignment="0" applyProtection="0"/>
    <xf numFmtId="0" fontId="101" fillId="0" borderId="33" applyNumberFormat="0" applyBorder="0" applyProtection="0">
      <alignment horizontal="center"/>
    </xf>
    <xf numFmtId="169" fontId="17" fillId="0" borderId="11" applyNumberFormat="0" applyFill="0" applyAlignment="0" applyProtection="0"/>
    <xf numFmtId="0" fontId="101" fillId="0" borderId="33" applyNumberFormat="0" applyBorder="0" applyProtection="0">
      <alignment horizontal="center"/>
    </xf>
    <xf numFmtId="169" fontId="106" fillId="0" borderId="36" applyNumberFormat="0" applyFill="0" applyAlignment="0" applyProtection="0"/>
    <xf numFmtId="0" fontId="101" fillId="0" borderId="33" applyNumberFormat="0" applyBorder="0" applyProtection="0">
      <alignment horizontal="center"/>
    </xf>
    <xf numFmtId="169" fontId="17" fillId="0" borderId="11" applyNumberFormat="0" applyFill="0" applyAlignment="0" applyProtection="0"/>
    <xf numFmtId="0" fontId="101" fillId="0" borderId="33" applyNumberFormat="0" applyBorder="0" applyProtection="0">
      <alignment horizontal="center"/>
    </xf>
    <xf numFmtId="169" fontId="106" fillId="0" borderId="36" applyNumberFormat="0" applyFill="0" applyAlignment="0" applyProtection="0"/>
    <xf numFmtId="0" fontId="101" fillId="0" borderId="33" applyNumberFormat="0" applyBorder="0" applyProtection="0">
      <alignment horizontal="center"/>
    </xf>
    <xf numFmtId="169" fontId="17" fillId="0" borderId="11" applyNumberFormat="0" applyFill="0" applyAlignment="0" applyProtection="0"/>
    <xf numFmtId="0" fontId="101" fillId="0" borderId="33" applyNumberFormat="0" applyBorder="0" applyProtection="0">
      <alignment horizontal="center"/>
    </xf>
    <xf numFmtId="169" fontId="106" fillId="0" borderId="36" applyNumberFormat="0" applyFill="0" applyAlignment="0" applyProtection="0"/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169" fontId="18" fillId="0" borderId="12" applyNumberFormat="0" applyFill="0" applyAlignment="0" applyProtection="0"/>
    <xf numFmtId="0" fontId="101" fillId="0" borderId="33" applyNumberFormat="0" applyBorder="0" applyProtection="0">
      <alignment horizontal="center"/>
    </xf>
    <xf numFmtId="169" fontId="110" fillId="0" borderId="38" applyNumberFormat="0" applyFill="0" applyAlignment="0" applyProtection="0"/>
    <xf numFmtId="169" fontId="18" fillId="0" borderId="12" applyNumberFormat="0" applyFill="0" applyAlignment="0" applyProtection="0"/>
    <xf numFmtId="169" fontId="110" fillId="0" borderId="38" applyNumberFormat="0" applyFill="0" applyAlignment="0" applyProtection="0"/>
    <xf numFmtId="0" fontId="18" fillId="0" borderId="12" applyNumberFormat="0" applyFill="0" applyAlignment="0" applyProtection="0"/>
    <xf numFmtId="0" fontId="111" fillId="0" borderId="39" applyNumberFormat="0" applyFill="0" applyAlignment="0" applyProtection="0"/>
    <xf numFmtId="0" fontId="18" fillId="0" borderId="12" applyNumberFormat="0" applyFill="0" applyAlignment="0" applyProtection="0"/>
    <xf numFmtId="0" fontId="101" fillId="0" borderId="33" applyNumberFormat="0" applyBorder="0" applyProtection="0">
      <alignment horizontal="center"/>
    </xf>
    <xf numFmtId="0" fontId="112" fillId="0" borderId="38" applyNumberFormat="0" applyFill="0" applyAlignment="0" applyProtection="0"/>
    <xf numFmtId="0" fontId="101" fillId="0" borderId="33" applyNumberFormat="0" applyBorder="0" applyProtection="0">
      <alignment horizontal="center"/>
    </xf>
    <xf numFmtId="169" fontId="113" fillId="0" borderId="40" applyNumberFormat="0" applyFill="0" applyAlignment="0" applyProtection="0"/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169" fontId="113" fillId="0" borderId="40" applyNumberFormat="0" applyFill="0" applyAlignment="0" applyProtection="0"/>
    <xf numFmtId="0" fontId="101" fillId="0" borderId="33" applyNumberFormat="0" applyBorder="0" applyProtection="0">
      <alignment horizontal="center"/>
    </xf>
    <xf numFmtId="169" fontId="113" fillId="0" borderId="40" applyNumberFormat="0" applyFill="0" applyAlignment="0" applyProtection="0"/>
    <xf numFmtId="0" fontId="101" fillId="0" borderId="33" applyNumberFormat="0" applyBorder="0" applyProtection="0">
      <alignment horizontal="center"/>
    </xf>
    <xf numFmtId="0" fontId="112" fillId="0" borderId="38" applyNumberFormat="0" applyFill="0" applyAlignment="0" applyProtection="0"/>
    <xf numFmtId="0" fontId="110" fillId="0" borderId="38" applyNumberFormat="0" applyFill="0" applyAlignment="0" applyProtection="0"/>
    <xf numFmtId="0" fontId="101" fillId="0" borderId="33" applyNumberFormat="0" applyBorder="0" applyProtection="0">
      <alignment horizontal="center"/>
    </xf>
    <xf numFmtId="169" fontId="113" fillId="0" borderId="40" applyNumberFormat="0" applyFill="0" applyAlignment="0" applyProtection="0"/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169" fontId="113" fillId="0" borderId="40" applyNumberFormat="0" applyFill="0" applyAlignment="0" applyProtection="0"/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169" fontId="113" fillId="0" borderId="40" applyNumberFormat="0" applyFill="0" applyAlignment="0" applyProtection="0"/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169" fontId="113" fillId="0" borderId="40" applyNumberFormat="0" applyFill="0" applyAlignment="0" applyProtection="0"/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169" fontId="113" fillId="0" borderId="40" applyNumberFormat="0" applyFill="0" applyAlignment="0" applyProtection="0"/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169" fontId="113" fillId="0" borderId="40" applyNumberFormat="0" applyFill="0" applyAlignment="0" applyProtection="0"/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169" fontId="113" fillId="0" borderId="40" applyNumberFormat="0" applyFill="0" applyAlignment="0" applyProtection="0"/>
    <xf numFmtId="0" fontId="101" fillId="0" borderId="33" applyNumberFormat="0" applyBorder="0" applyProtection="0">
      <alignment horizontal="center"/>
    </xf>
    <xf numFmtId="0" fontId="110" fillId="0" borderId="38" applyNumberFormat="0" applyFill="0" applyAlignment="0" applyProtection="0"/>
    <xf numFmtId="0" fontId="101" fillId="0" borderId="33" applyNumberFormat="0" applyBorder="0" applyProtection="0">
      <alignment horizontal="center"/>
    </xf>
    <xf numFmtId="0" fontId="112" fillId="0" borderId="38" applyNumberFormat="0" applyFill="0" applyAlignment="0" applyProtection="0"/>
    <xf numFmtId="0" fontId="101" fillId="0" borderId="33" applyNumberFormat="0" applyBorder="0" applyProtection="0">
      <alignment horizontal="center"/>
    </xf>
    <xf numFmtId="0" fontId="112" fillId="0" borderId="38" applyNumberFormat="0" applyFill="0" applyAlignment="0" applyProtection="0"/>
    <xf numFmtId="0" fontId="101" fillId="0" borderId="33" applyNumberFormat="0" applyBorder="0" applyProtection="0">
      <alignment horizontal="center"/>
    </xf>
    <xf numFmtId="0" fontId="112" fillId="0" borderId="38" applyNumberFormat="0" applyFill="0" applyAlignment="0" applyProtection="0"/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169" fontId="18" fillId="0" borderId="12" applyNumberFormat="0" applyFill="0" applyAlignment="0" applyProtection="0"/>
    <xf numFmtId="0" fontId="101" fillId="0" borderId="33" applyNumberFormat="0" applyBorder="0" applyProtection="0">
      <alignment horizontal="center"/>
    </xf>
    <xf numFmtId="169" fontId="110" fillId="0" borderId="38" applyNumberFormat="0" applyFill="0" applyAlignment="0" applyProtection="0"/>
    <xf numFmtId="0" fontId="101" fillId="0" borderId="33" applyNumberFormat="0" applyBorder="0" applyProtection="0">
      <alignment horizontal="center"/>
    </xf>
    <xf numFmtId="169" fontId="18" fillId="0" borderId="12" applyNumberFormat="0" applyFill="0" applyAlignment="0" applyProtection="0"/>
    <xf numFmtId="0" fontId="101" fillId="0" borderId="33" applyNumberFormat="0" applyBorder="0" applyProtection="0">
      <alignment horizontal="center"/>
    </xf>
    <xf numFmtId="169" fontId="110" fillId="0" borderId="38" applyNumberFormat="0" applyFill="0" applyAlignment="0" applyProtection="0"/>
    <xf numFmtId="0" fontId="101" fillId="0" borderId="33" applyNumberFormat="0" applyBorder="0" applyProtection="0">
      <alignment horizontal="center"/>
    </xf>
    <xf numFmtId="169" fontId="18" fillId="0" borderId="12" applyNumberFormat="0" applyFill="0" applyAlignment="0" applyProtection="0"/>
    <xf numFmtId="0" fontId="101" fillId="0" borderId="33" applyNumberFormat="0" applyBorder="0" applyProtection="0">
      <alignment horizontal="center"/>
    </xf>
    <xf numFmtId="169" fontId="110" fillId="0" borderId="38" applyNumberFormat="0" applyFill="0" applyAlignment="0" applyProtection="0"/>
    <xf numFmtId="0" fontId="101" fillId="0" borderId="33" applyNumberFormat="0" applyBorder="0" applyProtection="0">
      <alignment horizontal="center"/>
    </xf>
    <xf numFmtId="169" fontId="18" fillId="0" borderId="12" applyNumberFormat="0" applyFill="0" applyAlignment="0" applyProtection="0"/>
    <xf numFmtId="0" fontId="101" fillId="0" borderId="33" applyNumberFormat="0" applyBorder="0" applyProtection="0">
      <alignment horizontal="center"/>
    </xf>
    <xf numFmtId="169" fontId="110" fillId="0" borderId="38" applyNumberFormat="0" applyFill="0" applyAlignment="0" applyProtection="0"/>
    <xf numFmtId="0" fontId="101" fillId="0" borderId="33" applyNumberFormat="0" applyBorder="0" applyProtection="0">
      <alignment horizontal="center"/>
    </xf>
    <xf numFmtId="169" fontId="18" fillId="0" borderId="12" applyNumberFormat="0" applyFill="0" applyAlignment="0" applyProtection="0"/>
    <xf numFmtId="0" fontId="101" fillId="0" borderId="33" applyNumberFormat="0" applyBorder="0" applyProtection="0">
      <alignment horizontal="center"/>
    </xf>
    <xf numFmtId="169" fontId="110" fillId="0" borderId="38" applyNumberFormat="0" applyFill="0" applyAlignment="0" applyProtection="0"/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169" fontId="18" fillId="0" borderId="0" applyNumberFormat="0" applyFill="0" applyBorder="0" applyAlignment="0" applyProtection="0"/>
    <xf numFmtId="0" fontId="101" fillId="0" borderId="33" applyNumberFormat="0" applyBorder="0" applyProtection="0">
      <alignment horizontal="center"/>
    </xf>
    <xf numFmtId="169" fontId="110" fillId="0" borderId="0" applyNumberFormat="0" applyFill="0" applyBorder="0" applyAlignment="0" applyProtection="0"/>
    <xf numFmtId="169" fontId="18" fillId="0" borderId="0" applyNumberFormat="0" applyFill="0" applyBorder="0" applyAlignment="0" applyProtection="0"/>
    <xf numFmtId="169" fontId="11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01" fillId="0" borderId="33" applyNumberFormat="0" applyBorder="0" applyProtection="0">
      <alignment horizontal="center"/>
    </xf>
    <xf numFmtId="0" fontId="112" fillId="0" borderId="0" applyNumberFormat="0" applyFill="0" applyBorder="0" applyAlignment="0" applyProtection="0"/>
    <xf numFmtId="0" fontId="101" fillId="0" borderId="33" applyNumberFormat="0" applyBorder="0" applyProtection="0">
      <alignment horizontal="center"/>
    </xf>
    <xf numFmtId="169" fontId="113" fillId="0" borderId="0" applyNumberFormat="0" applyFill="0" applyBorder="0" applyAlignment="0" applyProtection="0"/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169" fontId="113" fillId="0" borderId="0" applyNumberFormat="0" applyFill="0" applyBorder="0" applyAlignment="0" applyProtection="0"/>
    <xf numFmtId="0" fontId="101" fillId="0" borderId="33" applyNumberFormat="0" applyBorder="0" applyProtection="0">
      <alignment horizontal="center"/>
    </xf>
    <xf numFmtId="169" fontId="113" fillId="0" borderId="0" applyNumberFormat="0" applyFill="0" applyBorder="0" applyAlignment="0" applyProtection="0"/>
    <xf numFmtId="0" fontId="101" fillId="0" borderId="33" applyNumberFormat="0" applyBorder="0" applyProtection="0">
      <alignment horizontal="center"/>
    </xf>
    <xf numFmtId="0" fontId="112" fillId="0" borderId="0" applyNumberFormat="0" applyFill="0" applyBorder="0" applyAlignment="0" applyProtection="0"/>
    <xf numFmtId="0" fontId="110" fillId="0" borderId="0" applyNumberFormat="0" applyFill="0" applyBorder="0" applyAlignment="0" applyProtection="0"/>
    <xf numFmtId="0" fontId="101" fillId="0" borderId="33" applyNumberFormat="0" applyBorder="0" applyProtection="0">
      <alignment horizontal="center"/>
    </xf>
    <xf numFmtId="169" fontId="113" fillId="0" borderId="0" applyNumberFormat="0" applyFill="0" applyBorder="0" applyAlignment="0" applyProtection="0"/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169" fontId="113" fillId="0" borderId="0" applyNumberFormat="0" applyFill="0" applyBorder="0" applyAlignment="0" applyProtection="0"/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169" fontId="113" fillId="0" borderId="0" applyNumberFormat="0" applyFill="0" applyBorder="0" applyAlignment="0" applyProtection="0"/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169" fontId="113" fillId="0" borderId="0" applyNumberFormat="0" applyFill="0" applyBorder="0" applyAlignment="0" applyProtection="0"/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169" fontId="113" fillId="0" borderId="0" applyNumberFormat="0" applyFill="0" applyBorder="0" applyAlignment="0" applyProtection="0"/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169" fontId="113" fillId="0" borderId="0" applyNumberFormat="0" applyFill="0" applyBorder="0" applyAlignment="0" applyProtection="0"/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169" fontId="113" fillId="0" borderId="0" applyNumberFormat="0" applyFill="0" applyBorder="0" applyAlignment="0" applyProtection="0"/>
    <xf numFmtId="0" fontId="101" fillId="0" borderId="33" applyNumberFormat="0" applyBorder="0" applyProtection="0">
      <alignment horizontal="center"/>
    </xf>
    <xf numFmtId="0" fontId="110" fillId="0" borderId="0" applyNumberFormat="0" applyFill="0" applyBorder="0" applyAlignment="0" applyProtection="0"/>
    <xf numFmtId="0" fontId="101" fillId="0" borderId="33" applyNumberFormat="0" applyBorder="0" applyProtection="0">
      <alignment horizontal="center"/>
    </xf>
    <xf numFmtId="0" fontId="112" fillId="0" borderId="0" applyNumberFormat="0" applyFill="0" applyBorder="0" applyAlignment="0" applyProtection="0"/>
    <xf numFmtId="0" fontId="101" fillId="0" borderId="33" applyNumberFormat="0" applyBorder="0" applyProtection="0">
      <alignment horizontal="center"/>
    </xf>
    <xf numFmtId="0" fontId="112" fillId="0" borderId="0" applyNumberFormat="0" applyFill="0" applyBorder="0" applyAlignment="0" applyProtection="0"/>
    <xf numFmtId="0" fontId="101" fillId="0" borderId="33" applyNumberFormat="0" applyBorder="0" applyProtection="0">
      <alignment horizontal="center"/>
    </xf>
    <xf numFmtId="0" fontId="112" fillId="0" borderId="0" applyNumberFormat="0" applyFill="0" applyBorder="0" applyAlignment="0" applyProtection="0"/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169" fontId="18" fillId="0" borderId="0" applyNumberFormat="0" applyFill="0" applyBorder="0" applyAlignment="0" applyProtection="0"/>
    <xf numFmtId="0" fontId="101" fillId="0" borderId="33" applyNumberFormat="0" applyBorder="0" applyProtection="0">
      <alignment horizontal="center"/>
    </xf>
    <xf numFmtId="169" fontId="110" fillId="0" borderId="0" applyNumberFormat="0" applyFill="0" applyBorder="0" applyAlignment="0" applyProtection="0"/>
    <xf numFmtId="0" fontId="101" fillId="0" borderId="33" applyNumberFormat="0" applyBorder="0" applyProtection="0">
      <alignment horizontal="center"/>
    </xf>
    <xf numFmtId="169" fontId="18" fillId="0" borderId="0" applyNumberFormat="0" applyFill="0" applyBorder="0" applyAlignment="0" applyProtection="0"/>
    <xf numFmtId="0" fontId="101" fillId="0" borderId="33" applyNumberFormat="0" applyBorder="0" applyProtection="0">
      <alignment horizontal="center"/>
    </xf>
    <xf numFmtId="169" fontId="110" fillId="0" borderId="0" applyNumberFormat="0" applyFill="0" applyBorder="0" applyAlignment="0" applyProtection="0"/>
    <xf numFmtId="0" fontId="101" fillId="0" borderId="33" applyNumberFormat="0" applyBorder="0" applyProtection="0">
      <alignment horizontal="center"/>
    </xf>
    <xf numFmtId="169" fontId="18" fillId="0" borderId="0" applyNumberFormat="0" applyFill="0" applyBorder="0" applyAlignment="0" applyProtection="0"/>
    <xf numFmtId="0" fontId="101" fillId="0" borderId="33" applyNumberFormat="0" applyBorder="0" applyProtection="0">
      <alignment horizontal="center"/>
    </xf>
    <xf numFmtId="169" fontId="110" fillId="0" borderId="0" applyNumberFormat="0" applyFill="0" applyBorder="0" applyAlignment="0" applyProtection="0"/>
    <xf numFmtId="0" fontId="101" fillId="0" borderId="33" applyNumberFormat="0" applyBorder="0" applyProtection="0">
      <alignment horizontal="center"/>
    </xf>
    <xf numFmtId="169" fontId="18" fillId="0" borderId="0" applyNumberFormat="0" applyFill="0" applyBorder="0" applyAlignment="0" applyProtection="0"/>
    <xf numFmtId="0" fontId="101" fillId="0" borderId="33" applyNumberFormat="0" applyBorder="0" applyProtection="0">
      <alignment horizontal="center"/>
    </xf>
    <xf numFmtId="169" fontId="110" fillId="0" borderId="0" applyNumberFormat="0" applyFill="0" applyBorder="0" applyAlignment="0" applyProtection="0"/>
    <xf numFmtId="0" fontId="101" fillId="0" borderId="33" applyNumberFormat="0" applyBorder="0" applyProtection="0">
      <alignment horizontal="center"/>
    </xf>
    <xf numFmtId="169" fontId="18" fillId="0" borderId="0" applyNumberFormat="0" applyFill="0" applyBorder="0" applyAlignment="0" applyProtection="0"/>
    <xf numFmtId="0" fontId="101" fillId="0" borderId="33" applyNumberFormat="0" applyBorder="0" applyProtection="0">
      <alignment horizontal="center"/>
    </xf>
    <xf numFmtId="169" fontId="110" fillId="0" borderId="0" applyNumberFormat="0" applyFill="0" applyBorder="0" applyAlignment="0" applyProtection="0"/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0" fontId="101" fillId="0" borderId="33" applyNumberFormat="0" applyBorder="0" applyProtection="0">
      <alignment horizontal="center"/>
    </xf>
    <xf numFmtId="259" fontId="114" fillId="0" borderId="41"/>
    <xf numFmtId="259" fontId="115" fillId="0" borderId="42"/>
    <xf numFmtId="267" fontId="13" fillId="60" borderId="43" applyNumberFormat="0">
      <alignment vertical="center"/>
    </xf>
    <xf numFmtId="268" fontId="13" fillId="114" borderId="43" applyNumberFormat="0">
      <alignment vertical="center"/>
    </xf>
    <xf numFmtId="268" fontId="13" fillId="114" borderId="43" applyNumberFormat="0">
      <alignment vertical="center"/>
    </xf>
    <xf numFmtId="267" fontId="13" fillId="116" borderId="43" applyNumberFormat="0">
      <alignment vertical="center"/>
    </xf>
    <xf numFmtId="267" fontId="13" fillId="116" borderId="43" applyNumberFormat="0">
      <alignment vertical="center"/>
    </xf>
    <xf numFmtId="267" fontId="13" fillId="38" borderId="43" applyNumberFormat="0">
      <alignment vertical="center"/>
    </xf>
    <xf numFmtId="267" fontId="13" fillId="38" borderId="43" applyNumberFormat="0">
      <alignment vertical="center"/>
    </xf>
    <xf numFmtId="3" fontId="13" fillId="0" borderId="43" applyNumberFormat="0">
      <alignment vertical="center"/>
    </xf>
    <xf numFmtId="3" fontId="13" fillId="0" borderId="43" applyNumberFormat="0">
      <alignment vertical="center"/>
    </xf>
    <xf numFmtId="267" fontId="13" fillId="60" borderId="43" applyNumberFormat="0">
      <alignment vertical="center"/>
    </xf>
    <xf numFmtId="269" fontId="51" fillId="0" borderId="0" applyFill="0" applyBorder="0" applyAlignment="0"/>
    <xf numFmtId="270" fontId="51" fillId="0" borderId="0" applyFill="0" applyBorder="0" applyAlignment="0"/>
    <xf numFmtId="271" fontId="51" fillId="0" borderId="0" applyFill="0" applyBorder="0" applyAlignment="0"/>
    <xf numFmtId="272" fontId="51" fillId="0" borderId="0" applyFill="0" applyBorder="0" applyAlignment="0"/>
    <xf numFmtId="273" fontId="51" fillId="0" borderId="0" applyFill="0" applyBorder="0" applyAlignment="0"/>
    <xf numFmtId="269" fontId="51" fillId="0" borderId="0" applyFill="0" applyBorder="0" applyAlignment="0"/>
    <xf numFmtId="274" fontId="51" fillId="0" borderId="0" applyFill="0" applyBorder="0" applyAlignment="0"/>
    <xf numFmtId="270" fontId="51" fillId="0" borderId="0" applyFill="0" applyBorder="0" applyAlignment="0"/>
    <xf numFmtId="0" fontId="80" fillId="66" borderId="29" applyNumberFormat="0" applyAlignment="0" applyProtection="0"/>
    <xf numFmtId="0" fontId="80" fillId="66" borderId="29" applyNumberFormat="0" applyAlignment="0" applyProtection="0"/>
    <xf numFmtId="184" fontId="13" fillId="0" borderId="25"/>
    <xf numFmtId="0" fontId="80" fillId="43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80" fillId="66" borderId="29" applyNumberFormat="0" applyAlignment="0" applyProtection="0"/>
    <xf numFmtId="0" fontId="80" fillId="66" borderId="29" applyNumberFormat="0" applyAlignment="0" applyProtection="0"/>
    <xf numFmtId="0" fontId="23" fillId="9" borderId="13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116" fillId="117" borderId="29" applyNumberFormat="0" applyAlignment="0" applyProtection="0"/>
    <xf numFmtId="0" fontId="80" fillId="43" borderId="29" applyNumberFormat="0" applyAlignment="0" applyProtection="0"/>
    <xf numFmtId="0" fontId="80" fillId="43" borderId="29" applyNumberFormat="0" applyAlignment="0" applyProtection="0"/>
    <xf numFmtId="0" fontId="80" fillId="43" borderId="29" applyNumberFormat="0" applyAlignment="0" applyProtection="0"/>
    <xf numFmtId="0" fontId="117" fillId="9" borderId="13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118" fillId="66" borderId="29" applyNumberFormat="0" applyAlignment="0" applyProtection="0"/>
    <xf numFmtId="0" fontId="118" fillId="66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11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80" fillId="38" borderId="29" applyNumberFormat="0" applyAlignment="0" applyProtection="0"/>
    <xf numFmtId="0" fontId="119" fillId="9" borderId="13" applyNumberFormat="0" applyAlignment="0" applyProtection="0"/>
    <xf numFmtId="242" fontId="38" fillId="119" borderId="0" applyNumberFormat="0" applyFont="0" applyBorder="0" applyAlignment="0"/>
    <xf numFmtId="0" fontId="120" fillId="79" borderId="44" applyNumberFormat="0" applyAlignment="0" applyProtection="0"/>
    <xf numFmtId="0" fontId="121" fillId="0" borderId="45" applyNumberFormat="0" applyFill="0" applyAlignment="0" applyProtection="0"/>
    <xf numFmtId="0" fontId="121" fillId="0" borderId="45" applyNumberFormat="0" applyFill="0" applyAlignment="0" applyProtection="0"/>
    <xf numFmtId="0" fontId="120" fillId="79" borderId="44" applyNumberFormat="0" applyAlignment="0" applyProtection="0"/>
    <xf numFmtId="0" fontId="120" fillId="79" borderId="44" applyNumberFormat="0" applyAlignment="0" applyProtection="0"/>
    <xf numFmtId="169" fontId="24" fillId="0" borderId="15" applyNumberFormat="0" applyFill="0" applyAlignment="0" applyProtection="0"/>
    <xf numFmtId="169" fontId="121" fillId="0" borderId="45" applyNumberFormat="0" applyFill="0" applyAlignment="0" applyProtection="0"/>
    <xf numFmtId="169" fontId="24" fillId="0" borderId="15" applyNumberFormat="0" applyFill="0" applyAlignment="0" applyProtection="0"/>
    <xf numFmtId="169" fontId="121" fillId="0" borderId="45" applyNumberFormat="0" applyFill="0" applyAlignment="0" applyProtection="0"/>
    <xf numFmtId="0" fontId="24" fillId="0" borderId="15" applyNumberFormat="0" applyFill="0" applyAlignment="0" applyProtection="0"/>
    <xf numFmtId="0" fontId="122" fillId="0" borderId="45" applyNumberFormat="0" applyFill="0" applyAlignment="0" applyProtection="0"/>
    <xf numFmtId="0" fontId="123" fillId="0" borderId="45" applyNumberFormat="0" applyFill="0" applyAlignment="0" applyProtection="0"/>
    <xf numFmtId="169" fontId="121" fillId="0" borderId="45" applyNumberFormat="0" applyFill="0" applyAlignment="0" applyProtection="0"/>
    <xf numFmtId="169" fontId="121" fillId="0" borderId="45" applyNumberFormat="0" applyFill="0" applyAlignment="0" applyProtection="0"/>
    <xf numFmtId="169" fontId="121" fillId="0" borderId="45" applyNumberFormat="0" applyFill="0" applyAlignment="0" applyProtection="0"/>
    <xf numFmtId="0" fontId="123" fillId="0" borderId="45" applyNumberFormat="0" applyFill="0" applyAlignment="0" applyProtection="0"/>
    <xf numFmtId="0" fontId="121" fillId="0" borderId="45" applyNumberFormat="0" applyFill="0" applyAlignment="0" applyProtection="0"/>
    <xf numFmtId="169" fontId="121" fillId="0" borderId="45" applyNumberFormat="0" applyFill="0" applyAlignment="0" applyProtection="0"/>
    <xf numFmtId="169" fontId="121" fillId="0" borderId="45" applyNumberFormat="0" applyFill="0" applyAlignment="0" applyProtection="0"/>
    <xf numFmtId="169" fontId="121" fillId="0" borderId="45" applyNumberFormat="0" applyFill="0" applyAlignment="0" applyProtection="0"/>
    <xf numFmtId="169" fontId="121" fillId="0" borderId="45" applyNumberFormat="0" applyFill="0" applyAlignment="0" applyProtection="0"/>
    <xf numFmtId="169" fontId="121" fillId="0" borderId="45" applyNumberFormat="0" applyFill="0" applyAlignment="0" applyProtection="0"/>
    <xf numFmtId="169" fontId="121" fillId="0" borderId="45" applyNumberFormat="0" applyFill="0" applyAlignment="0" applyProtection="0"/>
    <xf numFmtId="169" fontId="121" fillId="0" borderId="45" applyNumberFormat="0" applyFill="0" applyAlignment="0" applyProtection="0"/>
    <xf numFmtId="0" fontId="121" fillId="0" borderId="45" applyNumberFormat="0" applyFill="0" applyAlignment="0" applyProtection="0"/>
    <xf numFmtId="0" fontId="123" fillId="0" borderId="45" applyNumberFormat="0" applyFill="0" applyAlignment="0" applyProtection="0"/>
    <xf numFmtId="0" fontId="121" fillId="0" borderId="45" applyNumberFormat="0" applyFill="0" applyAlignment="0" applyProtection="0"/>
    <xf numFmtId="0" fontId="123" fillId="0" borderId="45" applyNumberFormat="0" applyFill="0" applyAlignment="0" applyProtection="0"/>
    <xf numFmtId="169" fontId="24" fillId="0" borderId="15" applyNumberFormat="0" applyFill="0" applyAlignment="0" applyProtection="0"/>
    <xf numFmtId="169" fontId="121" fillId="0" borderId="45" applyNumberFormat="0" applyFill="0" applyAlignment="0" applyProtection="0"/>
    <xf numFmtId="169" fontId="24" fillId="0" borderId="15" applyNumberFormat="0" applyFill="0" applyAlignment="0" applyProtection="0"/>
    <xf numFmtId="169" fontId="121" fillId="0" borderId="45" applyNumberFormat="0" applyFill="0" applyAlignment="0" applyProtection="0"/>
    <xf numFmtId="169" fontId="24" fillId="0" borderId="15" applyNumberFormat="0" applyFill="0" applyAlignment="0" applyProtection="0"/>
    <xf numFmtId="169" fontId="121" fillId="0" borderId="45" applyNumberFormat="0" applyFill="0" applyAlignment="0" applyProtection="0"/>
    <xf numFmtId="169" fontId="24" fillId="0" borderId="15" applyNumberFormat="0" applyFill="0" applyAlignment="0" applyProtection="0"/>
    <xf numFmtId="169" fontId="121" fillId="0" borderId="45" applyNumberFormat="0" applyFill="0" applyAlignment="0" applyProtection="0"/>
    <xf numFmtId="169" fontId="24" fillId="0" borderId="15" applyNumberFormat="0" applyFill="0" applyAlignment="0" applyProtection="0"/>
    <xf numFmtId="169" fontId="121" fillId="0" borderId="45" applyNumberFormat="0" applyFill="0" applyAlignment="0" applyProtection="0"/>
    <xf numFmtId="0" fontId="121" fillId="0" borderId="45" applyNumberFormat="0" applyFill="0" applyAlignment="0" applyProtection="0"/>
    <xf numFmtId="0" fontId="64" fillId="0" borderId="0" applyNumberFormat="0" applyFont="0" applyFill="0" applyBorder="0" applyProtection="0">
      <alignment horizontal="center"/>
    </xf>
    <xf numFmtId="0" fontId="35" fillId="0" borderId="0" applyNumberFormat="0" applyFont="0" applyFill="0" applyBorder="0" applyProtection="0">
      <alignment horizontal="centerContinuous"/>
    </xf>
    <xf numFmtId="0" fontId="25" fillId="10" borderId="16" applyNumberFormat="0" applyAlignment="0" applyProtection="0"/>
    <xf numFmtId="0" fontId="124" fillId="97" borderId="44" applyNumberFormat="0" applyAlignment="0" applyProtection="0"/>
    <xf numFmtId="0" fontId="124" fillId="97" borderId="44" applyNumberFormat="0" applyAlignment="0" applyProtection="0"/>
    <xf numFmtId="0" fontId="124" fillId="97" borderId="44" applyNumberFormat="0" applyAlignment="0" applyProtection="0"/>
    <xf numFmtId="0" fontId="124" fillId="97" borderId="44" applyNumberFormat="0" applyAlignment="0" applyProtection="0"/>
    <xf numFmtId="0" fontId="124" fillId="97" borderId="44" applyNumberFormat="0" applyAlignment="0" applyProtection="0"/>
    <xf numFmtId="0" fontId="124" fillId="97" borderId="44" applyNumberFormat="0" applyAlignment="0" applyProtection="0"/>
    <xf numFmtId="0" fontId="124" fillId="97" borderId="44" applyNumberFormat="0" applyAlignment="0" applyProtection="0"/>
    <xf numFmtId="0" fontId="124" fillId="97" borderId="44" applyNumberFormat="0" applyAlignment="0" applyProtection="0"/>
    <xf numFmtId="0" fontId="25" fillId="10" borderId="16" applyNumberFormat="0" applyAlignment="0" applyProtection="0"/>
    <xf numFmtId="0" fontId="120" fillId="79" borderId="44" applyNumberFormat="0" applyAlignment="0" applyProtection="0"/>
    <xf numFmtId="0" fontId="120" fillId="79" borderId="44" applyNumberFormat="0" applyAlignment="0" applyProtection="0"/>
    <xf numFmtId="247" fontId="35" fillId="0" borderId="19" applyNumberFormat="0" applyFont="0" applyFill="0" applyBorder="0" applyAlignment="0" applyProtection="0">
      <alignment horizontal="right"/>
    </xf>
    <xf numFmtId="247" fontId="35" fillId="0" borderId="19" applyNumberFormat="0" applyFont="0" applyFill="0" applyBorder="0" applyAlignment="0" applyProtection="0">
      <alignment horizontal="right"/>
    </xf>
    <xf numFmtId="0" fontId="13" fillId="0" borderId="0" applyNumberFormat="0" applyFont="0" applyFill="0" applyAlignment="0" applyProtection="0"/>
    <xf numFmtId="0" fontId="71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71" fillId="0" borderId="25"/>
    <xf numFmtId="0" fontId="127" fillId="0" borderId="8" applyNumberFormat="0" applyFill="0" applyBorder="0" applyAlignment="0" applyProtection="0">
      <alignment horizontal="center"/>
    </xf>
    <xf numFmtId="0" fontId="127" fillId="0" borderId="8" applyNumberFormat="0" applyFill="0" applyBorder="0" applyAlignment="0" applyProtection="0">
      <alignment horizontal="center"/>
    </xf>
    <xf numFmtId="0" fontId="128" fillId="0" borderId="8" applyNumberFormat="0" applyFill="0" applyProtection="0">
      <alignment horizontal="center"/>
    </xf>
    <xf numFmtId="0" fontId="128" fillId="0" borderId="8" applyNumberFormat="0" applyFill="0" applyProtection="0">
      <alignment horizontal="center"/>
    </xf>
    <xf numFmtId="0" fontId="90" fillId="0" borderId="8" applyNumberFormat="0" applyFill="0" applyProtection="0">
      <alignment horizontal="left" vertical="center"/>
    </xf>
    <xf numFmtId="0" fontId="129" fillId="0" borderId="46">
      <alignment horizontal="center" vertical="top" wrapText="1"/>
    </xf>
    <xf numFmtId="0" fontId="129" fillId="0" borderId="46">
      <alignment horizontal="center" vertical="top" wrapText="1"/>
    </xf>
    <xf numFmtId="0" fontId="54" fillId="110" borderId="0" applyNumberFormat="0" applyBorder="0" applyAlignment="0" applyProtection="0"/>
    <xf numFmtId="0" fontId="54" fillId="111" borderId="0" applyNumberFormat="0" applyBorder="0" applyAlignment="0" applyProtection="0"/>
    <xf numFmtId="0" fontId="54" fillId="45" borderId="0" applyNumberFormat="0" applyBorder="0" applyAlignment="0" applyProtection="0"/>
    <xf numFmtId="0" fontId="54" fillId="78" borderId="0" applyNumberFormat="0" applyBorder="0" applyAlignment="0" applyProtection="0"/>
    <xf numFmtId="0" fontId="54" fillId="77" borderId="0" applyNumberFormat="0" applyBorder="0" applyAlignment="0" applyProtection="0"/>
    <xf numFmtId="0" fontId="54" fillId="112" borderId="0" applyNumberFormat="0" applyBorder="0" applyAlignment="0" applyProtection="0"/>
    <xf numFmtId="0" fontId="130" fillId="0" borderId="0" applyNumberFormat="0" applyFill="0" applyBorder="0" applyProtection="0">
      <alignment horizontal="right"/>
    </xf>
    <xf numFmtId="0" fontId="131" fillId="0" borderId="0">
      <alignment horizontal="center" vertical="top" wrapText="1"/>
    </xf>
    <xf numFmtId="275" fontId="13" fillId="0" borderId="0"/>
    <xf numFmtId="275" fontId="13" fillId="0" borderId="0"/>
    <xf numFmtId="275" fontId="13" fillId="0" borderId="0"/>
    <xf numFmtId="275" fontId="13" fillId="0" borderId="0"/>
    <xf numFmtId="275" fontId="13" fillId="0" borderId="0"/>
    <xf numFmtId="275" fontId="13" fillId="0" borderId="0"/>
    <xf numFmtId="275" fontId="13" fillId="0" borderId="0"/>
    <xf numFmtId="275" fontId="13" fillId="0" borderId="0"/>
    <xf numFmtId="221" fontId="13" fillId="0" borderId="0"/>
    <xf numFmtId="171" fontId="132" fillId="0" borderId="0" applyFont="0" applyFill="0" applyBorder="0" applyAlignment="0"/>
    <xf numFmtId="164" fontId="13" fillId="0" borderId="0" applyFont="0" applyFill="0" applyBorder="0" applyAlignment="0" applyProtection="0"/>
    <xf numFmtId="276" fontId="13" fillId="0" borderId="0" applyFont="0" applyFill="0" applyBorder="0" applyAlignment="0" applyProtection="0"/>
    <xf numFmtId="268" fontId="13" fillId="0" borderId="0" applyFont="0" applyFill="0" applyBorder="0" applyAlignment="0" applyProtection="0"/>
    <xf numFmtId="268" fontId="13" fillId="0" borderId="0" applyFont="0" applyFill="0" applyBorder="0" applyAlignment="0" applyProtection="0"/>
    <xf numFmtId="268" fontId="13" fillId="0" borderId="0" applyFont="0" applyFill="0" applyBorder="0" applyAlignment="0" applyProtection="0"/>
    <xf numFmtId="268" fontId="13" fillId="0" borderId="0" applyFont="0" applyFill="0" applyBorder="0" applyAlignment="0" applyProtection="0"/>
    <xf numFmtId="268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77" fontId="13" fillId="0" borderId="0" applyFont="0" applyFill="0" applyBorder="0" applyAlignment="0" applyProtection="0"/>
    <xf numFmtId="268" fontId="13" fillId="0" borderId="0" applyFont="0" applyFill="0" applyBorder="0" applyAlignment="0" applyProtection="0"/>
    <xf numFmtId="278" fontId="13" fillId="0" borderId="0" applyFont="0" applyFill="0" applyBorder="0" applyAlignment="0" applyProtection="0"/>
    <xf numFmtId="278" fontId="13" fillId="0" borderId="0" applyFont="0" applyFill="0" applyBorder="0" applyAlignment="0" applyProtection="0"/>
    <xf numFmtId="260" fontId="13" fillId="0" borderId="0" applyFont="0" applyFill="0" applyBorder="0" applyAlignment="0" applyProtection="0"/>
    <xf numFmtId="260" fontId="13" fillId="0" borderId="0" applyFont="0" applyFill="0" applyBorder="0" applyAlignment="0" applyProtection="0"/>
    <xf numFmtId="279" fontId="13" fillId="0" borderId="0" applyFont="0" applyFill="0" applyBorder="0" applyAlignment="0" applyProtection="0"/>
    <xf numFmtId="279" fontId="13" fillId="0" borderId="0" applyFont="0" applyFill="0" applyBorder="0" applyAlignment="0" applyProtection="0"/>
    <xf numFmtId="268" fontId="13" fillId="0" borderId="0" applyFont="0" applyFill="0" applyBorder="0" applyAlignment="0" applyProtection="0"/>
    <xf numFmtId="268" fontId="13" fillId="0" borderId="0" applyFont="0" applyFill="0" applyBorder="0" applyAlignment="0" applyProtection="0"/>
    <xf numFmtId="268" fontId="13" fillId="0" borderId="0" applyFont="0" applyFill="0" applyBorder="0" applyAlignment="0" applyProtection="0"/>
    <xf numFmtId="268" fontId="13" fillId="0" borderId="0" applyFont="0" applyFill="0" applyBorder="0" applyAlignment="0" applyProtection="0"/>
    <xf numFmtId="268" fontId="13" fillId="0" borderId="0" applyFont="0" applyFill="0" applyBorder="0" applyAlignment="0" applyProtection="0"/>
    <xf numFmtId="268" fontId="13" fillId="0" borderId="0" applyFont="0" applyFill="0" applyBorder="0" applyAlignment="0" applyProtection="0"/>
    <xf numFmtId="268" fontId="13" fillId="0" borderId="0" applyFont="0" applyFill="0" applyBorder="0" applyAlignment="0" applyProtection="0"/>
    <xf numFmtId="268" fontId="13" fillId="0" borderId="0" applyFont="0" applyFill="0" applyBorder="0" applyAlignment="0" applyProtection="0"/>
    <xf numFmtId="268" fontId="13" fillId="0" borderId="0" applyFont="0" applyFill="0" applyBorder="0" applyAlignment="0" applyProtection="0"/>
    <xf numFmtId="268" fontId="13" fillId="0" borderId="0" applyFont="0" applyFill="0" applyBorder="0" applyAlignment="0" applyProtection="0"/>
    <xf numFmtId="268" fontId="13" fillId="0" borderId="0" applyFont="0" applyFill="0" applyBorder="0" applyAlignment="0" applyProtection="0"/>
    <xf numFmtId="268" fontId="13" fillId="0" borderId="0" applyFont="0" applyFill="0" applyBorder="0" applyAlignment="0" applyProtection="0"/>
    <xf numFmtId="268" fontId="13" fillId="0" borderId="0" applyFont="0" applyFill="0" applyBorder="0" applyAlignment="0" applyProtection="0"/>
    <xf numFmtId="268" fontId="13" fillId="0" borderId="0" applyFont="0" applyFill="0" applyBorder="0" applyAlignment="0" applyProtection="0"/>
    <xf numFmtId="280" fontId="13" fillId="0" borderId="0" applyFont="0" applyFill="0" applyBorder="0" applyAlignment="0" applyProtection="0"/>
    <xf numFmtId="260" fontId="13" fillId="0" borderId="0" applyFont="0" applyFill="0" applyBorder="0" applyAlignment="0" applyProtection="0"/>
    <xf numFmtId="260" fontId="13" fillId="0" borderId="0" applyFont="0" applyFill="0" applyBorder="0" applyAlignment="0" applyProtection="0"/>
    <xf numFmtId="280" fontId="13" fillId="0" borderId="0" applyFont="0" applyFill="0" applyBorder="0" applyAlignment="0" applyProtection="0"/>
    <xf numFmtId="260" fontId="13" fillId="0" borderId="0" applyFont="0" applyFill="0" applyBorder="0" applyAlignment="0" applyProtection="0"/>
    <xf numFmtId="260" fontId="13" fillId="0" borderId="0" applyFont="0" applyFill="0" applyBorder="0" applyAlignment="0" applyProtection="0"/>
    <xf numFmtId="279" fontId="13" fillId="0" borderId="0" applyFont="0" applyFill="0" applyBorder="0" applyAlignment="0" applyProtection="0"/>
    <xf numFmtId="279" fontId="13" fillId="0" borderId="0" applyFont="0" applyFill="0" applyBorder="0" applyAlignment="0" applyProtection="0"/>
    <xf numFmtId="268" fontId="13" fillId="0" borderId="0" applyFont="0" applyFill="0" applyBorder="0" applyAlignment="0" applyProtection="0"/>
    <xf numFmtId="268" fontId="13" fillId="0" borderId="0" applyFont="0" applyFill="0" applyBorder="0" applyAlignment="0" applyProtection="0"/>
    <xf numFmtId="268" fontId="13" fillId="0" borderId="0" applyFont="0" applyFill="0" applyBorder="0" applyAlignment="0" applyProtection="0"/>
    <xf numFmtId="268" fontId="13" fillId="0" borderId="0" applyFont="0" applyFill="0" applyBorder="0" applyAlignment="0" applyProtection="0"/>
    <xf numFmtId="268" fontId="13" fillId="0" borderId="0" applyFont="0" applyFill="0" applyBorder="0" applyAlignment="0" applyProtection="0"/>
    <xf numFmtId="268" fontId="13" fillId="0" borderId="0" applyFont="0" applyFill="0" applyBorder="0" applyAlignment="0" applyProtection="0"/>
    <xf numFmtId="268" fontId="13" fillId="0" borderId="0" applyFont="0" applyFill="0" applyBorder="0" applyAlignment="0" applyProtection="0"/>
    <xf numFmtId="268" fontId="13" fillId="0" borderId="0" applyFont="0" applyFill="0" applyBorder="0" applyAlignment="0" applyProtection="0"/>
    <xf numFmtId="268" fontId="13" fillId="0" borderId="0" applyFont="0" applyFill="0" applyBorder="0" applyAlignment="0" applyProtection="0"/>
    <xf numFmtId="268" fontId="13" fillId="0" borderId="0" applyFont="0" applyFill="0" applyBorder="0" applyAlignment="0" applyProtection="0"/>
    <xf numFmtId="2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269" fontId="13" fillId="0" borderId="0" applyFont="0" applyFill="0" applyBorder="0" applyAlignment="0" applyProtection="0"/>
    <xf numFmtId="269" fontId="13" fillId="0" borderId="0" applyFont="0" applyFill="0" applyBorder="0" applyAlignment="0" applyProtection="0"/>
    <xf numFmtId="198" fontId="13" fillId="0" borderId="0" applyFont="0" applyFill="0" applyBorder="0" applyAlignment="0" applyProtection="0"/>
    <xf numFmtId="40" fontId="101" fillId="0" borderId="0" applyFont="0" applyFill="0" applyBorder="0" applyAlignment="0" applyProtection="0">
      <alignment horizontal="center"/>
    </xf>
    <xf numFmtId="0" fontId="13" fillId="0" borderId="0" applyFont="0" applyFill="0" applyBorder="0" applyAlignment="0" applyProtection="0"/>
    <xf numFmtId="231" fontId="133" fillId="0" borderId="0" applyFont="0" applyFill="0" applyBorder="0" applyAlignment="0" applyProtection="0">
      <alignment horizontal="right"/>
    </xf>
    <xf numFmtId="281" fontId="13" fillId="0" borderId="0" applyFont="0" applyFill="0" applyBorder="0" applyAlignment="0" applyProtection="0"/>
    <xf numFmtId="0" fontId="35" fillId="0" borderId="0" applyFont="0" applyFill="0" applyBorder="0" applyAlignment="0" applyProtection="0">
      <alignment horizontal="right"/>
    </xf>
    <xf numFmtId="282" fontId="113" fillId="0" borderId="0" applyFont="0" applyFill="0" applyBorder="0" applyAlignment="0" applyProtection="0"/>
    <xf numFmtId="282" fontId="113" fillId="0" borderId="0" applyFont="0" applyFill="0" applyBorder="0" applyAlignment="0" applyProtection="0"/>
    <xf numFmtId="282" fontId="113" fillId="0" borderId="0" applyFont="0" applyFill="0" applyBorder="0" applyAlignment="0" applyProtection="0"/>
    <xf numFmtId="277" fontId="107" fillId="0" borderId="0" applyFont="0" applyFill="0" applyBorder="0" applyAlignment="0" applyProtection="0"/>
    <xf numFmtId="277" fontId="107" fillId="0" borderId="0" applyFont="0" applyFill="0" applyBorder="0" applyAlignment="0" applyProtection="0"/>
    <xf numFmtId="282" fontId="113" fillId="0" borderId="0" applyFont="0" applyFill="0" applyBorder="0" applyAlignment="0" applyProtection="0"/>
    <xf numFmtId="282" fontId="113" fillId="0" borderId="0" applyFont="0" applyFill="0" applyBorder="0" applyAlignment="0" applyProtection="0"/>
    <xf numFmtId="282" fontId="113" fillId="0" borderId="0" applyFont="0" applyFill="0" applyBorder="0" applyAlignment="0" applyProtection="0"/>
    <xf numFmtId="282" fontId="113" fillId="0" borderId="0" applyFont="0" applyFill="0" applyBorder="0" applyAlignment="0" applyProtection="0"/>
    <xf numFmtId="282" fontId="113" fillId="0" borderId="0" applyFont="0" applyFill="0" applyBorder="0" applyAlignment="0" applyProtection="0"/>
    <xf numFmtId="282" fontId="76" fillId="0" borderId="0" applyFont="0" applyFill="0" applyBorder="0" applyAlignment="0" applyProtection="0"/>
    <xf numFmtId="282" fontId="13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277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77" fontId="13" fillId="0" borderId="0" applyFont="0" applyFill="0" applyBorder="0" applyAlignment="0" applyProtection="0"/>
    <xf numFmtId="282" fontId="76" fillId="0" borderId="0" applyFont="0" applyFill="0" applyBorder="0" applyAlignment="0" applyProtection="0"/>
    <xf numFmtId="282" fontId="76" fillId="0" borderId="0" applyFont="0" applyFill="0" applyBorder="0" applyAlignment="0" applyProtection="0"/>
    <xf numFmtId="282" fontId="76" fillId="0" borderId="0" applyFont="0" applyFill="0" applyBorder="0" applyAlignment="0" applyProtection="0"/>
    <xf numFmtId="282" fontId="76" fillId="0" borderId="0" applyFont="0" applyFill="0" applyBorder="0" applyAlignment="0" applyProtection="0"/>
    <xf numFmtId="282" fontId="76" fillId="0" borderId="0" applyFont="0" applyFill="0" applyBorder="0" applyAlignment="0" applyProtection="0"/>
    <xf numFmtId="282" fontId="76" fillId="0" borderId="0" applyFont="0" applyFill="0" applyBorder="0" applyAlignment="0" applyProtection="0"/>
    <xf numFmtId="282" fontId="76" fillId="0" borderId="0" applyFont="0" applyFill="0" applyBorder="0" applyAlignment="0" applyProtection="0"/>
    <xf numFmtId="282" fontId="15" fillId="0" borderId="0" applyFont="0" applyFill="0" applyBorder="0" applyAlignment="0" applyProtection="0"/>
    <xf numFmtId="282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283" fontId="13" fillId="0" borderId="0" applyFont="0" applyFill="0" applyBorder="0" applyAlignment="0" applyProtection="0"/>
    <xf numFmtId="283" fontId="13" fillId="0" borderId="0" applyFont="0" applyFill="0" applyBorder="0" applyAlignment="0" applyProtection="0"/>
    <xf numFmtId="43" fontId="13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82" fontId="3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5" fillId="0" borderId="0" applyFont="0" applyFill="0" applyBorder="0" applyAlignment="0" applyProtection="0"/>
    <xf numFmtId="282" fontId="1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282" fontId="15" fillId="0" borderId="0" applyFont="0" applyFill="0" applyBorder="0" applyAlignment="0" applyProtection="0"/>
    <xf numFmtId="282" fontId="48" fillId="0" borderId="0" applyFont="0" applyFill="0" applyBorder="0" applyAlignment="0" applyProtection="0"/>
    <xf numFmtId="0" fontId="35" fillId="0" borderId="0"/>
    <xf numFmtId="37" fontId="45" fillId="0" borderId="0" applyFont="0" applyFill="0" applyBorder="0" applyAlignment="0" applyProtection="0"/>
    <xf numFmtId="171" fontId="45" fillId="0" borderId="0" applyFont="0" applyFill="0" applyBorder="0" applyAlignment="0" applyProtection="0"/>
    <xf numFmtId="39" fontId="45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3" fontId="13" fillId="0" borderId="0" applyFill="0" applyBorder="0" applyAlignment="0" applyProtection="0"/>
    <xf numFmtId="3" fontId="13" fillId="0" borderId="0" applyFill="0" applyBorder="0" applyAlignment="0" applyProtection="0"/>
    <xf numFmtId="172" fontId="70" fillId="0" borderId="0"/>
    <xf numFmtId="0" fontId="136" fillId="0" borderId="0" applyNumberFormat="0" applyAlignment="0">
      <alignment horizontal="left"/>
    </xf>
    <xf numFmtId="0" fontId="56" fillId="12" borderId="0" applyNumberFormat="0" applyBorder="0" applyAlignment="0" applyProtection="0"/>
    <xf numFmtId="0" fontId="57" fillId="110" borderId="0" applyNumberFormat="0" applyBorder="0" applyAlignment="0" applyProtection="0"/>
    <xf numFmtId="0" fontId="58" fillId="12" borderId="0" applyNumberFormat="0" applyBorder="0" applyAlignment="0" applyProtection="0"/>
    <xf numFmtId="0" fontId="54" fillId="120" borderId="0" applyNumberFormat="0" applyBorder="0" applyAlignment="0" applyProtection="0"/>
    <xf numFmtId="0" fontId="57" fillId="110" borderId="0" applyNumberFormat="0" applyBorder="0" applyAlignment="0" applyProtection="0"/>
    <xf numFmtId="0" fontId="54" fillId="120" borderId="0" applyNumberFormat="0" applyBorder="0" applyAlignment="0" applyProtection="0"/>
    <xf numFmtId="0" fontId="57" fillId="110" borderId="0" applyNumberFormat="0" applyBorder="0" applyAlignment="0" applyProtection="0"/>
    <xf numFmtId="0" fontId="54" fillId="120" borderId="0" applyNumberFormat="0" applyBorder="0" applyAlignment="0" applyProtection="0"/>
    <xf numFmtId="0" fontId="54" fillId="120" borderId="0" applyNumberFormat="0" applyBorder="0" applyAlignment="0" applyProtection="0"/>
    <xf numFmtId="0" fontId="54" fillId="120" borderId="0" applyNumberFormat="0" applyBorder="0" applyAlignment="0" applyProtection="0"/>
    <xf numFmtId="0" fontId="54" fillId="121" borderId="0" applyNumberFormat="0" applyBorder="0" applyAlignment="0" applyProtection="0"/>
    <xf numFmtId="0" fontId="59" fillId="12" borderId="0" applyNumberFormat="0" applyBorder="0" applyAlignment="0" applyProtection="0"/>
    <xf numFmtId="0" fontId="56" fillId="16" borderId="0" applyNumberFormat="0" applyBorder="0" applyAlignment="0" applyProtection="0"/>
    <xf numFmtId="0" fontId="57" fillId="111" borderId="0" applyNumberFormat="0" applyBorder="0" applyAlignment="0" applyProtection="0"/>
    <xf numFmtId="0" fontId="58" fillId="16" borderId="0" applyNumberFormat="0" applyBorder="0" applyAlignment="0" applyProtection="0"/>
    <xf numFmtId="0" fontId="54" fillId="122" borderId="0" applyNumberFormat="0" applyBorder="0" applyAlignment="0" applyProtection="0"/>
    <xf numFmtId="0" fontId="57" fillId="111" borderId="0" applyNumberFormat="0" applyBorder="0" applyAlignment="0" applyProtection="0"/>
    <xf numFmtId="0" fontId="54" fillId="122" borderId="0" applyNumberFormat="0" applyBorder="0" applyAlignment="0" applyProtection="0"/>
    <xf numFmtId="0" fontId="57" fillId="111" borderId="0" applyNumberFormat="0" applyBorder="0" applyAlignment="0" applyProtection="0"/>
    <xf numFmtId="0" fontId="54" fillId="122" borderId="0" applyNumberFormat="0" applyBorder="0" applyAlignment="0" applyProtection="0"/>
    <xf numFmtId="0" fontId="54" fillId="122" borderId="0" applyNumberFormat="0" applyBorder="0" applyAlignment="0" applyProtection="0"/>
    <xf numFmtId="0" fontId="54" fillId="122" borderId="0" applyNumberFormat="0" applyBorder="0" applyAlignment="0" applyProtection="0"/>
    <xf numFmtId="0" fontId="54" fillId="123" borderId="0" applyNumberFormat="0" applyBorder="0" applyAlignment="0" applyProtection="0"/>
    <xf numFmtId="0" fontId="59" fillId="16" borderId="0" applyNumberFormat="0" applyBorder="0" applyAlignment="0" applyProtection="0"/>
    <xf numFmtId="0" fontId="56" fillId="20" borderId="0" applyNumberFormat="0" applyBorder="0" applyAlignment="0" applyProtection="0"/>
    <xf numFmtId="0" fontId="57" fillId="45" borderId="0" applyNumberFormat="0" applyBorder="0" applyAlignment="0" applyProtection="0"/>
    <xf numFmtId="0" fontId="58" fillId="20" borderId="0" applyNumberFormat="0" applyBorder="0" applyAlignment="0" applyProtection="0"/>
    <xf numFmtId="0" fontId="54" fillId="124" borderId="0" applyNumberFormat="0" applyBorder="0" applyAlignment="0" applyProtection="0"/>
    <xf numFmtId="0" fontId="57" fillId="45" borderId="0" applyNumberFormat="0" applyBorder="0" applyAlignment="0" applyProtection="0"/>
    <xf numFmtId="0" fontId="54" fillId="124" borderId="0" applyNumberFormat="0" applyBorder="0" applyAlignment="0" applyProtection="0"/>
    <xf numFmtId="0" fontId="57" fillId="45" borderId="0" applyNumberFormat="0" applyBorder="0" applyAlignment="0" applyProtection="0"/>
    <xf numFmtId="0" fontId="54" fillId="124" borderId="0" applyNumberFormat="0" applyBorder="0" applyAlignment="0" applyProtection="0"/>
    <xf numFmtId="0" fontId="54" fillId="124" borderId="0" applyNumberFormat="0" applyBorder="0" applyAlignment="0" applyProtection="0"/>
    <xf numFmtId="0" fontId="54" fillId="124" borderId="0" applyNumberFormat="0" applyBorder="0" applyAlignment="0" applyProtection="0"/>
    <xf numFmtId="0" fontId="54" fillId="125" borderId="0" applyNumberFormat="0" applyBorder="0" applyAlignment="0" applyProtection="0"/>
    <xf numFmtId="0" fontId="59" fillId="20" borderId="0" applyNumberFormat="0" applyBorder="0" applyAlignment="0" applyProtection="0"/>
    <xf numFmtId="0" fontId="56" fillId="24" borderId="0" applyNumberFormat="0" applyBorder="0" applyAlignment="0" applyProtection="0"/>
    <xf numFmtId="0" fontId="57" fillId="78" borderId="0" applyNumberFormat="0" applyBorder="0" applyAlignment="0" applyProtection="0"/>
    <xf numFmtId="0" fontId="58" fillId="24" borderId="0" applyNumberFormat="0" applyBorder="0" applyAlignment="0" applyProtection="0"/>
    <xf numFmtId="0" fontId="54" fillId="83" borderId="0" applyNumberFormat="0" applyBorder="0" applyAlignment="0" applyProtection="0"/>
    <xf numFmtId="0" fontId="57" fillId="78" borderId="0" applyNumberFormat="0" applyBorder="0" applyAlignment="0" applyProtection="0"/>
    <xf numFmtId="0" fontId="54" fillId="83" borderId="0" applyNumberFormat="0" applyBorder="0" applyAlignment="0" applyProtection="0"/>
    <xf numFmtId="0" fontId="57" fillId="78" borderId="0" applyNumberFormat="0" applyBorder="0" applyAlignment="0" applyProtection="0"/>
    <xf numFmtId="0" fontId="54" fillId="83" borderId="0" applyNumberFormat="0" applyBorder="0" applyAlignment="0" applyProtection="0"/>
    <xf numFmtId="0" fontId="54" fillId="83" borderId="0" applyNumberFormat="0" applyBorder="0" applyAlignment="0" applyProtection="0"/>
    <xf numFmtId="0" fontId="54" fillId="83" borderId="0" applyNumberFormat="0" applyBorder="0" applyAlignment="0" applyProtection="0"/>
    <xf numFmtId="0" fontId="54" fillId="84" borderId="0" applyNumberFormat="0" applyBorder="0" applyAlignment="0" applyProtection="0"/>
    <xf numFmtId="0" fontId="59" fillId="24" borderId="0" applyNumberFormat="0" applyBorder="0" applyAlignment="0" applyProtection="0"/>
    <xf numFmtId="0" fontId="56" fillId="28" borderId="0" applyNumberFormat="0" applyBorder="0" applyAlignment="0" applyProtection="0"/>
    <xf numFmtId="0" fontId="57" fillId="77" borderId="0" applyNumberFormat="0" applyBorder="0" applyAlignment="0" applyProtection="0"/>
    <xf numFmtId="0" fontId="58" fillId="28" borderId="0" applyNumberFormat="0" applyBorder="0" applyAlignment="0" applyProtection="0"/>
    <xf numFmtId="0" fontId="54" fillId="85" borderId="0" applyNumberFormat="0" applyBorder="0" applyAlignment="0" applyProtection="0"/>
    <xf numFmtId="0" fontId="57" fillId="77" borderId="0" applyNumberFormat="0" applyBorder="0" applyAlignment="0" applyProtection="0"/>
    <xf numFmtId="0" fontId="54" fillId="85" borderId="0" applyNumberFormat="0" applyBorder="0" applyAlignment="0" applyProtection="0"/>
    <xf numFmtId="0" fontId="57" fillId="77" borderId="0" applyNumberFormat="0" applyBorder="0" applyAlignment="0" applyProtection="0"/>
    <xf numFmtId="0" fontId="54" fillId="85" borderId="0" applyNumberFormat="0" applyBorder="0" applyAlignment="0" applyProtection="0"/>
    <xf numFmtId="0" fontId="54" fillId="85" borderId="0" applyNumberFormat="0" applyBorder="0" applyAlignment="0" applyProtection="0"/>
    <xf numFmtId="0" fontId="54" fillId="85" borderId="0" applyNumberFormat="0" applyBorder="0" applyAlignment="0" applyProtection="0"/>
    <xf numFmtId="0" fontId="54" fillId="86" borderId="0" applyNumberFormat="0" applyBorder="0" applyAlignment="0" applyProtection="0"/>
    <xf numFmtId="0" fontId="59" fillId="28" borderId="0" applyNumberFormat="0" applyBorder="0" applyAlignment="0" applyProtection="0"/>
    <xf numFmtId="0" fontId="56" fillId="32" borderId="0" applyNumberFormat="0" applyBorder="0" applyAlignment="0" applyProtection="0"/>
    <xf numFmtId="0" fontId="57" fillId="112" borderId="0" applyNumberFormat="0" applyBorder="0" applyAlignment="0" applyProtection="0"/>
    <xf numFmtId="0" fontId="58" fillId="32" borderId="0" applyNumberFormat="0" applyBorder="0" applyAlignment="0" applyProtection="0"/>
    <xf numFmtId="0" fontId="54" fillId="126" borderId="0" applyNumberFormat="0" applyBorder="0" applyAlignment="0" applyProtection="0"/>
    <xf numFmtId="0" fontId="57" fillId="112" borderId="0" applyNumberFormat="0" applyBorder="0" applyAlignment="0" applyProtection="0"/>
    <xf numFmtId="0" fontId="54" fillId="126" borderId="0" applyNumberFormat="0" applyBorder="0" applyAlignment="0" applyProtection="0"/>
    <xf numFmtId="0" fontId="57" fillId="112" borderId="0" applyNumberFormat="0" applyBorder="0" applyAlignment="0" applyProtection="0"/>
    <xf numFmtId="0" fontId="54" fillId="126" borderId="0" applyNumberFormat="0" applyBorder="0" applyAlignment="0" applyProtection="0"/>
    <xf numFmtId="0" fontId="54" fillId="126" borderId="0" applyNumberFormat="0" applyBorder="0" applyAlignment="0" applyProtection="0"/>
    <xf numFmtId="0" fontId="54" fillId="126" borderId="0" applyNumberFormat="0" applyBorder="0" applyAlignment="0" applyProtection="0"/>
    <xf numFmtId="0" fontId="54" fillId="127" borderId="0" applyNumberFormat="0" applyBorder="0" applyAlignment="0" applyProtection="0"/>
    <xf numFmtId="0" fontId="59" fillId="32" borderId="0" applyNumberFormat="0" applyBorder="0" applyAlignment="0" applyProtection="0"/>
    <xf numFmtId="169" fontId="19" fillId="6" borderId="0" applyNumberFormat="0" applyBorder="0" applyAlignment="0" applyProtection="0"/>
    <xf numFmtId="169" fontId="92" fillId="46" borderId="0" applyNumberFormat="0" applyBorder="0" applyAlignment="0" applyProtection="0"/>
    <xf numFmtId="169" fontId="19" fillId="6" borderId="0" applyNumberFormat="0" applyBorder="0" applyAlignment="0" applyProtection="0"/>
    <xf numFmtId="169" fontId="92" fillId="46" borderId="0" applyNumberFormat="0" applyBorder="0" applyAlignment="0" applyProtection="0"/>
    <xf numFmtId="0" fontId="19" fillId="6" borderId="0" applyNumberFormat="0" applyBorder="0" applyAlignment="0" applyProtection="0"/>
    <xf numFmtId="0" fontId="137" fillId="101" borderId="0" applyNumberFormat="0" applyBorder="0" applyAlignment="0" applyProtection="0"/>
    <xf numFmtId="0" fontId="137" fillId="46" borderId="0" applyNumberFormat="0" applyBorder="0" applyAlignment="0" applyProtection="0"/>
    <xf numFmtId="169" fontId="92" fillId="46" borderId="0" applyNumberFormat="0" applyBorder="0" applyAlignment="0" applyProtection="0"/>
    <xf numFmtId="169" fontId="92" fillId="46" borderId="0" applyNumberFormat="0" applyBorder="0" applyAlignment="0" applyProtection="0"/>
    <xf numFmtId="0" fontId="92" fillId="46" borderId="0" applyNumberFormat="0" applyBorder="0" applyAlignment="0" applyProtection="0"/>
    <xf numFmtId="169" fontId="92" fillId="46" borderId="0" applyNumberFormat="0" applyBorder="0" applyAlignment="0" applyProtection="0"/>
    <xf numFmtId="0" fontId="137" fillId="46" borderId="0" applyNumberFormat="0" applyBorder="0" applyAlignment="0" applyProtection="0"/>
    <xf numFmtId="0" fontId="92" fillId="46" borderId="0" applyNumberFormat="0" applyBorder="0" applyAlignment="0" applyProtection="0"/>
    <xf numFmtId="169" fontId="92" fillId="46" borderId="0" applyNumberFormat="0" applyBorder="0" applyAlignment="0" applyProtection="0"/>
    <xf numFmtId="169" fontId="92" fillId="46" borderId="0" applyNumberFormat="0" applyBorder="0" applyAlignment="0" applyProtection="0"/>
    <xf numFmtId="169" fontId="92" fillId="46" borderId="0" applyNumberFormat="0" applyBorder="0" applyAlignment="0" applyProtection="0"/>
    <xf numFmtId="169" fontId="92" fillId="46" borderId="0" applyNumberFormat="0" applyBorder="0" applyAlignment="0" applyProtection="0"/>
    <xf numFmtId="169" fontId="92" fillId="46" borderId="0" applyNumberFormat="0" applyBorder="0" applyAlignment="0" applyProtection="0"/>
    <xf numFmtId="169" fontId="92" fillId="46" borderId="0" applyNumberFormat="0" applyBorder="0" applyAlignment="0" applyProtection="0"/>
    <xf numFmtId="169" fontId="92" fillId="46" borderId="0" applyNumberFormat="0" applyBorder="0" applyAlignment="0" applyProtection="0"/>
    <xf numFmtId="0" fontId="92" fillId="46" borderId="0" applyNumberFormat="0" applyBorder="0" applyAlignment="0" applyProtection="0"/>
    <xf numFmtId="0" fontId="137" fillId="46" borderId="0" applyNumberFormat="0" applyBorder="0" applyAlignment="0" applyProtection="0"/>
    <xf numFmtId="0" fontId="92" fillId="55" borderId="0" applyNumberFormat="0" applyBorder="0" applyAlignment="0" applyProtection="0"/>
    <xf numFmtId="0" fontId="137" fillId="46" borderId="0" applyNumberFormat="0" applyBorder="0" applyAlignment="0" applyProtection="0"/>
    <xf numFmtId="169" fontId="19" fillId="6" borderId="0" applyNumberFormat="0" applyBorder="0" applyAlignment="0" applyProtection="0"/>
    <xf numFmtId="169" fontId="92" fillId="46" borderId="0" applyNumberFormat="0" applyBorder="0" applyAlignment="0" applyProtection="0"/>
    <xf numFmtId="169" fontId="19" fillId="6" borderId="0" applyNumberFormat="0" applyBorder="0" applyAlignment="0" applyProtection="0"/>
    <xf numFmtId="169" fontId="92" fillId="46" borderId="0" applyNumberFormat="0" applyBorder="0" applyAlignment="0" applyProtection="0"/>
    <xf numFmtId="169" fontId="19" fillId="6" borderId="0" applyNumberFormat="0" applyBorder="0" applyAlignment="0" applyProtection="0"/>
    <xf numFmtId="169" fontId="92" fillId="46" borderId="0" applyNumberFormat="0" applyBorder="0" applyAlignment="0" applyProtection="0"/>
    <xf numFmtId="169" fontId="19" fillId="6" borderId="0" applyNumberFormat="0" applyBorder="0" applyAlignment="0" applyProtection="0"/>
    <xf numFmtId="169" fontId="92" fillId="46" borderId="0" applyNumberFormat="0" applyBorder="0" applyAlignment="0" applyProtection="0"/>
    <xf numFmtId="169" fontId="19" fillId="6" borderId="0" applyNumberFormat="0" applyBorder="0" applyAlignment="0" applyProtection="0"/>
    <xf numFmtId="169" fontId="92" fillId="46" borderId="0" applyNumberFormat="0" applyBorder="0" applyAlignment="0" applyProtection="0"/>
    <xf numFmtId="270" fontId="13" fillId="0" borderId="0" applyFont="0" applyFill="0" applyBorder="0" applyAlignment="0" applyProtection="0"/>
    <xf numFmtId="270" fontId="13" fillId="0" borderId="0" applyFont="0" applyFill="0" applyBorder="0" applyAlignment="0" applyProtection="0"/>
    <xf numFmtId="284" fontId="13" fillId="0" borderId="0" applyFont="0" applyFill="0" applyBorder="0" applyAlignment="0" applyProtection="0"/>
    <xf numFmtId="164" fontId="13" fillId="0" borderId="0" applyFont="0" applyFill="0" applyBorder="0" applyAlignment="0"/>
    <xf numFmtId="164" fontId="13" fillId="0" borderId="0" applyFont="0" applyFill="0" applyBorder="0" applyAlignment="0"/>
    <xf numFmtId="237" fontId="38" fillId="0" borderId="0" applyFont="0" applyFill="0" applyBorder="0" applyAlignment="0" applyProtection="0"/>
    <xf numFmtId="285" fontId="133" fillId="0" borderId="0" applyFont="0" applyFill="0" applyBorder="0" applyAlignment="0" applyProtection="0">
      <alignment horizontal="right"/>
    </xf>
    <xf numFmtId="264" fontId="70" fillId="0" borderId="0" applyFill="0" applyBorder="0" applyAlignment="0" applyProtection="0"/>
    <xf numFmtId="264" fontId="70" fillId="0" borderId="0" applyFill="0" applyBorder="0" applyAlignment="0" applyProtection="0"/>
    <xf numFmtId="264" fontId="70" fillId="0" borderId="0" applyFill="0" applyBorder="0" applyAlignment="0" applyProtection="0"/>
    <xf numFmtId="264" fontId="70" fillId="0" borderId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38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7" fontId="13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6" fontId="15" fillId="0" borderId="0" applyFont="0" applyFill="0" applyBorder="0" applyAlignment="0" applyProtection="0"/>
    <xf numFmtId="288" fontId="133" fillId="0" borderId="0" applyFont="0" applyFill="0" applyBorder="0" applyAlignment="0" applyProtection="0">
      <alignment horizontal="right"/>
    </xf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264" fontId="70" fillId="0" borderId="0" applyFill="0" applyBorder="0" applyAlignment="0" applyProtection="0"/>
    <xf numFmtId="264" fontId="70" fillId="0" borderId="0" applyFill="0" applyBorder="0" applyAlignment="0" applyProtection="0"/>
    <xf numFmtId="264" fontId="70" fillId="0" borderId="0" applyFill="0" applyBorder="0" applyAlignment="0" applyProtection="0"/>
    <xf numFmtId="264" fontId="70" fillId="0" borderId="0" applyFill="0" applyBorder="0" applyAlignment="0" applyProtection="0"/>
    <xf numFmtId="264" fontId="70" fillId="0" borderId="0" applyFill="0" applyBorder="0" applyAlignment="0" applyProtection="0"/>
    <xf numFmtId="264" fontId="70" fillId="0" borderId="0" applyFill="0" applyBorder="0" applyAlignment="0" applyProtection="0"/>
    <xf numFmtId="168" fontId="45" fillId="0" borderId="0" applyFont="0" applyFill="0" applyBorder="0" applyAlignment="0" applyProtection="0"/>
    <xf numFmtId="264" fontId="45" fillId="0" borderId="0" applyFont="0" applyFill="0" applyBorder="0" applyAlignment="0" applyProtection="0"/>
    <xf numFmtId="42" fontId="13" fillId="0" borderId="0" applyFont="0" applyFill="0" applyBorder="0" applyAlignment="0" applyProtection="0">
      <alignment vertical="center"/>
    </xf>
    <xf numFmtId="168" fontId="13" fillId="0" borderId="0" applyFill="0" applyBorder="0" applyAlignment="0" applyProtection="0"/>
    <xf numFmtId="168" fontId="13" fillId="0" borderId="0" applyFill="0" applyBorder="0" applyAlignment="0" applyProtection="0"/>
    <xf numFmtId="0" fontId="35" fillId="0" borderId="0"/>
    <xf numFmtId="215" fontId="139" fillId="0" borderId="0"/>
    <xf numFmtId="0" fontId="140" fillId="0" borderId="0" applyFont="0" applyFill="0" applyBorder="0" applyAlignment="0" applyProtection="0">
      <alignment horizontal="right"/>
    </xf>
    <xf numFmtId="164" fontId="141" fillId="0" borderId="0" applyFont="0" applyFill="0" applyBorder="0" applyAlignment="0" applyProtection="0">
      <alignment horizontal="left" wrapText="1"/>
    </xf>
    <xf numFmtId="289" fontId="140" fillId="0" borderId="0" applyFont="0" applyFill="0" applyBorder="0" applyAlignment="0" applyProtection="0">
      <alignment horizontal="right"/>
    </xf>
    <xf numFmtId="237" fontId="141" fillId="0" borderId="0" applyFont="0" applyFill="0" applyBorder="0" applyAlignment="0" applyProtection="0">
      <alignment horizontal="left" wrapText="1"/>
    </xf>
    <xf numFmtId="290" fontId="141" fillId="0" borderId="0" applyFont="0" applyFill="0" applyBorder="0" applyAlignment="0" applyProtection="0">
      <alignment horizontal="left" wrapText="1"/>
    </xf>
    <xf numFmtId="0" fontId="35" fillId="0" borderId="0" applyFont="0" applyFill="0" applyBorder="0" applyAlignment="0" applyProtection="0"/>
    <xf numFmtId="166" fontId="35" fillId="0" borderId="0" applyFont="0" applyFill="0" applyBorder="0" applyAlignment="0" applyProtection="0"/>
    <xf numFmtId="291" fontId="35" fillId="0" borderId="0" applyFont="0" applyFill="0" applyBorder="0" applyAlignment="0" applyProtection="0"/>
    <xf numFmtId="292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293" fontId="35" fillId="0" borderId="0" applyFont="0" applyFill="0" applyBorder="0" applyAlignment="0" applyProtection="0"/>
    <xf numFmtId="294" fontId="35" fillId="0" borderId="0" applyFont="0" applyFill="0" applyBorder="0" applyAlignment="0" applyProtection="0"/>
    <xf numFmtId="4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295" fontId="35" fillId="128" borderId="0"/>
    <xf numFmtId="225" fontId="35" fillId="128" borderId="0"/>
    <xf numFmtId="0" fontId="35" fillId="128" borderId="0"/>
    <xf numFmtId="295" fontId="35" fillId="128" borderId="0"/>
    <xf numFmtId="225" fontId="35" fillId="128" borderId="0"/>
    <xf numFmtId="0" fontId="35" fillId="128" borderId="0"/>
    <xf numFmtId="0" fontId="40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296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296" fontId="64" fillId="38" borderId="9">
      <alignment horizontal="right"/>
    </xf>
    <xf numFmtId="165" fontId="64" fillId="38" borderId="9">
      <alignment horizontal="right"/>
    </xf>
    <xf numFmtId="296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296" fontId="64" fillId="38" borderId="9">
      <alignment horizontal="right"/>
    </xf>
    <xf numFmtId="165" fontId="64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296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296" fontId="64" fillId="38" borderId="9">
      <alignment horizontal="right"/>
    </xf>
    <xf numFmtId="165" fontId="64" fillId="38" borderId="9">
      <alignment horizontal="right"/>
    </xf>
    <xf numFmtId="296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296" fontId="64" fillId="38" borderId="9">
      <alignment horizontal="right"/>
    </xf>
    <xf numFmtId="165" fontId="64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296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296" fontId="64" fillId="38" borderId="9">
      <alignment horizontal="right"/>
    </xf>
    <xf numFmtId="165" fontId="64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296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296" fontId="64" fillId="38" borderId="9">
      <alignment horizontal="right"/>
    </xf>
    <xf numFmtId="165" fontId="64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299" fontId="142" fillId="38" borderId="9">
      <alignment horizontal="right"/>
    </xf>
    <xf numFmtId="300" fontId="142" fillId="38" borderId="9">
      <alignment horizontal="right"/>
    </xf>
    <xf numFmtId="300" fontId="142" fillId="38" borderId="9">
      <alignment horizontal="right"/>
    </xf>
    <xf numFmtId="300" fontId="142" fillId="38" borderId="9">
      <alignment horizontal="right"/>
    </xf>
    <xf numFmtId="300" fontId="142" fillId="38" borderId="9">
      <alignment horizontal="right"/>
    </xf>
    <xf numFmtId="300" fontId="142" fillId="38" borderId="9">
      <alignment horizontal="right"/>
    </xf>
    <xf numFmtId="300" fontId="142" fillId="38" borderId="9">
      <alignment horizontal="right"/>
    </xf>
    <xf numFmtId="300" fontId="142" fillId="38" borderId="9">
      <alignment horizontal="right"/>
    </xf>
    <xf numFmtId="300" fontId="142" fillId="38" borderId="9">
      <alignment horizontal="right"/>
    </xf>
    <xf numFmtId="300" fontId="142" fillId="38" borderId="9">
      <alignment horizontal="right"/>
    </xf>
    <xf numFmtId="299" fontId="142" fillId="38" borderId="9">
      <alignment horizontal="right"/>
    </xf>
    <xf numFmtId="300" fontId="142" fillId="38" borderId="9">
      <alignment horizontal="right"/>
    </xf>
    <xf numFmtId="299" fontId="142" fillId="38" borderId="9">
      <alignment horizontal="right"/>
    </xf>
    <xf numFmtId="300" fontId="142" fillId="38" borderId="9">
      <alignment horizontal="right"/>
    </xf>
    <xf numFmtId="300" fontId="142" fillId="38" borderId="9">
      <alignment horizontal="right"/>
    </xf>
    <xf numFmtId="300" fontId="142" fillId="38" borderId="9">
      <alignment horizontal="right"/>
    </xf>
    <xf numFmtId="300" fontId="142" fillId="38" borderId="9">
      <alignment horizontal="right"/>
    </xf>
    <xf numFmtId="300" fontId="142" fillId="38" borderId="9">
      <alignment horizontal="right"/>
    </xf>
    <xf numFmtId="300" fontId="142" fillId="38" borderId="9">
      <alignment horizontal="right"/>
    </xf>
    <xf numFmtId="300" fontId="142" fillId="38" borderId="9">
      <alignment horizontal="right"/>
    </xf>
    <xf numFmtId="300" fontId="142" fillId="38" borderId="9">
      <alignment horizontal="right"/>
    </xf>
    <xf numFmtId="300" fontId="142" fillId="38" borderId="9">
      <alignment horizontal="right"/>
    </xf>
    <xf numFmtId="299" fontId="142" fillId="38" borderId="9">
      <alignment horizontal="right"/>
    </xf>
    <xf numFmtId="300" fontId="142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296" fontId="64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165" fontId="64" fillId="38" borderId="9">
      <alignment horizontal="right"/>
    </xf>
    <xf numFmtId="296" fontId="64" fillId="38" borderId="9">
      <alignment horizontal="right"/>
    </xf>
    <xf numFmtId="165" fontId="64" fillId="38" borderId="9">
      <alignment horizontal="right"/>
    </xf>
    <xf numFmtId="299" fontId="142" fillId="38" borderId="9">
      <alignment horizontal="right"/>
    </xf>
    <xf numFmtId="300" fontId="142" fillId="38" borderId="9">
      <alignment horizontal="right"/>
    </xf>
    <xf numFmtId="300" fontId="142" fillId="38" borderId="9">
      <alignment horizontal="right"/>
    </xf>
    <xf numFmtId="300" fontId="142" fillId="38" borderId="9">
      <alignment horizontal="right"/>
    </xf>
    <xf numFmtId="300" fontId="142" fillId="38" borderId="9">
      <alignment horizontal="right"/>
    </xf>
    <xf numFmtId="300" fontId="142" fillId="38" borderId="9">
      <alignment horizontal="right"/>
    </xf>
    <xf numFmtId="300" fontId="142" fillId="38" borderId="9">
      <alignment horizontal="right"/>
    </xf>
    <xf numFmtId="300" fontId="142" fillId="38" borderId="9">
      <alignment horizontal="right"/>
    </xf>
    <xf numFmtId="300" fontId="142" fillId="38" borderId="9">
      <alignment horizontal="right"/>
    </xf>
    <xf numFmtId="300" fontId="142" fillId="38" borderId="9">
      <alignment horizontal="right"/>
    </xf>
    <xf numFmtId="299" fontId="142" fillId="38" borderId="9">
      <alignment horizontal="right"/>
    </xf>
    <xf numFmtId="300" fontId="142" fillId="38" borderId="9">
      <alignment horizontal="right"/>
    </xf>
    <xf numFmtId="299" fontId="142" fillId="38" borderId="9">
      <alignment horizontal="right"/>
    </xf>
    <xf numFmtId="300" fontId="142" fillId="38" borderId="9">
      <alignment horizontal="right"/>
    </xf>
    <xf numFmtId="300" fontId="142" fillId="38" borderId="9">
      <alignment horizontal="right"/>
    </xf>
    <xf numFmtId="300" fontId="142" fillId="38" borderId="9">
      <alignment horizontal="right"/>
    </xf>
    <xf numFmtId="300" fontId="142" fillId="38" borderId="9">
      <alignment horizontal="right"/>
    </xf>
    <xf numFmtId="300" fontId="142" fillId="38" borderId="9">
      <alignment horizontal="right"/>
    </xf>
    <xf numFmtId="300" fontId="142" fillId="38" borderId="9">
      <alignment horizontal="right"/>
    </xf>
    <xf numFmtId="300" fontId="142" fillId="38" borderId="9">
      <alignment horizontal="right"/>
    </xf>
    <xf numFmtId="300" fontId="142" fillId="38" borderId="9">
      <alignment horizontal="right"/>
    </xf>
    <xf numFmtId="300" fontId="142" fillId="38" borderId="9">
      <alignment horizontal="right"/>
    </xf>
    <xf numFmtId="299" fontId="142" fillId="38" borderId="9">
      <alignment horizontal="right"/>
    </xf>
    <xf numFmtId="300" fontId="142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0" fontId="38" fillId="0" borderId="0" applyFill="0" applyBorder="0" applyProtection="0"/>
    <xf numFmtId="171" fontId="143" fillId="0" borderId="0"/>
    <xf numFmtId="0" fontId="144" fillId="0" borderId="0">
      <alignment horizontal="right"/>
    </xf>
    <xf numFmtId="2" fontId="13" fillId="0" borderId="0" applyNumberFormat="0" applyFill="0" applyBorder="0" applyAlignment="0" applyProtection="0">
      <protection locked="0"/>
    </xf>
    <xf numFmtId="0" fontId="13" fillId="0" borderId="0" applyNumberFormat="0" applyFont="0" applyFill="0" applyBorder="0" applyAlignment="0" applyProtection="0"/>
    <xf numFmtId="0" fontId="13" fillId="129" borderId="0" applyNumberFormat="0" applyFont="0" applyBorder="0" applyAlignment="0" applyProtection="0"/>
    <xf numFmtId="164" fontId="145" fillId="0" borderId="0" applyNumberFormat="0" applyFill="0" applyBorder="0" applyAlignment="0"/>
    <xf numFmtId="2" fontId="13" fillId="0" borderId="0" applyNumberFormat="0" applyFill="0" applyBorder="0" applyProtection="0">
      <alignment horizontal="left"/>
    </xf>
    <xf numFmtId="301" fontId="64" fillId="0" borderId="0" applyNumberFormat="0">
      <alignment horizontal="right"/>
    </xf>
    <xf numFmtId="184" fontId="13" fillId="0" borderId="25">
      <protection locked="0"/>
    </xf>
    <xf numFmtId="187" fontId="70" fillId="0" borderId="0" applyFill="0" applyBorder="0" applyAlignment="0" applyProtection="0"/>
    <xf numFmtId="0" fontId="13" fillId="0" borderId="0"/>
    <xf numFmtId="15" fontId="131" fillId="0" borderId="0" applyFill="0" applyBorder="0" applyAlignment="0"/>
    <xf numFmtId="245" fontId="131" fillId="114" borderId="0" applyFont="0" applyFill="0" applyBorder="0" applyAlignment="0" applyProtection="0"/>
    <xf numFmtId="302" fontId="13" fillId="114" borderId="47" applyFont="0" applyFill="0" applyBorder="0" applyAlignment="0" applyProtection="0"/>
    <xf numFmtId="302" fontId="13" fillId="114" borderId="47" applyFont="0" applyFill="0" applyBorder="0" applyAlignment="0" applyProtection="0"/>
    <xf numFmtId="303" fontId="13" fillId="114" borderId="0" applyFont="0" applyFill="0" applyBorder="0" applyAlignment="0" applyProtection="0"/>
    <xf numFmtId="17" fontId="131" fillId="0" borderId="0" applyFill="0" applyBorder="0">
      <alignment horizontal="right"/>
    </xf>
    <xf numFmtId="304" fontId="13" fillId="0" borderId="8"/>
    <xf numFmtId="304" fontId="13" fillId="0" borderId="8"/>
    <xf numFmtId="240" fontId="133" fillId="0" borderId="0" applyFont="0" applyFill="0" applyBorder="0" applyAlignment="0" applyProtection="0"/>
    <xf numFmtId="16" fontId="13" fillId="130" borderId="0" applyProtection="0"/>
    <xf numFmtId="305" fontId="13" fillId="0" borderId="0">
      <alignment horizontal="right"/>
    </xf>
    <xf numFmtId="14" fontId="51" fillId="0" borderId="0" applyFill="0" applyBorder="0" applyAlignment="0"/>
    <xf numFmtId="14" fontId="146" fillId="0" borderId="0" applyFill="0" applyBorder="0" applyAlignment="0"/>
    <xf numFmtId="223" fontId="13" fillId="0" borderId="0" applyFont="0" applyFill="0" applyBorder="0" applyProtection="0">
      <alignment horizontal="right"/>
    </xf>
    <xf numFmtId="14" fontId="147" fillId="0" borderId="0">
      <alignment horizontal="right"/>
      <protection locked="0"/>
    </xf>
    <xf numFmtId="302" fontId="13" fillId="0" borderId="0" applyFill="0" applyBorder="0">
      <alignment horizontal="right"/>
    </xf>
    <xf numFmtId="17" fontId="13" fillId="0" borderId="0" applyFont="0" applyFill="0" applyBorder="0" applyAlignment="0" applyProtection="0">
      <alignment horizontal="center"/>
    </xf>
    <xf numFmtId="37" fontId="148" fillId="114" borderId="0" applyFont="0" applyFill="0" applyBorder="0" applyAlignment="0" applyProtection="0">
      <alignment horizontal="center"/>
    </xf>
    <xf numFmtId="0" fontId="13" fillId="0" borderId="0">
      <alignment horizontal="right"/>
    </xf>
    <xf numFmtId="292" fontId="38" fillId="0" borderId="0">
      <alignment horizontal="right"/>
    </xf>
    <xf numFmtId="0" fontId="13" fillId="0" borderId="0">
      <alignment horizontal="right"/>
    </xf>
    <xf numFmtId="259" fontId="13" fillId="54" borderId="0"/>
    <xf numFmtId="0" fontId="149" fillId="0" borderId="0"/>
    <xf numFmtId="0" fontId="150" fillId="69" borderId="0" applyNumberFormat="0" applyBorder="0">
      <alignment horizontal="left" vertical="center"/>
      <protection locked="0"/>
    </xf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51" fillId="0" borderId="0" applyNumberFormat="0" applyFill="0" applyBorder="0">
      <alignment horizontal="left"/>
    </xf>
    <xf numFmtId="204" fontId="89" fillId="0" borderId="0" applyBorder="0" applyProtection="0"/>
    <xf numFmtId="0" fontId="35" fillId="0" borderId="0"/>
    <xf numFmtId="184" fontId="38" fillId="0" borderId="0"/>
    <xf numFmtId="184" fontId="139" fillId="0" borderId="0">
      <protection locked="0"/>
    </xf>
    <xf numFmtId="264" fontId="38" fillId="0" borderId="0"/>
    <xf numFmtId="0" fontId="13" fillId="0" borderId="0" applyFont="0" applyFill="0" applyBorder="0" applyProtection="0">
      <alignment horizontal="right"/>
    </xf>
    <xf numFmtId="194" fontId="133" fillId="0" borderId="48" applyNumberFormat="0" applyFont="0" applyFill="0" applyAlignment="0" applyProtection="0"/>
    <xf numFmtId="0" fontId="64" fillId="0" borderId="49" applyNumberFormat="0" applyFont="0" applyFill="0" applyAlignment="0" applyProtection="0"/>
    <xf numFmtId="306" fontId="152" fillId="0" borderId="0" applyFill="0" applyBorder="0" applyAlignment="0" applyProtection="0"/>
    <xf numFmtId="0" fontId="35" fillId="0" borderId="50" applyProtection="0">
      <alignment vertical="top"/>
    </xf>
    <xf numFmtId="0" fontId="64" fillId="0" borderId="1"/>
    <xf numFmtId="0" fontId="64" fillId="0" borderId="1"/>
    <xf numFmtId="0" fontId="149" fillId="0" borderId="51"/>
    <xf numFmtId="0" fontId="149" fillId="0" borderId="51"/>
    <xf numFmtId="0" fontId="149" fillId="0" borderId="51"/>
    <xf numFmtId="0" fontId="149" fillId="0" borderId="51"/>
    <xf numFmtId="260" fontId="153" fillId="0" borderId="33" applyBorder="0">
      <alignment vertical="center"/>
    </xf>
    <xf numFmtId="260" fontId="153" fillId="0" borderId="33" applyBorder="0">
      <alignment vertical="center"/>
    </xf>
    <xf numFmtId="260" fontId="153" fillId="0" borderId="33" applyBorder="0">
      <alignment vertical="center"/>
    </xf>
    <xf numFmtId="260" fontId="153" fillId="0" borderId="33" applyBorder="0">
      <alignment vertical="center"/>
    </xf>
    <xf numFmtId="260" fontId="153" fillId="0" borderId="33" applyBorder="0">
      <alignment vertical="center"/>
    </xf>
    <xf numFmtId="260" fontId="153" fillId="0" borderId="33" applyBorder="0">
      <alignment vertical="center"/>
    </xf>
    <xf numFmtId="260" fontId="153" fillId="0" borderId="33" applyBorder="0">
      <alignment vertical="center"/>
    </xf>
    <xf numFmtId="260" fontId="153" fillId="0" borderId="33" applyBorder="0">
      <alignment vertical="center"/>
    </xf>
    <xf numFmtId="260" fontId="153" fillId="0" borderId="33" applyBorder="0">
      <alignment vertical="center"/>
    </xf>
    <xf numFmtId="260" fontId="153" fillId="0" borderId="33" applyBorder="0">
      <alignment vertical="center"/>
    </xf>
    <xf numFmtId="260" fontId="153" fillId="0" borderId="33" applyBorder="0">
      <alignment vertical="center"/>
    </xf>
    <xf numFmtId="260" fontId="153" fillId="0" borderId="33" applyBorder="0">
      <alignment vertical="center"/>
    </xf>
    <xf numFmtId="260" fontId="153" fillId="0" borderId="33" applyBorder="0">
      <alignment vertical="center"/>
    </xf>
    <xf numFmtId="0" fontId="154" fillId="49" borderId="29" applyNumberFormat="0" applyAlignment="0" applyProtection="0"/>
    <xf numFmtId="0" fontId="154" fillId="49" borderId="29" applyNumberFormat="0" applyAlignment="0" applyProtection="0"/>
    <xf numFmtId="307" fontId="146" fillId="0" borderId="1">
      <alignment horizontal="center"/>
    </xf>
    <xf numFmtId="307" fontId="146" fillId="0" borderId="1">
      <alignment horizontal="center"/>
    </xf>
    <xf numFmtId="0" fontId="155" fillId="131" borderId="0" applyNumberFormat="0" applyBorder="0" applyAlignment="0" applyProtection="0"/>
    <xf numFmtId="0" fontId="156" fillId="132" borderId="0" applyNumberFormat="0" applyBorder="0" applyAlignment="0" applyProtection="0"/>
    <xf numFmtId="0" fontId="155" fillId="133" borderId="0" applyNumberFormat="0" applyBorder="0" applyAlignment="0" applyProtection="0"/>
    <xf numFmtId="0" fontId="156" fillId="134" borderId="0" applyNumberFormat="0" applyBorder="0" applyAlignment="0" applyProtection="0"/>
    <xf numFmtId="0" fontId="155" fillId="135" borderId="0" applyNumberFormat="0" applyBorder="0" applyAlignment="0" applyProtection="0"/>
    <xf numFmtId="0" fontId="110" fillId="0" borderId="0" applyNumberFormat="0" applyFill="0" applyBorder="0" applyAlignment="0" applyProtection="0"/>
    <xf numFmtId="0" fontId="35" fillId="0" borderId="29" applyNumberFormat="0" applyFont="0" applyFill="0" applyAlignment="0" applyProtection="0">
      <alignment horizontal="centerContinuous"/>
    </xf>
    <xf numFmtId="0" fontId="35" fillId="0" borderId="29" applyNumberFormat="0" applyFont="0" applyFill="0" applyAlignment="0" applyProtection="0">
      <alignment horizontal="centerContinuous"/>
    </xf>
    <xf numFmtId="0" fontId="54" fillId="110" borderId="0" applyNumberFormat="0" applyBorder="0" applyAlignment="0" applyProtection="0"/>
    <xf numFmtId="0" fontId="54" fillId="111" borderId="0" applyNumberFormat="0" applyBorder="0" applyAlignment="0" applyProtection="0"/>
    <xf numFmtId="0" fontId="54" fillId="45" borderId="0" applyNumberFormat="0" applyBorder="0" applyAlignment="0" applyProtection="0"/>
    <xf numFmtId="0" fontId="54" fillId="78" borderId="0" applyNumberFormat="0" applyBorder="0" applyAlignment="0" applyProtection="0"/>
    <xf numFmtId="0" fontId="54" fillId="77" borderId="0" applyNumberFormat="0" applyBorder="0" applyAlignment="0" applyProtection="0"/>
    <xf numFmtId="0" fontId="54" fillId="112" borderId="0" applyNumberFormat="0" applyBorder="0" applyAlignment="0" applyProtection="0"/>
    <xf numFmtId="0" fontId="54" fillId="110" borderId="0" applyNumberFormat="0" applyBorder="0" applyAlignment="0" applyProtection="0"/>
    <xf numFmtId="0" fontId="54" fillId="111" borderId="0" applyNumberFormat="0" applyBorder="0" applyAlignment="0" applyProtection="0"/>
    <xf numFmtId="0" fontId="54" fillId="45" borderId="0" applyNumberFormat="0" applyBorder="0" applyAlignment="0" applyProtection="0"/>
    <xf numFmtId="0" fontId="54" fillId="78" borderId="0" applyNumberFormat="0" applyBorder="0" applyAlignment="0" applyProtection="0"/>
    <xf numFmtId="0" fontId="54" fillId="77" borderId="0" applyNumberFormat="0" applyBorder="0" applyAlignment="0" applyProtection="0"/>
    <xf numFmtId="0" fontId="54" fillId="112" borderId="0" applyNumberFormat="0" applyBorder="0" applyAlignment="0" applyProtection="0"/>
    <xf numFmtId="0" fontId="157" fillId="136" borderId="0"/>
    <xf numFmtId="269" fontId="88" fillId="0" borderId="0" applyFill="0" applyBorder="0" applyAlignment="0"/>
    <xf numFmtId="270" fontId="88" fillId="0" borderId="0" applyFill="0" applyBorder="0" applyAlignment="0"/>
    <xf numFmtId="269" fontId="88" fillId="0" borderId="0" applyFill="0" applyBorder="0" applyAlignment="0"/>
    <xf numFmtId="274" fontId="88" fillId="0" borderId="0" applyFill="0" applyBorder="0" applyAlignment="0"/>
    <xf numFmtId="270" fontId="88" fillId="0" borderId="0" applyFill="0" applyBorder="0" applyAlignment="0"/>
    <xf numFmtId="0" fontId="158" fillId="0" borderId="0" applyNumberFormat="0" applyAlignment="0">
      <alignment horizontal="left"/>
    </xf>
    <xf numFmtId="169" fontId="21" fillId="8" borderId="13" applyNumberFormat="0" applyAlignment="0" applyProtection="0"/>
    <xf numFmtId="169" fontId="154" fillId="49" borderId="29" applyNumberFormat="0" applyAlignment="0" applyProtection="0"/>
    <xf numFmtId="169" fontId="21" fillId="8" borderId="13" applyNumberFormat="0" applyAlignment="0" applyProtection="0"/>
    <xf numFmtId="169" fontId="154" fillId="49" borderId="29" applyNumberFormat="0" applyAlignment="0" applyProtection="0"/>
    <xf numFmtId="0" fontId="21" fillId="8" borderId="13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49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169" fontId="154" fillId="50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169" fontId="154" fillId="50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169" fontId="154" fillId="50" borderId="29" applyNumberFormat="0" applyAlignment="0" applyProtection="0"/>
    <xf numFmtId="0" fontId="154" fillId="61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169" fontId="154" fillId="50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169" fontId="154" fillId="50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169" fontId="154" fillId="50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169" fontId="154" fillId="50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169" fontId="154" fillId="50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169" fontId="154" fillId="50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49" borderId="29" applyNumberFormat="0" applyAlignment="0" applyProtection="0"/>
    <xf numFmtId="0" fontId="154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169" fontId="154" fillId="50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169" fontId="154" fillId="50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169" fontId="154" fillId="50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169" fontId="154" fillId="50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169" fontId="154" fillId="50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169" fontId="154" fillId="50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169" fontId="154" fillId="50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49" borderId="29" applyNumberFormat="0" applyAlignment="0" applyProtection="0"/>
    <xf numFmtId="0" fontId="154" fillId="49" borderId="29" applyNumberFormat="0" applyAlignment="0" applyProtection="0"/>
    <xf numFmtId="169" fontId="154" fillId="50" borderId="29" applyNumberFormat="0" applyAlignment="0" applyProtection="0"/>
    <xf numFmtId="0" fontId="154" fillId="61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169" fontId="154" fillId="50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169" fontId="154" fillId="50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0" fontId="154" fillId="61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169" fontId="154" fillId="50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169" fontId="154" fillId="50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0" fontId="154" fillId="61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169" fontId="154" fillId="50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0" fontId="154" fillId="61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0" fontId="154" fillId="61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169" fontId="154" fillId="50" borderId="29" applyNumberFormat="0" applyAlignment="0" applyProtection="0"/>
    <xf numFmtId="0" fontId="154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169" fontId="21" fillId="8" borderId="13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169" fontId="21" fillId="8" borderId="13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169" fontId="21" fillId="8" borderId="13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0" fontId="154" fillId="61" borderId="29" applyNumberFormat="0" applyAlignment="0" applyProtection="0"/>
    <xf numFmtId="169" fontId="21" fillId="8" borderId="13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0" fontId="154" fillId="39" borderId="29" applyNumberFormat="0" applyAlignment="0" applyProtection="0"/>
    <xf numFmtId="169" fontId="21" fillId="8" borderId="13" applyNumberFormat="0" applyAlignment="0" applyProtection="0"/>
    <xf numFmtId="169" fontId="154" fillId="49" borderId="29" applyNumberFormat="0" applyAlignment="0" applyProtection="0"/>
    <xf numFmtId="0" fontId="40" fillId="137" borderId="0"/>
    <xf numFmtId="0" fontId="40" fillId="137" borderId="0"/>
    <xf numFmtId="308" fontId="37" fillId="137" borderId="0"/>
    <xf numFmtId="309" fontId="37" fillId="0" borderId="0"/>
    <xf numFmtId="310" fontId="142" fillId="137" borderId="0"/>
    <xf numFmtId="0" fontId="142" fillId="0" borderId="0"/>
    <xf numFmtId="0" fontId="142" fillId="0" borderId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60" fillId="0" borderId="0" applyNumberFormat="0" applyFill="0" applyBorder="0" applyAlignment="0" applyProtection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44" fontId="13" fillId="0" borderId="0" applyFont="0" applyFill="0" applyBorder="0" applyAlignment="0" applyProtection="0"/>
    <xf numFmtId="44" fontId="42" fillId="0" borderId="0" applyFont="0" applyFill="0" applyBorder="0" applyAlignment="0" applyProtection="0"/>
    <xf numFmtId="311" fontId="13" fillId="0" borderId="0" applyFont="0" applyFill="0" applyBorder="0" applyAlignment="0" applyProtection="0"/>
    <xf numFmtId="44" fontId="47" fillId="0" borderId="0" applyFont="0" applyFill="0" applyBorder="0" applyAlignment="0" applyProtection="0"/>
    <xf numFmtId="31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311" fontId="13" fillId="0" borderId="0" applyFont="0" applyFill="0" applyBorder="0" applyAlignment="0" applyProtection="0"/>
    <xf numFmtId="311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4" fontId="47" fillId="0" borderId="0" applyFont="0" applyFill="0" applyBorder="0" applyAlignment="0" applyProtection="0"/>
    <xf numFmtId="0" fontId="13" fillId="0" borderId="0" applyFont="0" applyFill="0" applyBorder="0" applyAlignment="0" applyProtection="0"/>
    <xf numFmtId="312" fontId="13" fillId="0" borderId="0" applyFont="0" applyFill="0" applyBorder="0" applyAlignment="0" applyProtection="0"/>
    <xf numFmtId="313" fontId="13" fillId="0" borderId="0" applyFont="0" applyFill="0" applyBorder="0" applyAlignment="0" applyProtection="0"/>
    <xf numFmtId="313" fontId="13" fillId="0" borderId="0" applyFont="0" applyFill="0" applyBorder="0" applyAlignment="0" applyProtection="0"/>
    <xf numFmtId="312" fontId="76" fillId="0" borderId="0" applyFont="0" applyFill="0" applyBorder="0" applyAlignment="0" applyProtection="0"/>
    <xf numFmtId="44" fontId="13" fillId="0" borderId="0" applyFont="0" applyFill="0" applyBorder="0" applyAlignment="0" applyProtection="0"/>
    <xf numFmtId="260" fontId="43" fillId="75" borderId="53" applyNumberFormat="0"/>
    <xf numFmtId="0" fontId="160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161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254" fontId="13" fillId="84" borderId="0"/>
    <xf numFmtId="259" fontId="13" fillId="54" borderId="0"/>
    <xf numFmtId="231" fontId="13" fillId="54" borderId="0"/>
    <xf numFmtId="0" fontId="162" fillId="0" borderId="0">
      <protection locked="0"/>
    </xf>
    <xf numFmtId="0" fontId="162" fillId="0" borderId="0">
      <protection locked="0"/>
    </xf>
    <xf numFmtId="0" fontId="162" fillId="0" borderId="0">
      <protection locked="0"/>
    </xf>
    <xf numFmtId="0" fontId="162" fillId="0" borderId="0">
      <protection locked="0"/>
    </xf>
    <xf numFmtId="0" fontId="162" fillId="0" borderId="0">
      <protection locked="0"/>
    </xf>
    <xf numFmtId="0" fontId="162" fillId="0" borderId="0">
      <protection locked="0"/>
    </xf>
    <xf numFmtId="0" fontId="162" fillId="0" borderId="0">
      <protection locked="0"/>
    </xf>
    <xf numFmtId="260" fontId="35" fillId="38" borderId="28" applyNumberFormat="0">
      <alignment vertical="center"/>
    </xf>
    <xf numFmtId="260" fontId="35" fillId="38" borderId="28" applyNumberFormat="0">
      <alignment vertical="center"/>
    </xf>
    <xf numFmtId="260" fontId="35" fillId="38" borderId="28" applyNumberFormat="0">
      <alignment vertical="center"/>
    </xf>
    <xf numFmtId="260" fontId="35" fillId="38" borderId="28" applyNumberFormat="0">
      <alignment vertical="center"/>
    </xf>
    <xf numFmtId="260" fontId="35" fillId="38" borderId="28" applyNumberFormat="0">
      <alignment vertical="center"/>
    </xf>
    <xf numFmtId="260" fontId="35" fillId="38" borderId="28" applyNumberFormat="0">
      <alignment vertical="center"/>
    </xf>
    <xf numFmtId="260" fontId="35" fillId="38" borderId="28" applyNumberFormat="0">
      <alignment vertical="center"/>
    </xf>
    <xf numFmtId="260" fontId="35" fillId="38" borderId="28" applyNumberFormat="0">
      <alignment vertical="center"/>
    </xf>
    <xf numFmtId="260" fontId="35" fillId="38" borderId="28" applyNumberFormat="0">
      <alignment vertical="center"/>
    </xf>
    <xf numFmtId="260" fontId="35" fillId="38" borderId="28" applyNumberFormat="0">
      <alignment vertical="center"/>
    </xf>
    <xf numFmtId="260" fontId="35" fillId="38" borderId="28" applyNumberFormat="0">
      <alignment vertical="center"/>
    </xf>
    <xf numFmtId="260" fontId="35" fillId="38" borderId="28" applyNumberFormat="0">
      <alignment vertical="center"/>
    </xf>
    <xf numFmtId="260" fontId="35" fillId="38" borderId="28" applyNumberFormat="0">
      <alignment vertical="center"/>
    </xf>
    <xf numFmtId="260" fontId="35" fillId="38" borderId="28" applyNumberFormat="0">
      <alignment vertical="center"/>
    </xf>
    <xf numFmtId="260" fontId="35" fillId="38" borderId="28" applyNumberFormat="0">
      <alignment vertical="center"/>
    </xf>
    <xf numFmtId="260" fontId="35" fillId="38" borderId="28" applyNumberFormat="0">
      <alignment vertical="center"/>
    </xf>
    <xf numFmtId="260" fontId="35" fillId="38" borderId="28" applyNumberFormat="0">
      <alignment vertical="center"/>
    </xf>
    <xf numFmtId="3" fontId="163" fillId="0" borderId="0" applyNumberFormat="0" applyFont="0" applyFill="0" applyBorder="0" applyAlignment="0" applyProtection="0">
      <alignment horizontal="left"/>
    </xf>
    <xf numFmtId="1" fontId="164" fillId="138" borderId="18" applyNumberFormat="0" applyBorder="0" applyAlignment="0">
      <alignment horizontal="centerContinuous" vertical="center"/>
      <protection locked="0"/>
    </xf>
    <xf numFmtId="1" fontId="164" fillId="138" borderId="18" applyNumberFormat="0" applyBorder="0" applyAlignment="0">
      <alignment horizontal="centerContinuous" vertical="center"/>
      <protection locked="0"/>
    </xf>
    <xf numFmtId="0" fontId="70" fillId="0" borderId="54">
      <alignment horizontal="center"/>
    </xf>
    <xf numFmtId="0" fontId="70" fillId="0" borderId="54">
      <alignment horizontal="center"/>
    </xf>
    <xf numFmtId="0" fontId="146" fillId="0" borderId="46" applyNumberFormat="0">
      <alignment horizontal="left"/>
    </xf>
    <xf numFmtId="0" fontId="146" fillId="0" borderId="46" applyNumberFormat="0">
      <alignment horizontal="left"/>
    </xf>
    <xf numFmtId="2" fontId="70" fillId="0" borderId="0" applyFill="0" applyBorder="0" applyAlignment="0" applyProtection="0"/>
    <xf numFmtId="37" fontId="35" fillId="0" borderId="0" applyProtection="0">
      <alignment horizontal="right"/>
    </xf>
    <xf numFmtId="39" fontId="35" fillId="0" borderId="0" applyProtection="0">
      <alignment horizontal="right"/>
    </xf>
    <xf numFmtId="0" fontId="13" fillId="0" borderId="0">
      <protection locked="0"/>
    </xf>
    <xf numFmtId="0" fontId="165" fillId="0" borderId="0" applyNumberFormat="0" applyFill="0" applyBorder="0" applyAlignment="0" applyProtection="0"/>
    <xf numFmtId="0" fontId="165" fillId="0" borderId="0" applyNumberFormat="0" applyFill="0" applyBorder="0" applyAlignment="0" applyProtection="0"/>
    <xf numFmtId="0" fontId="166" fillId="0" borderId="0" applyFill="0" applyBorder="0" applyProtection="0">
      <alignment horizontal="left"/>
    </xf>
    <xf numFmtId="0" fontId="167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69" fillId="0" borderId="55"/>
    <xf numFmtId="0" fontId="169" fillId="0" borderId="51"/>
    <xf numFmtId="0" fontId="169" fillId="0" borderId="51"/>
    <xf numFmtId="0" fontId="169" fillId="139" borderId="51"/>
    <xf numFmtId="0" fontId="169" fillId="139" borderId="51"/>
    <xf numFmtId="314" fontId="71" fillId="115" borderId="1" applyFont="0" applyBorder="0" applyAlignment="0" applyProtection="0">
      <alignment vertical="top"/>
    </xf>
    <xf numFmtId="314" fontId="71" fillId="115" borderId="1" applyFont="0" applyBorder="0" applyAlignment="0" applyProtection="0">
      <alignment vertical="top"/>
    </xf>
    <xf numFmtId="0" fontId="40" fillId="0" borderId="56"/>
    <xf numFmtId="0" fontId="40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244" fontId="64" fillId="38" borderId="9">
      <alignment horizontal="right"/>
    </xf>
    <xf numFmtId="243" fontId="64" fillId="38" borderId="9">
      <alignment horizontal="right"/>
    </xf>
    <xf numFmtId="243" fontId="64" fillId="38" borderId="9">
      <alignment horizontal="right"/>
    </xf>
    <xf numFmtId="243" fontId="64" fillId="38" borderId="9">
      <alignment horizontal="right"/>
    </xf>
    <xf numFmtId="243" fontId="64" fillId="38" borderId="9">
      <alignment horizontal="right"/>
    </xf>
    <xf numFmtId="243" fontId="64" fillId="38" borderId="9">
      <alignment horizontal="right"/>
    </xf>
    <xf numFmtId="243" fontId="64" fillId="38" borderId="9">
      <alignment horizontal="right"/>
    </xf>
    <xf numFmtId="243" fontId="64" fillId="38" borderId="9">
      <alignment horizontal="right"/>
    </xf>
    <xf numFmtId="243" fontId="64" fillId="38" borderId="9">
      <alignment horizontal="right"/>
    </xf>
    <xf numFmtId="243" fontId="64" fillId="38" borderId="9">
      <alignment horizontal="right"/>
    </xf>
    <xf numFmtId="244" fontId="64" fillId="38" borderId="9">
      <alignment horizontal="right"/>
    </xf>
    <xf numFmtId="243" fontId="64" fillId="38" borderId="9">
      <alignment horizontal="right"/>
    </xf>
    <xf numFmtId="244" fontId="64" fillId="38" borderId="9">
      <alignment horizontal="right"/>
    </xf>
    <xf numFmtId="243" fontId="64" fillId="38" borderId="9">
      <alignment horizontal="right"/>
    </xf>
    <xf numFmtId="243" fontId="64" fillId="38" borderId="9">
      <alignment horizontal="right"/>
    </xf>
    <xf numFmtId="243" fontId="64" fillId="38" borderId="9">
      <alignment horizontal="right"/>
    </xf>
    <xf numFmtId="243" fontId="64" fillId="38" borderId="9">
      <alignment horizontal="right"/>
    </xf>
    <xf numFmtId="243" fontId="64" fillId="38" borderId="9">
      <alignment horizontal="right"/>
    </xf>
    <xf numFmtId="243" fontId="64" fillId="38" borderId="9">
      <alignment horizontal="right"/>
    </xf>
    <xf numFmtId="243" fontId="64" fillId="38" borderId="9">
      <alignment horizontal="right"/>
    </xf>
    <xf numFmtId="243" fontId="64" fillId="38" borderId="9">
      <alignment horizontal="right"/>
    </xf>
    <xf numFmtId="243" fontId="64" fillId="38" borderId="9">
      <alignment horizontal="right"/>
    </xf>
    <xf numFmtId="244" fontId="64" fillId="38" borderId="9">
      <alignment horizontal="right"/>
    </xf>
    <xf numFmtId="243" fontId="64" fillId="38" borderId="9">
      <alignment horizontal="right"/>
    </xf>
    <xf numFmtId="300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00" fontId="142" fillId="38" borderId="9">
      <alignment horizontal="right"/>
    </xf>
    <xf numFmtId="315" fontId="142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300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00" fontId="142" fillId="38" borderId="9">
      <alignment horizontal="right"/>
    </xf>
    <xf numFmtId="315" fontId="142" fillId="38" borderId="9">
      <alignment horizontal="right"/>
    </xf>
    <xf numFmtId="0" fontId="142" fillId="38" borderId="9">
      <alignment horizontal="right"/>
    </xf>
    <xf numFmtId="0" fontId="142" fillId="38" borderId="9">
      <alignment horizontal="right"/>
    </xf>
    <xf numFmtId="244" fontId="64" fillId="38" borderId="9">
      <alignment horizontal="right"/>
    </xf>
    <xf numFmtId="243" fontId="64" fillId="38" borderId="9">
      <alignment horizontal="right"/>
    </xf>
    <xf numFmtId="243" fontId="64" fillId="38" borderId="9">
      <alignment horizontal="right"/>
    </xf>
    <xf numFmtId="243" fontId="64" fillId="38" borderId="9">
      <alignment horizontal="right"/>
    </xf>
    <xf numFmtId="243" fontId="64" fillId="38" borderId="9">
      <alignment horizontal="right"/>
    </xf>
    <xf numFmtId="243" fontId="64" fillId="38" borderId="9">
      <alignment horizontal="right"/>
    </xf>
    <xf numFmtId="243" fontId="64" fillId="38" borderId="9">
      <alignment horizontal="right"/>
    </xf>
    <xf numFmtId="243" fontId="64" fillId="38" borderId="9">
      <alignment horizontal="right"/>
    </xf>
    <xf numFmtId="243" fontId="64" fillId="38" borderId="9">
      <alignment horizontal="right"/>
    </xf>
    <xf numFmtId="243" fontId="64" fillId="38" borderId="9">
      <alignment horizontal="right"/>
    </xf>
    <xf numFmtId="244" fontId="64" fillId="38" borderId="9">
      <alignment horizontal="right"/>
    </xf>
    <xf numFmtId="243" fontId="64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300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00" fontId="142" fillId="38" borderId="9">
      <alignment horizontal="right"/>
    </xf>
    <xf numFmtId="315" fontId="142" fillId="38" borderId="9">
      <alignment horizontal="right"/>
    </xf>
    <xf numFmtId="300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00" fontId="142" fillId="38" borderId="9">
      <alignment horizontal="right"/>
    </xf>
    <xf numFmtId="315" fontId="142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300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00" fontId="142" fillId="38" borderId="9">
      <alignment horizontal="right"/>
    </xf>
    <xf numFmtId="315" fontId="142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300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00" fontId="142" fillId="38" borderId="9">
      <alignment horizontal="right"/>
    </xf>
    <xf numFmtId="315" fontId="142" fillId="38" borderId="9">
      <alignment horizontal="right"/>
    </xf>
    <xf numFmtId="0" fontId="142" fillId="38" borderId="9">
      <alignment horizontal="right"/>
    </xf>
    <xf numFmtId="0" fontId="142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300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00" fontId="142" fillId="38" borderId="9">
      <alignment horizontal="right"/>
    </xf>
    <xf numFmtId="315" fontId="142" fillId="38" borderId="9">
      <alignment horizontal="right"/>
    </xf>
    <xf numFmtId="300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00" fontId="142" fillId="38" borderId="9">
      <alignment horizontal="right"/>
    </xf>
    <xf numFmtId="315" fontId="142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300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00" fontId="142" fillId="38" borderId="9">
      <alignment horizontal="right"/>
    </xf>
    <xf numFmtId="315" fontId="142" fillId="38" borderId="9">
      <alignment horizontal="right"/>
    </xf>
    <xf numFmtId="300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00" fontId="142" fillId="38" borderId="9">
      <alignment horizontal="right"/>
    </xf>
    <xf numFmtId="315" fontId="142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0" fontId="142" fillId="38" borderId="9">
      <alignment horizontal="right"/>
    </xf>
    <xf numFmtId="0" fontId="142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0" fontId="40" fillId="38" borderId="9">
      <alignment horizontal="right"/>
    </xf>
    <xf numFmtId="300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00" fontId="142" fillId="38" borderId="9">
      <alignment horizontal="right"/>
    </xf>
    <xf numFmtId="315" fontId="142" fillId="38" borderId="9">
      <alignment horizontal="right"/>
    </xf>
    <xf numFmtId="300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15" fontId="142" fillId="38" borderId="9">
      <alignment horizontal="right"/>
    </xf>
    <xf numFmtId="300" fontId="142" fillId="38" borderId="9">
      <alignment horizontal="right"/>
    </xf>
    <xf numFmtId="315" fontId="142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8" fontId="142" fillId="38" borderId="9">
      <alignment horizontal="right"/>
    </xf>
    <xf numFmtId="297" fontId="142" fillId="38" borderId="9">
      <alignment horizontal="right"/>
    </xf>
    <xf numFmtId="298" fontId="142" fillId="38" borderId="9">
      <alignment horizontal="right"/>
    </xf>
    <xf numFmtId="0" fontId="142" fillId="38" borderId="9">
      <alignment horizontal="right"/>
    </xf>
    <xf numFmtId="0" fontId="142" fillId="38" borderId="9">
      <alignment horizontal="right"/>
    </xf>
    <xf numFmtId="0" fontId="13" fillId="0" borderId="0"/>
    <xf numFmtId="2" fontId="13" fillId="114" borderId="57" applyFill="0" applyBorder="0" applyProtection="0">
      <alignment horizontal="center"/>
    </xf>
    <xf numFmtId="2" fontId="13" fillId="114" borderId="57" applyFill="0" applyBorder="0" applyProtection="0">
      <alignment horizontal="center"/>
    </xf>
    <xf numFmtId="0" fontId="19" fillId="6" borderId="0" applyNumberFormat="0" applyBorder="0" applyAlignment="0" applyProtection="0"/>
    <xf numFmtId="0" fontId="170" fillId="6" borderId="0" applyNumberFormat="0" applyBorder="0" applyAlignment="0" applyProtection="0"/>
    <xf numFmtId="0" fontId="170" fillId="6" borderId="0" applyNumberFormat="0" applyBorder="0" applyAlignment="0" applyProtection="0"/>
    <xf numFmtId="0" fontId="19" fillId="6" borderId="0" applyNumberFormat="0" applyBorder="0" applyAlignment="0" applyProtection="0"/>
    <xf numFmtId="0" fontId="19" fillId="6" borderId="0" applyNumberFormat="0" applyBorder="0" applyAlignment="0" applyProtection="0"/>
    <xf numFmtId="0" fontId="170" fillId="6" borderId="0" applyNumberFormat="0" applyBorder="0" applyAlignment="0" applyProtection="0"/>
    <xf numFmtId="0" fontId="170" fillId="6" borderId="0" applyNumberFormat="0" applyBorder="0" applyAlignment="0" applyProtection="0"/>
    <xf numFmtId="0" fontId="171" fillId="0" borderId="0" applyNumberFormat="0" applyFill="0" applyBorder="0" applyAlignment="0" applyProtection="0"/>
    <xf numFmtId="9" fontId="13" fillId="0" borderId="0" applyNumberFormat="0" applyFill="0" applyBorder="0" applyAlignment="0" applyProtection="0"/>
    <xf numFmtId="38" fontId="71" fillId="38" borderId="0" applyNumberFormat="0" applyFont="0" applyBorder="0" applyAlignment="0">
      <protection hidden="1"/>
    </xf>
    <xf numFmtId="38" fontId="71" fillId="38" borderId="0" applyNumberFormat="0" applyFont="0" applyBorder="0" applyAlignment="0">
      <protection hidden="1"/>
    </xf>
    <xf numFmtId="38" fontId="172" fillId="38" borderId="0" applyNumberFormat="0" applyBorder="0" applyAlignment="0" applyProtection="0"/>
    <xf numFmtId="0" fontId="13" fillId="140" borderId="58" applyNumberFormat="0" applyFont="0" applyBorder="0" applyAlignment="0" applyProtection="0">
      <alignment horizontal="center"/>
    </xf>
    <xf numFmtId="260" fontId="173" fillId="38" borderId="59" applyNumberFormat="0">
      <alignment vertical="center"/>
    </xf>
    <xf numFmtId="0" fontId="92" fillId="46" borderId="0" applyNumberFormat="0" applyBorder="0" applyAlignment="0" applyProtection="0"/>
    <xf numFmtId="261" fontId="13" fillId="0" borderId="0" applyFont="0" applyFill="0" applyBorder="0" applyAlignment="0" applyProtection="0">
      <alignment horizontal="right"/>
    </xf>
    <xf numFmtId="0" fontId="174" fillId="0" borderId="30" applyFill="0" applyProtection="0"/>
    <xf numFmtId="0" fontId="107" fillId="0" borderId="60" applyNumberFormat="0" applyAlignment="0" applyProtection="0">
      <alignment horizontal="left" vertical="center"/>
    </xf>
    <xf numFmtId="0" fontId="107" fillId="0" borderId="32">
      <alignment horizontal="left" vertical="center"/>
    </xf>
    <xf numFmtId="0" fontId="107" fillId="0" borderId="32">
      <alignment horizontal="left" vertical="center"/>
    </xf>
    <xf numFmtId="0" fontId="124" fillId="141" borderId="61">
      <alignment horizontal="centerContinuous" vertical="center"/>
    </xf>
    <xf numFmtId="0" fontId="124" fillId="141" borderId="61">
      <alignment horizontal="centerContinuous" vertical="center"/>
    </xf>
    <xf numFmtId="0" fontId="175" fillId="0" borderId="1">
      <alignment horizontal="left"/>
    </xf>
    <xf numFmtId="0" fontId="175" fillId="0" borderId="1">
      <alignment horizontal="left"/>
    </xf>
    <xf numFmtId="0" fontId="176" fillId="0" borderId="0">
      <alignment horizontal="center"/>
    </xf>
    <xf numFmtId="0" fontId="177" fillId="142" borderId="0" applyNumberFormat="0" applyBorder="0" applyAlignment="0">
      <protection hidden="1"/>
    </xf>
    <xf numFmtId="0" fontId="102" fillId="0" borderId="34" applyNumberFormat="0" applyFill="0" applyAlignment="0" applyProtection="0"/>
    <xf numFmtId="0" fontId="178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78" fillId="0" borderId="10" applyNumberFormat="0" applyFill="0" applyAlignment="0" applyProtection="0"/>
    <xf numFmtId="0" fontId="178" fillId="0" borderId="10" applyNumberFormat="0" applyFill="0" applyAlignment="0" applyProtection="0"/>
    <xf numFmtId="0" fontId="106" fillId="0" borderId="36" applyNumberFormat="0" applyFill="0" applyAlignment="0" applyProtection="0"/>
    <xf numFmtId="0" fontId="179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" fillId="0" borderId="11" applyNumberFormat="0" applyFill="0" applyAlignment="0" applyProtection="0"/>
    <xf numFmtId="0" fontId="179" fillId="0" borderId="11" applyNumberFormat="0" applyFill="0" applyAlignment="0" applyProtection="0"/>
    <xf numFmtId="0" fontId="179" fillId="0" borderId="11" applyNumberFormat="0" applyFill="0" applyAlignment="0" applyProtection="0"/>
    <xf numFmtId="0" fontId="18" fillId="0" borderId="12" applyNumberFormat="0" applyFill="0" applyAlignment="0" applyProtection="0"/>
    <xf numFmtId="0" fontId="180" fillId="0" borderId="12" applyNumberFormat="0" applyFill="0" applyAlignment="0" applyProtection="0"/>
    <xf numFmtId="0" fontId="180" fillId="0" borderId="12" applyNumberFormat="0" applyFill="0" applyAlignment="0" applyProtection="0"/>
    <xf numFmtId="0" fontId="18" fillId="0" borderId="12" applyNumberFormat="0" applyFill="0" applyAlignment="0" applyProtection="0"/>
    <xf numFmtId="0" fontId="18" fillId="0" borderId="12" applyNumberFormat="0" applyFill="0" applyAlignment="0" applyProtection="0"/>
    <xf numFmtId="0" fontId="180" fillId="0" borderId="12" applyNumberFormat="0" applyFill="0" applyAlignment="0" applyProtection="0"/>
    <xf numFmtId="0" fontId="180" fillId="0" borderId="12" applyNumberFormat="0" applyFill="0" applyAlignment="0" applyProtection="0"/>
    <xf numFmtId="0" fontId="18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0" fillId="0" borderId="0" applyNumberFormat="0" applyFill="0" applyBorder="0" applyAlignment="0" applyProtection="0"/>
    <xf numFmtId="0" fontId="181" fillId="0" borderId="0">
      <alignment horizontal="right"/>
    </xf>
    <xf numFmtId="0" fontId="181" fillId="0" borderId="0">
      <alignment horizontal="left"/>
    </xf>
    <xf numFmtId="0" fontId="103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37" fontId="13" fillId="0" borderId="0">
      <alignment horizontal="left"/>
    </xf>
    <xf numFmtId="0" fontId="182" fillId="38" borderId="0">
      <alignment vertical="top"/>
    </xf>
    <xf numFmtId="0" fontId="183" fillId="0" borderId="0">
      <alignment horizontal="left"/>
    </xf>
    <xf numFmtId="0" fontId="184" fillId="0" borderId="0">
      <alignment horizontal="center"/>
    </xf>
    <xf numFmtId="0" fontId="57" fillId="115" borderId="62" applyNumberFormat="0" applyBorder="0" applyAlignment="0">
      <alignment horizontal="center" vertical="center"/>
      <protection hidden="1"/>
    </xf>
    <xf numFmtId="297" fontId="13" fillId="0" borderId="0">
      <protection locked="0"/>
    </xf>
    <xf numFmtId="0" fontId="185" fillId="0" borderId="0" applyNumberFormat="0" applyFill="0" applyBorder="0" applyAlignment="0" applyProtection="0"/>
    <xf numFmtId="0" fontId="186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7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89" fillId="0" borderId="0" applyNumberFormat="0" applyFill="0" applyBorder="0" applyAlignment="0" applyProtection="0">
      <alignment vertical="top"/>
      <protection locked="0"/>
    </xf>
    <xf numFmtId="0" fontId="188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/>
    <xf numFmtId="0" fontId="188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2" fillId="0" borderId="63">
      <alignment horizontal="left" vertical="center"/>
    </xf>
    <xf numFmtId="0" fontId="186" fillId="0" borderId="0" applyNumberFormat="0" applyFill="0" applyBorder="0" applyAlignment="0" applyProtection="0"/>
    <xf numFmtId="0" fontId="191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86" fillId="0" borderId="0" applyNumberFormat="0" applyFill="0" applyBorder="0" applyAlignment="0" applyProtection="0"/>
    <xf numFmtId="0" fontId="187" fillId="0" borderId="0" applyNumberFormat="0" applyFill="0" applyBorder="0" applyAlignment="0" applyProtection="0">
      <alignment vertical="top"/>
      <protection locked="0"/>
    </xf>
    <xf numFmtId="0" fontId="190" fillId="0" borderId="0" applyNumberFormat="0" applyFill="0" applyBorder="0" applyAlignment="0" applyProtection="0"/>
    <xf numFmtId="0" fontId="186" fillId="0" borderId="0" applyNumberFormat="0" applyFill="0" applyBorder="0" applyAlignment="0" applyProtection="0">
      <alignment vertical="top"/>
      <protection locked="0"/>
    </xf>
    <xf numFmtId="1" fontId="13" fillId="54" borderId="0"/>
    <xf numFmtId="259" fontId="88" fillId="0" borderId="0"/>
    <xf numFmtId="0" fontId="194" fillId="7" borderId="0" applyNumberFormat="0" applyBorder="0" applyAlignment="0" applyProtection="0"/>
    <xf numFmtId="0" fontId="195" fillId="44" borderId="0" applyNumberFormat="0" applyBorder="0" applyAlignment="0" applyProtection="0"/>
    <xf numFmtId="0" fontId="196" fillId="7" borderId="0" applyNumberFormat="0" applyBorder="0" applyAlignment="0" applyProtection="0"/>
    <xf numFmtId="0" fontId="197" fillId="53" borderId="0" applyNumberFormat="0" applyBorder="0" applyAlignment="0" applyProtection="0"/>
    <xf numFmtId="0" fontId="195" fillId="44" borderId="0" applyNumberFormat="0" applyBorder="0" applyAlignment="0" applyProtection="0"/>
    <xf numFmtId="0" fontId="197" fillId="53" borderId="0" applyNumberFormat="0" applyBorder="0" applyAlignment="0" applyProtection="0"/>
    <xf numFmtId="0" fontId="195" fillId="44" borderId="0" applyNumberFormat="0" applyBorder="0" applyAlignment="0" applyProtection="0"/>
    <xf numFmtId="0" fontId="197" fillId="53" borderId="0" applyNumberFormat="0" applyBorder="0" applyAlignment="0" applyProtection="0"/>
    <xf numFmtId="0" fontId="197" fillId="53" borderId="0" applyNumberFormat="0" applyBorder="0" applyAlignment="0" applyProtection="0"/>
    <xf numFmtId="0" fontId="197" fillId="53" borderId="0" applyNumberFormat="0" applyBorder="0" applyAlignment="0" applyProtection="0"/>
    <xf numFmtId="0" fontId="197" fillId="54" borderId="0" applyNumberFormat="0" applyBorder="0" applyAlignment="0" applyProtection="0"/>
    <xf numFmtId="0" fontId="198" fillId="7" borderId="0" applyNumberFormat="0" applyBorder="0" applyAlignment="0" applyProtection="0"/>
    <xf numFmtId="0" fontId="197" fillId="44" borderId="0" applyNumberFormat="0" applyBorder="0" applyAlignment="0" applyProtection="0"/>
    <xf numFmtId="0" fontId="149" fillId="0" borderId="0"/>
    <xf numFmtId="0" fontId="13" fillId="0" borderId="0">
      <alignment horizontal="left" vertical="top" wrapText="1"/>
    </xf>
    <xf numFmtId="292" fontId="199" fillId="0" borderId="0"/>
    <xf numFmtId="316" fontId="199" fillId="0" borderId="0"/>
    <xf numFmtId="317" fontId="199" fillId="0" borderId="0"/>
    <xf numFmtId="259" fontId="13" fillId="130" borderId="0"/>
    <xf numFmtId="231" fontId="13" fillId="130" borderId="0"/>
    <xf numFmtId="318" fontId="13" fillId="130" borderId="0"/>
    <xf numFmtId="10" fontId="71" fillId="114" borderId="1" applyNumberFormat="0" applyBorder="0" applyAlignment="0" applyProtection="0"/>
    <xf numFmtId="10" fontId="71" fillId="114" borderId="1" applyNumberFormat="0" applyBorder="0" applyAlignment="0" applyProtection="0"/>
    <xf numFmtId="10" fontId="71" fillId="114" borderId="1" applyNumberFormat="0" applyBorder="0" applyAlignment="0" applyProtection="0"/>
    <xf numFmtId="10" fontId="172" fillId="114" borderId="1" applyNumberFormat="0" applyBorder="0" applyAlignment="0" applyProtection="0"/>
    <xf numFmtId="10" fontId="172" fillId="114" borderId="1" applyNumberFormat="0" applyBorder="0" applyAlignment="0" applyProtection="0"/>
    <xf numFmtId="10" fontId="71" fillId="114" borderId="1" applyNumberFormat="0" applyBorder="0" applyAlignment="0" applyProtection="0"/>
    <xf numFmtId="10" fontId="172" fillId="114" borderId="1" applyNumberFormat="0" applyBorder="0" applyAlignment="0" applyProtection="0"/>
    <xf numFmtId="267" fontId="200" fillId="40" borderId="64" applyNumberFormat="0">
      <alignment vertical="center"/>
    </xf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0" fontId="154" fillId="49" borderId="29" applyNumberFormat="0" applyAlignment="0" applyProtection="0"/>
    <xf numFmtId="0" fontId="154" fillId="49" borderId="29" applyNumberFormat="0" applyAlignment="0" applyProtection="0"/>
    <xf numFmtId="0" fontId="154" fillId="49" borderId="29" applyNumberFormat="0" applyAlignment="0" applyProtection="0"/>
    <xf numFmtId="0" fontId="154" fillId="49" borderId="29" applyNumberFormat="0" applyAlignment="0" applyProtection="0"/>
    <xf numFmtId="0" fontId="154" fillId="49" borderId="29" applyNumberFormat="0" applyAlignment="0" applyProtection="0"/>
    <xf numFmtId="0" fontId="154" fillId="49" borderId="29" applyNumberFormat="0" applyAlignment="0" applyProtection="0"/>
    <xf numFmtId="0" fontId="154" fillId="49" borderId="29" applyNumberFormat="0" applyAlignment="0" applyProtection="0"/>
    <xf numFmtId="0" fontId="154" fillId="49" borderId="29" applyNumberFormat="0" applyAlignment="0" applyProtection="0"/>
    <xf numFmtId="260" fontId="200" fillId="82" borderId="64" applyNumberFormat="0">
      <alignment vertical="center"/>
      <protection locked="0"/>
    </xf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4" fillId="49" borderId="29" applyNumberFormat="0" applyAlignment="0" applyProtection="0"/>
    <xf numFmtId="0" fontId="154" fillId="49" borderId="29" applyNumberFormat="0" applyAlignment="0" applyProtection="0"/>
    <xf numFmtId="0" fontId="154" fillId="49" borderId="29" applyNumberFormat="0" applyAlignment="0" applyProtection="0"/>
    <xf numFmtId="0" fontId="154" fillId="49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159" fillId="107" borderId="29" applyNumberFormat="0" applyAlignment="0" applyProtection="0"/>
    <xf numFmtId="0" fontId="201" fillId="49" borderId="29" applyNumberFormat="0" applyAlignment="0" applyProtection="0"/>
    <xf numFmtId="0" fontId="202" fillId="8" borderId="13" applyNumberFormat="0" applyAlignment="0" applyProtection="0"/>
    <xf numFmtId="0" fontId="201" fillId="49" borderId="29" applyNumberFormat="0" applyAlignment="0" applyProtection="0"/>
    <xf numFmtId="0" fontId="202" fillId="8" borderId="13" applyNumberFormat="0" applyAlignment="0" applyProtection="0"/>
    <xf numFmtId="0" fontId="201" fillId="49" borderId="29" applyNumberFormat="0" applyAlignment="0" applyProtection="0"/>
    <xf numFmtId="0" fontId="159" fillId="49" borderId="29" applyNumberFormat="0" applyAlignment="0" applyProtection="0"/>
    <xf numFmtId="0" fontId="159" fillId="49" borderId="29" applyNumberFormat="0" applyAlignment="0" applyProtection="0"/>
    <xf numFmtId="319" fontId="71" fillId="0" borderId="0"/>
    <xf numFmtId="320" fontId="71" fillId="114" borderId="0" applyFont="0" applyBorder="0" applyAlignment="0" applyProtection="0">
      <protection locked="0"/>
    </xf>
    <xf numFmtId="320" fontId="71" fillId="114" borderId="0" applyFont="0" applyBorder="0" applyAlignment="0" applyProtection="0">
      <protection locked="0"/>
    </xf>
    <xf numFmtId="208" fontId="13" fillId="114" borderId="0" applyFont="0" applyBorder="0" applyAlignment="0">
      <protection locked="0"/>
    </xf>
    <xf numFmtId="314" fontId="71" fillId="114" borderId="0">
      <protection locked="0"/>
    </xf>
    <xf numFmtId="314" fontId="71" fillId="114" borderId="0">
      <protection locked="0"/>
    </xf>
    <xf numFmtId="321" fontId="71" fillId="114" borderId="0" applyFont="0" applyBorder="0" applyAlignment="0">
      <protection locked="0"/>
    </xf>
    <xf numFmtId="10" fontId="71" fillId="114" borderId="0">
      <protection locked="0"/>
    </xf>
    <xf numFmtId="10" fontId="71" fillId="114" borderId="0">
      <protection locked="0"/>
    </xf>
    <xf numFmtId="321" fontId="71" fillId="114" borderId="0" applyFont="0" applyBorder="0" applyAlignment="0">
      <protection locked="0"/>
    </xf>
    <xf numFmtId="246" fontId="13" fillId="0" borderId="0"/>
    <xf numFmtId="245" fontId="203" fillId="114" borderId="0" applyNumberFormat="0" applyBorder="0" applyAlignment="0">
      <protection locked="0"/>
    </xf>
    <xf numFmtId="322" fontId="71" fillId="114" borderId="0" applyNumberFormat="0" applyFont="0" applyBorder="0" applyAlignment="0" applyProtection="0">
      <alignment horizontal="center"/>
      <protection locked="0"/>
    </xf>
    <xf numFmtId="254" fontId="71" fillId="114" borderId="8" applyNumberFormat="0" applyFont="0" applyAlignment="0" applyProtection="0">
      <alignment horizontal="center"/>
      <protection locked="0"/>
    </xf>
    <xf numFmtId="254" fontId="71" fillId="114" borderId="8" applyNumberFormat="0" applyFont="0" applyAlignment="0" applyProtection="0">
      <alignment horizontal="center"/>
      <protection locked="0"/>
    </xf>
    <xf numFmtId="3" fontId="86" fillId="0" borderId="0"/>
    <xf numFmtId="172" fontId="88" fillId="0" borderId="0" applyNumberFormat="0" applyBorder="0" applyAlignment="0" applyProtection="0"/>
    <xf numFmtId="0" fontId="13" fillId="0" borderId="0" applyProtection="0"/>
    <xf numFmtId="9" fontId="35" fillId="143" borderId="1" applyProtection="0">
      <alignment horizontal="right"/>
      <protection locked="0"/>
    </xf>
    <xf numFmtId="9" fontId="35" fillId="143" borderId="1" applyProtection="0">
      <alignment horizontal="right"/>
      <protection locked="0"/>
    </xf>
    <xf numFmtId="254" fontId="72" fillId="0" borderId="0"/>
    <xf numFmtId="38" fontId="88" fillId="0" borderId="0"/>
    <xf numFmtId="259" fontId="13" fillId="130" borderId="0"/>
    <xf numFmtId="193" fontId="13" fillId="130" borderId="0"/>
    <xf numFmtId="231" fontId="13" fillId="130" borderId="0"/>
    <xf numFmtId="318" fontId="13" fillId="130" borderId="0"/>
    <xf numFmtId="38" fontId="88" fillId="0" borderId="0"/>
    <xf numFmtId="2" fontId="204" fillId="0" borderId="25" applyNumberFormat="0" applyFill="0" applyAlignment="0">
      <alignment horizontal="center"/>
    </xf>
    <xf numFmtId="0" fontId="43" fillId="0" borderId="0" applyFont="0" applyFill="0" applyBorder="0" applyAlignment="0" applyProtection="0"/>
    <xf numFmtId="0" fontId="7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71" fillId="0" borderId="0" applyNumberFormat="0" applyFill="0" applyBorder="0" applyAlignment="0" applyProtection="0"/>
    <xf numFmtId="189" fontId="13" fillId="0" borderId="0"/>
    <xf numFmtId="184" fontId="70" fillId="38" borderId="0" applyFont="0">
      <alignment horizontal="center"/>
    </xf>
    <xf numFmtId="282" fontId="13" fillId="0" borderId="0" applyFont="0" applyFill="0" applyBorder="0" applyAlignment="0" applyProtection="0"/>
    <xf numFmtId="1" fontId="205" fillId="1" borderId="65">
      <protection locked="0"/>
    </xf>
    <xf numFmtId="0" fontId="206" fillId="0" borderId="0" applyNumberFormat="0" applyFill="0" applyBorder="0" applyProtection="0">
      <alignment horizontal="left" vertical="center"/>
    </xf>
    <xf numFmtId="0" fontId="207" fillId="0" borderId="0"/>
    <xf numFmtId="172" fontId="38" fillId="0" borderId="0">
      <alignment horizontal="left"/>
    </xf>
    <xf numFmtId="1" fontId="13" fillId="0" borderId="1" applyNumberFormat="0">
      <alignment horizontal="center"/>
    </xf>
    <xf numFmtId="1" fontId="13" fillId="0" borderId="1" applyNumberFormat="0">
      <alignment horizontal="center"/>
    </xf>
    <xf numFmtId="0" fontId="51" fillId="117" borderId="0" applyNumberFormat="0" applyBorder="0">
      <alignment horizontal="right"/>
      <protection locked="0"/>
    </xf>
    <xf numFmtId="0" fontId="146" fillId="117" borderId="0" applyNumberFormat="0" applyBorder="0">
      <alignment horizontal="right"/>
      <protection locked="0"/>
    </xf>
    <xf numFmtId="0" fontId="208" fillId="0" borderId="0"/>
    <xf numFmtId="0" fontId="13" fillId="49" borderId="0" applyNumberFormat="0" applyFont="0" applyBorder="0" applyAlignment="0" applyProtection="0"/>
    <xf numFmtId="323" fontId="209" fillId="0" borderId="66" applyNumberFormat="0" applyFont="0" applyFill="0" applyAlignment="0" applyProtection="0"/>
    <xf numFmtId="323" fontId="209" fillId="0" borderId="67" applyNumberFormat="0" applyFont="0" applyFill="0" applyAlignment="0" applyProtection="0"/>
    <xf numFmtId="324" fontId="38" fillId="0" borderId="0" applyFont="0" applyFill="0" applyBorder="0" applyAlignment="0" applyProtection="0"/>
    <xf numFmtId="2" fontId="13" fillId="0" borderId="0" applyNumberFormat="0" applyBorder="0">
      <alignment horizontal="left"/>
    </xf>
    <xf numFmtId="269" fontId="210" fillId="0" borderId="0" applyFill="0" applyBorder="0" applyAlignment="0"/>
    <xf numFmtId="270" fontId="210" fillId="0" borderId="0" applyFill="0" applyBorder="0" applyAlignment="0"/>
    <xf numFmtId="269" fontId="210" fillId="0" borderId="0" applyFill="0" applyBorder="0" applyAlignment="0"/>
    <xf numFmtId="274" fontId="210" fillId="0" borderId="0" applyFill="0" applyBorder="0" applyAlignment="0"/>
    <xf numFmtId="270" fontId="210" fillId="0" borderId="0" applyFill="0" applyBorder="0" applyAlignment="0"/>
    <xf numFmtId="37" fontId="211" fillId="0" borderId="0" applyNumberFormat="0" applyFill="0" applyBorder="0" applyAlignment="0" applyProtection="0">
      <alignment horizontal="right"/>
    </xf>
    <xf numFmtId="0" fontId="24" fillId="0" borderId="15" applyNumberFormat="0" applyFill="0" applyAlignment="0" applyProtection="0"/>
    <xf numFmtId="0" fontId="212" fillId="0" borderId="15" applyNumberFormat="0" applyFill="0" applyAlignment="0" applyProtection="0"/>
    <xf numFmtId="0" fontId="212" fillId="0" borderId="15" applyNumberFormat="0" applyFill="0" applyAlignment="0" applyProtection="0"/>
    <xf numFmtId="0" fontId="24" fillId="0" borderId="15" applyNumberFormat="0" applyFill="0" applyAlignment="0" applyProtection="0"/>
    <xf numFmtId="0" fontId="24" fillId="0" borderId="15" applyNumberFormat="0" applyFill="0" applyAlignment="0" applyProtection="0"/>
    <xf numFmtId="0" fontId="212" fillId="0" borderId="15" applyNumberFormat="0" applyFill="0" applyAlignment="0" applyProtection="0"/>
    <xf numFmtId="0" fontId="212" fillId="0" borderId="15" applyNumberFormat="0" applyFill="0" applyAlignment="0" applyProtection="0"/>
    <xf numFmtId="0" fontId="13" fillId="144" borderId="0" applyNumberFormat="0" applyFont="0" applyBorder="0" applyAlignment="0" applyProtection="0"/>
    <xf numFmtId="0" fontId="13" fillId="0" borderId="0">
      <alignment vertical="top" wrapText="1"/>
    </xf>
    <xf numFmtId="0" fontId="213" fillId="0" borderId="0" applyFont="0" applyFill="0" applyBorder="0" applyAlignment="0" applyProtection="0"/>
    <xf numFmtId="0" fontId="214" fillId="0" borderId="0">
      <alignment horizontal="center" vertical="center"/>
    </xf>
    <xf numFmtId="0" fontId="213" fillId="0" borderId="0" applyFont="0" applyFill="0" applyBorder="0" applyAlignment="0" applyProtection="0"/>
    <xf numFmtId="282" fontId="13" fillId="0" borderId="0" applyFont="0" applyFill="0" applyBorder="0" applyAlignment="0" applyProtection="0"/>
    <xf numFmtId="282" fontId="13" fillId="0" borderId="0" applyFont="0" applyFill="0" applyBorder="0" applyAlignment="0" applyProtection="0"/>
    <xf numFmtId="325" fontId="13" fillId="0" borderId="0" applyFont="0" applyFill="0" applyBorder="0" applyAlignment="0" applyProtection="0"/>
    <xf numFmtId="326" fontId="35" fillId="0" borderId="0" applyFont="0" applyFill="0" applyBorder="0" applyAlignment="0" applyProtection="0"/>
    <xf numFmtId="327" fontId="35" fillId="0" borderId="0" applyFont="0" applyFill="0" applyBorder="0" applyAlignment="0" applyProtection="0"/>
    <xf numFmtId="328" fontId="3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2" fontId="15" fillId="0" borderId="0" applyFont="0" applyFill="0" applyBorder="0" applyAlignment="0" applyProtection="0"/>
    <xf numFmtId="42" fontId="13" fillId="0" borderId="0" applyFont="0" applyFill="0" applyBorder="0" applyAlignment="0" applyProtection="0"/>
    <xf numFmtId="42" fontId="15" fillId="0" borderId="0" applyFont="0" applyFill="0" applyBorder="0" applyAlignment="0" applyProtection="0"/>
    <xf numFmtId="259" fontId="215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47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329" fontId="13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1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1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216" fillId="0" borderId="0" applyFont="0" applyFill="0" applyBorder="0" applyAlignment="0" applyProtection="0"/>
    <xf numFmtId="44" fontId="216" fillId="0" borderId="0" applyFont="0" applyFill="0" applyBorder="0" applyAlignment="0" applyProtection="0"/>
    <xf numFmtId="44" fontId="216" fillId="0" borderId="0" applyFont="0" applyFill="0" applyBorder="0" applyAlignment="0" applyProtection="0"/>
    <xf numFmtId="44" fontId="216" fillId="0" borderId="0" applyFont="0" applyFill="0" applyBorder="0" applyAlignment="0" applyProtection="0"/>
    <xf numFmtId="44" fontId="216" fillId="0" borderId="0" applyFont="0" applyFill="0" applyBorder="0" applyAlignment="0" applyProtection="0"/>
    <xf numFmtId="44" fontId="216" fillId="0" borderId="0" applyFont="0" applyFill="0" applyBorder="0" applyAlignment="0" applyProtection="0"/>
    <xf numFmtId="44" fontId="216" fillId="0" borderId="0" applyFont="0" applyFill="0" applyBorder="0" applyAlignment="0" applyProtection="0"/>
    <xf numFmtId="44" fontId="216" fillId="0" borderId="0" applyFont="0" applyFill="0" applyBorder="0" applyAlignment="0" applyProtection="0"/>
    <xf numFmtId="44" fontId="216" fillId="0" borderId="0" applyFont="0" applyFill="0" applyBorder="0" applyAlignment="0" applyProtection="0"/>
    <xf numFmtId="44" fontId="216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33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331" fontId="13" fillId="0" borderId="0" applyFont="0" applyFill="0" applyBorder="0" applyAlignment="0" applyProtection="0"/>
    <xf numFmtId="332" fontId="13" fillId="0" borderId="0" applyFont="0" applyFill="0" applyBorder="0" applyAlignment="0" applyProtection="0"/>
    <xf numFmtId="333" fontId="13" fillId="0" borderId="0"/>
    <xf numFmtId="333" fontId="13" fillId="0" borderId="0"/>
    <xf numFmtId="0" fontId="217" fillId="145" borderId="1" applyNumberFormat="0">
      <alignment horizontal="center" vertical="center"/>
    </xf>
    <xf numFmtId="0" fontId="217" fillId="145" borderId="1" applyNumberFormat="0">
      <alignment horizontal="center" vertical="center"/>
    </xf>
    <xf numFmtId="260" fontId="200" fillId="60" borderId="68" applyNumberFormat="0">
      <alignment vertical="center"/>
      <protection locked="0"/>
    </xf>
    <xf numFmtId="260" fontId="218" fillId="0" borderId="0" applyNumberFormat="0" applyBorder="0">
      <alignment horizontal="left" vertical="top"/>
    </xf>
    <xf numFmtId="0" fontId="219" fillId="50" borderId="0" applyNumberFormat="0" applyBorder="0" applyAlignment="0" applyProtection="0"/>
    <xf numFmtId="0" fontId="220" fillId="2" borderId="0" applyNumberFormat="0" applyBorder="0" applyAlignment="0" applyProtection="0"/>
    <xf numFmtId="0" fontId="221" fillId="2" borderId="0" applyNumberFormat="0" applyBorder="0" applyAlignment="0" applyProtection="0"/>
    <xf numFmtId="0" fontId="222" fillId="146" borderId="0" applyNumberFormat="0" applyBorder="0" applyAlignment="0" applyProtection="0"/>
    <xf numFmtId="0" fontId="220" fillId="2" borderId="0" applyNumberFormat="0" applyBorder="0" applyAlignment="0" applyProtection="0"/>
    <xf numFmtId="0" fontId="220" fillId="2" borderId="0" applyNumberFormat="0" applyBorder="0" applyAlignment="0" applyProtection="0"/>
    <xf numFmtId="0" fontId="219" fillId="49" borderId="0" applyNumberFormat="0" applyBorder="0" applyAlignment="0" applyProtection="0"/>
    <xf numFmtId="0" fontId="219" fillId="49" borderId="0" applyNumberFormat="0" applyBorder="0" applyAlignment="0" applyProtection="0"/>
    <xf numFmtId="0" fontId="219" fillId="49" borderId="0" applyNumberFormat="0" applyBorder="0" applyAlignment="0" applyProtection="0"/>
    <xf numFmtId="0" fontId="219" fillId="49" borderId="0" applyNumberFormat="0" applyBorder="0" applyAlignment="0" applyProtection="0"/>
    <xf numFmtId="0" fontId="219" fillId="50" borderId="0" applyNumberFormat="0" applyBorder="0" applyAlignment="0" applyProtection="0"/>
    <xf numFmtId="0" fontId="223" fillId="2" borderId="0" applyNumberFormat="0" applyBorder="0" applyAlignment="0" applyProtection="0"/>
    <xf numFmtId="0" fontId="222" fillId="50" borderId="0" applyNumberFormat="0" applyBorder="0" applyAlignment="0" applyProtection="0"/>
    <xf numFmtId="0" fontId="220" fillId="2" borderId="0" applyNumberFormat="0" applyBorder="0" applyAlignment="0" applyProtection="0"/>
    <xf numFmtId="0" fontId="219" fillId="147" borderId="0" applyNumberFormat="0" applyBorder="0" applyAlignment="0" applyProtection="0"/>
    <xf numFmtId="0" fontId="222" fillId="50" borderId="0" applyNumberFormat="0" applyBorder="0" applyAlignment="0" applyProtection="0"/>
    <xf numFmtId="0" fontId="219" fillId="147" borderId="0" applyNumberFormat="0" applyBorder="0" applyAlignment="0" applyProtection="0"/>
    <xf numFmtId="0" fontId="222" fillId="50" borderId="0" applyNumberFormat="0" applyBorder="0" applyAlignment="0" applyProtection="0"/>
    <xf numFmtId="0" fontId="219" fillId="147" borderId="0" applyNumberFormat="0" applyBorder="0" applyAlignment="0" applyProtection="0"/>
    <xf numFmtId="0" fontId="219" fillId="147" borderId="0" applyNumberFormat="0" applyBorder="0" applyAlignment="0" applyProtection="0"/>
    <xf numFmtId="0" fontId="219" fillId="147" borderId="0" applyNumberFormat="0" applyBorder="0" applyAlignment="0" applyProtection="0"/>
    <xf numFmtId="0" fontId="219" fillId="40" borderId="0" applyNumberFormat="0" applyBorder="0" applyAlignment="0" applyProtection="0"/>
    <xf numFmtId="0" fontId="224" fillId="2" borderId="0" applyNumberFormat="0" applyBorder="0" applyAlignment="0" applyProtection="0"/>
    <xf numFmtId="37" fontId="225" fillId="0" borderId="0"/>
    <xf numFmtId="0" fontId="149" fillId="0" borderId="0"/>
    <xf numFmtId="0" fontId="149" fillId="0" borderId="0"/>
    <xf numFmtId="172" fontId="226" fillId="0" borderId="0"/>
    <xf numFmtId="314" fontId="13" fillId="0" borderId="0" applyFont="0" applyFill="0" applyBorder="0" applyAlignment="0"/>
    <xf numFmtId="314" fontId="13" fillId="0" borderId="0" applyFont="0" applyFill="0" applyBorder="0" applyAlignment="0"/>
    <xf numFmtId="40" fontId="71" fillId="0" borderId="0" applyFont="0" applyFill="0" applyBorder="0" applyAlignment="0"/>
    <xf numFmtId="40" fontId="71" fillId="0" borderId="0" applyFont="0" applyFill="0" applyBorder="0" applyAlignment="0"/>
    <xf numFmtId="205" fontId="71" fillId="0" borderId="0" applyFont="0" applyFill="0" applyBorder="0" applyAlignment="0"/>
    <xf numFmtId="205" fontId="71" fillId="0" borderId="0" applyFont="0" applyFill="0" applyBorder="0" applyAlignment="0"/>
    <xf numFmtId="334" fontId="13" fillId="0" borderId="0"/>
    <xf numFmtId="334" fontId="13" fillId="0" borderId="0"/>
    <xf numFmtId="169" fontId="13" fillId="0" borderId="0"/>
    <xf numFmtId="169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47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227" fillId="0" borderId="0"/>
    <xf numFmtId="1" fontId="14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4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216" fillId="0" borderId="0"/>
    <xf numFmtId="0" fontId="13" fillId="0" borderId="0">
      <alignment wrapText="1"/>
    </xf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8" fillId="0" borderId="0"/>
    <xf numFmtId="0" fontId="22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6" fillId="0" borderId="0"/>
    <xf numFmtId="0" fontId="216" fillId="0" borderId="0"/>
    <xf numFmtId="0" fontId="15" fillId="0" borderId="0"/>
    <xf numFmtId="0" fontId="15" fillId="0" borderId="0"/>
    <xf numFmtId="0" fontId="15" fillId="0" borderId="0"/>
    <xf numFmtId="0" fontId="48" fillId="0" borderId="0"/>
    <xf numFmtId="0" fontId="15" fillId="0" borderId="0"/>
    <xf numFmtId="0" fontId="4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15" fillId="0" borderId="0"/>
    <xf numFmtId="0" fontId="15" fillId="0" borderId="0"/>
    <xf numFmtId="0" fontId="13" fillId="0" borderId="0"/>
    <xf numFmtId="0" fontId="99" fillId="0" borderId="0"/>
    <xf numFmtId="0" fontId="42" fillId="0" borderId="0"/>
    <xf numFmtId="0" fontId="15" fillId="0" borderId="0"/>
    <xf numFmtId="0" fontId="15" fillId="0" borderId="0"/>
    <xf numFmtId="0" fontId="15" fillId="0" borderId="0"/>
    <xf numFmtId="0" fontId="4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3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67" fontId="229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48" fillId="0" borderId="0"/>
    <xf numFmtId="0" fontId="4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15" fillId="0" borderId="0"/>
    <xf numFmtId="0" fontId="47" fillId="0" borderId="0"/>
    <xf numFmtId="0" fontId="5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47" fillId="0" borderId="0"/>
    <xf numFmtId="0" fontId="13" fillId="0" borderId="0"/>
    <xf numFmtId="0" fontId="13" fillId="0" borderId="0"/>
    <xf numFmtId="0" fontId="4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47" fillId="0" borderId="0"/>
    <xf numFmtId="0" fontId="13" fillId="0" borderId="0"/>
    <xf numFmtId="0" fontId="13" fillId="0" borderId="0"/>
    <xf numFmtId="0" fontId="47" fillId="0" borderId="0"/>
    <xf numFmtId="0" fontId="13" fillId="0" borderId="0"/>
    <xf numFmtId="0" fontId="13" fillId="0" borderId="0"/>
    <xf numFmtId="0" fontId="47" fillId="0" borderId="0"/>
    <xf numFmtId="0" fontId="13" fillId="0" borderId="0"/>
    <xf numFmtId="0" fontId="13" fillId="0" borderId="0"/>
    <xf numFmtId="0" fontId="47" fillId="0" borderId="0"/>
    <xf numFmtId="0" fontId="13" fillId="0" borderId="0"/>
    <xf numFmtId="0" fontId="13" fillId="0" borderId="0"/>
    <xf numFmtId="0" fontId="47" fillId="0" borderId="0"/>
    <xf numFmtId="0" fontId="13" fillId="0" borderId="0"/>
    <xf numFmtId="0" fontId="13" fillId="0" borderId="0"/>
    <xf numFmtId="0" fontId="13" fillId="0" borderId="0"/>
    <xf numFmtId="0" fontId="47" fillId="0" borderId="0"/>
    <xf numFmtId="169" fontId="47" fillId="0" borderId="0"/>
    <xf numFmtId="169" fontId="47" fillId="0" borderId="0"/>
    <xf numFmtId="0" fontId="48" fillId="0" borderId="0"/>
    <xf numFmtId="0" fontId="99" fillId="0" borderId="0"/>
    <xf numFmtId="0" fontId="35" fillId="0" borderId="0"/>
    <xf numFmtId="0" fontId="4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172" fontId="229" fillId="0" borderId="0"/>
    <xf numFmtId="172" fontId="229" fillId="0" borderId="0"/>
    <xf numFmtId="172" fontId="2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2" fillId="0" borderId="0"/>
    <xf numFmtId="0" fontId="42" fillId="0" borderId="0"/>
    <xf numFmtId="0" fontId="42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13" fillId="0" borderId="0"/>
    <xf numFmtId="0" fontId="47" fillId="0" borderId="0"/>
    <xf numFmtId="169" fontId="47" fillId="0" borderId="0"/>
    <xf numFmtId="169" fontId="47" fillId="0" borderId="0"/>
    <xf numFmtId="169" fontId="47" fillId="0" borderId="0"/>
    <xf numFmtId="169" fontId="4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0" fillId="0" borderId="0"/>
    <xf numFmtId="0" fontId="13" fillId="0" borderId="0"/>
    <xf numFmtId="0" fontId="47" fillId="0" borderId="0"/>
    <xf numFmtId="0" fontId="13" fillId="0" borderId="0"/>
    <xf numFmtId="0" fontId="13" fillId="0" borderId="0"/>
    <xf numFmtId="0" fontId="3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46" fillId="0" borderId="0"/>
    <xf numFmtId="0" fontId="13" fillId="0" borderId="0"/>
    <xf numFmtId="0" fontId="13" fillId="0" borderId="0"/>
    <xf numFmtId="0" fontId="35" fillId="0" borderId="0"/>
    <xf numFmtId="0" fontId="47" fillId="0" borderId="0"/>
    <xf numFmtId="0" fontId="4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35" fillId="0" borderId="0"/>
    <xf numFmtId="0" fontId="35" fillId="0" borderId="0"/>
    <xf numFmtId="0" fontId="13" fillId="0" borderId="0">
      <alignment wrapText="1"/>
    </xf>
    <xf numFmtId="0" fontId="47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42" fillId="0" borderId="0"/>
    <xf numFmtId="0" fontId="15" fillId="0" borderId="0"/>
    <xf numFmtId="0" fontId="14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335" fontId="13" fillId="0" borderId="0"/>
    <xf numFmtId="0" fontId="4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335" fontId="13" fillId="0" borderId="0"/>
    <xf numFmtId="0" fontId="47" fillId="0" borderId="0"/>
    <xf numFmtId="335" fontId="13" fillId="0" borderId="0"/>
    <xf numFmtId="0" fontId="47" fillId="0" borderId="0"/>
    <xf numFmtId="0" fontId="13" fillId="0" borderId="0"/>
    <xf numFmtId="335" fontId="13" fillId="0" borderId="0"/>
    <xf numFmtId="0" fontId="47" fillId="0" borderId="0"/>
    <xf numFmtId="0" fontId="13" fillId="0" borderId="0"/>
    <xf numFmtId="0" fontId="13" fillId="0" borderId="0"/>
    <xf numFmtId="0" fontId="47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6" fillId="0" borderId="0"/>
    <xf numFmtId="0" fontId="216" fillId="0" borderId="0"/>
    <xf numFmtId="0" fontId="47" fillId="0" borderId="0"/>
    <xf numFmtId="0" fontId="13" fillId="0" borderId="0"/>
    <xf numFmtId="0" fontId="216" fillId="0" borderId="0"/>
    <xf numFmtId="267" fontId="229" fillId="0" borderId="0"/>
    <xf numFmtId="0" fontId="50" fillId="0" borderId="0"/>
    <xf numFmtId="0" fontId="13" fillId="0" borderId="0"/>
    <xf numFmtId="0" fontId="50" fillId="0" borderId="0"/>
    <xf numFmtId="0" fontId="13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50" fillId="0" borderId="0"/>
    <xf numFmtId="0" fontId="13" fillId="0" borderId="0"/>
    <xf numFmtId="0" fontId="50" fillId="0" borderId="0"/>
    <xf numFmtId="0" fontId="50" fillId="0" borderId="0"/>
    <xf numFmtId="0" fontId="15" fillId="0" borderId="0"/>
    <xf numFmtId="0" fontId="13" fillId="0" borderId="0"/>
    <xf numFmtId="0" fontId="50" fillId="0" borderId="0"/>
    <xf numFmtId="0" fontId="50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6" fillId="0" borderId="0"/>
    <xf numFmtId="0" fontId="216" fillId="0" borderId="0"/>
    <xf numFmtId="0" fontId="13" fillId="0" borderId="0"/>
    <xf numFmtId="0" fontId="216" fillId="0" borderId="0"/>
    <xf numFmtId="0" fontId="216" fillId="0" borderId="0"/>
    <xf numFmtId="0" fontId="50" fillId="0" borderId="0"/>
    <xf numFmtId="0" fontId="135" fillId="0" borderId="0"/>
    <xf numFmtId="254" fontId="229" fillId="0" borderId="0"/>
    <xf numFmtId="254" fontId="229" fillId="0" borderId="0"/>
    <xf numFmtId="0" fontId="15" fillId="0" borderId="0"/>
    <xf numFmtId="254" fontId="229" fillId="0" borderId="0"/>
    <xf numFmtId="254" fontId="229" fillId="0" borderId="0"/>
    <xf numFmtId="254" fontId="2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267" fontId="2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4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254" fontId="2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42" fillId="0" borderId="0"/>
    <xf numFmtId="0" fontId="134" fillId="0" borderId="0"/>
    <xf numFmtId="0" fontId="42" fillId="0" borderId="0"/>
    <xf numFmtId="254" fontId="229" fillId="0" borderId="0"/>
    <xf numFmtId="0" fontId="42" fillId="0" borderId="0"/>
    <xf numFmtId="0" fontId="134" fillId="0" borderId="0"/>
    <xf numFmtId="254" fontId="229" fillId="0" borderId="0"/>
    <xf numFmtId="0" fontId="42" fillId="0" borderId="0"/>
    <xf numFmtId="0" fontId="134" fillId="0" borderId="0"/>
    <xf numFmtId="254" fontId="2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4" fillId="0" borderId="0"/>
    <xf numFmtId="254" fontId="229" fillId="0" borderId="0"/>
    <xf numFmtId="254" fontId="229" fillId="0" borderId="0"/>
    <xf numFmtId="254" fontId="22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216" fillId="0" borderId="0"/>
    <xf numFmtId="0" fontId="216" fillId="0" borderId="0"/>
    <xf numFmtId="0" fontId="50" fillId="0" borderId="0"/>
    <xf numFmtId="0" fontId="13" fillId="0" borderId="0"/>
    <xf numFmtId="0" fontId="216" fillId="0" borderId="0"/>
    <xf numFmtId="0" fontId="216" fillId="0" borderId="0"/>
    <xf numFmtId="0" fontId="50" fillId="0" borderId="0"/>
    <xf numFmtId="0" fontId="13" fillId="0" borderId="0"/>
    <xf numFmtId="0" fontId="216" fillId="0" borderId="0"/>
    <xf numFmtId="0" fontId="216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216" fillId="0" borderId="0"/>
    <xf numFmtId="0" fontId="2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1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2" fillId="0" borderId="0"/>
    <xf numFmtId="0" fontId="4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2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2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9" fillId="0" borderId="0"/>
    <xf numFmtId="0" fontId="47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31" fillId="0" borderId="0"/>
    <xf numFmtId="0" fontId="31" fillId="0" borderId="0"/>
    <xf numFmtId="0" fontId="31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31" fillId="0" borderId="0"/>
    <xf numFmtId="0" fontId="13" fillId="0" borderId="0"/>
    <xf numFmtId="0" fontId="31" fillId="0" borderId="0"/>
    <xf numFmtId="0" fontId="13" fillId="0" borderId="0"/>
    <xf numFmtId="0" fontId="3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3" fillId="0" borderId="0"/>
    <xf numFmtId="0" fontId="9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6" fillId="0" borderId="0"/>
    <xf numFmtId="0" fontId="216" fillId="0" borderId="0"/>
    <xf numFmtId="0" fontId="15" fillId="0" borderId="0"/>
    <xf numFmtId="0" fontId="13" fillId="0" borderId="0"/>
    <xf numFmtId="0" fontId="13" fillId="0" borderId="0"/>
    <xf numFmtId="0" fontId="13" fillId="0" borderId="0"/>
    <xf numFmtId="169" fontId="13" fillId="0" borderId="0"/>
    <xf numFmtId="169" fontId="13" fillId="0" borderId="0"/>
    <xf numFmtId="169" fontId="13" fillId="0" borderId="0"/>
    <xf numFmtId="169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47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42" fillId="0" borderId="0"/>
    <xf numFmtId="0" fontId="15" fillId="0" borderId="0"/>
    <xf numFmtId="0" fontId="216" fillId="0" borderId="0"/>
    <xf numFmtId="0" fontId="216" fillId="0" borderId="0"/>
    <xf numFmtId="0" fontId="15" fillId="0" borderId="0"/>
    <xf numFmtId="0" fontId="42" fillId="0" borderId="0"/>
    <xf numFmtId="0" fontId="15" fillId="0" borderId="0"/>
    <xf numFmtId="0" fontId="15" fillId="0" borderId="0"/>
    <xf numFmtId="0" fontId="15" fillId="0" borderId="0"/>
    <xf numFmtId="0" fontId="216" fillId="0" borderId="0"/>
    <xf numFmtId="0" fontId="216" fillId="0" borderId="0"/>
    <xf numFmtId="0" fontId="15" fillId="0" borderId="0"/>
    <xf numFmtId="0" fontId="13" fillId="0" borderId="0"/>
    <xf numFmtId="0" fontId="99" fillId="0" borderId="0"/>
    <xf numFmtId="0" fontId="15" fillId="0" borderId="0"/>
    <xf numFmtId="0" fontId="13" fillId="0" borderId="0"/>
    <xf numFmtId="0" fontId="99" fillId="0" borderId="0"/>
    <xf numFmtId="0" fontId="13" fillId="0" borderId="0"/>
    <xf numFmtId="0" fontId="99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2" fillId="0" borderId="0"/>
    <xf numFmtId="0" fontId="15" fillId="0" borderId="0"/>
    <xf numFmtId="0" fontId="47" fillId="0" borderId="0"/>
    <xf numFmtId="0" fontId="4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2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8" fillId="0" borderId="0"/>
    <xf numFmtId="0" fontId="15" fillId="0" borderId="0"/>
    <xf numFmtId="0" fontId="4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9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31" fillId="0" borderId="0"/>
    <xf numFmtId="0" fontId="15" fillId="0" borderId="0"/>
    <xf numFmtId="0" fontId="99" fillId="0" borderId="0"/>
    <xf numFmtId="0" fontId="99" fillId="0" borderId="0"/>
    <xf numFmtId="0" fontId="99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99" fillId="0" borderId="0"/>
    <xf numFmtId="0" fontId="99" fillId="0" borderId="0"/>
    <xf numFmtId="0" fontId="23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3" fillId="0" borderId="0"/>
    <xf numFmtId="0" fontId="15" fillId="0" borderId="0"/>
    <xf numFmtId="0" fontId="4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9" fillId="0" borderId="0"/>
    <xf numFmtId="0" fontId="15" fillId="0" borderId="0"/>
    <xf numFmtId="0" fontId="47" fillId="0" borderId="0"/>
    <xf numFmtId="0" fontId="15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15" fillId="0" borderId="0"/>
    <xf numFmtId="0" fontId="216" fillId="0" borderId="0"/>
    <xf numFmtId="0" fontId="216" fillId="0" borderId="0"/>
    <xf numFmtId="0" fontId="15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13" fillId="0" borderId="0">
      <alignment wrapText="1"/>
    </xf>
    <xf numFmtId="0" fontId="216" fillId="0" borderId="0"/>
    <xf numFmtId="0" fontId="216" fillId="0" borderId="0"/>
    <xf numFmtId="0" fontId="13" fillId="0" borderId="0"/>
    <xf numFmtId="0" fontId="13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13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48" fillId="0" borderId="0"/>
    <xf numFmtId="0" fontId="48" fillId="0" borderId="0"/>
    <xf numFmtId="0" fontId="48" fillId="0" borderId="0"/>
    <xf numFmtId="0" fontId="15" fillId="0" borderId="0"/>
    <xf numFmtId="0" fontId="48" fillId="0" borderId="0"/>
    <xf numFmtId="0" fontId="48" fillId="0" borderId="0"/>
    <xf numFmtId="0" fontId="48" fillId="0" borderId="0"/>
    <xf numFmtId="0" fontId="227" fillId="0" borderId="0"/>
    <xf numFmtId="0" fontId="15" fillId="0" borderId="0"/>
    <xf numFmtId="0" fontId="15" fillId="0" borderId="0"/>
    <xf numFmtId="0" fontId="15" fillId="0" borderId="0"/>
    <xf numFmtId="0" fontId="48" fillId="0" borderId="0"/>
    <xf numFmtId="0" fontId="15" fillId="0" borderId="0"/>
    <xf numFmtId="0" fontId="48" fillId="0" borderId="0"/>
    <xf numFmtId="0" fontId="15" fillId="0" borderId="0"/>
    <xf numFmtId="0" fontId="15" fillId="0" borderId="0"/>
    <xf numFmtId="0" fontId="15" fillId="0" borderId="0"/>
    <xf numFmtId="0" fontId="48" fillId="0" borderId="0"/>
    <xf numFmtId="0" fontId="15" fillId="0" borderId="0"/>
    <xf numFmtId="0" fontId="48" fillId="0" borderId="0"/>
    <xf numFmtId="0" fontId="15" fillId="0" borderId="0"/>
    <xf numFmtId="0" fontId="15" fillId="0" borderId="0"/>
    <xf numFmtId="336" fontId="149" fillId="0" borderId="0"/>
    <xf numFmtId="0" fontId="15" fillId="0" borderId="0"/>
    <xf numFmtId="0" fontId="48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6" fillId="0" borderId="0"/>
    <xf numFmtId="0" fontId="2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0" fontId="216" fillId="0" borderId="0"/>
    <xf numFmtId="314" fontId="131" fillId="0" borderId="0" applyNumberFormat="0" applyFill="0" applyBorder="0" applyAlignment="0" applyProtection="0"/>
    <xf numFmtId="0" fontId="51" fillId="0" borderId="0"/>
    <xf numFmtId="0" fontId="13" fillId="0" borderId="0"/>
    <xf numFmtId="0" fontId="213" fillId="0" borderId="0"/>
    <xf numFmtId="259" fontId="213" fillId="0" borderId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0" fontId="15" fillId="11" borderId="17" applyNumberFormat="0" applyFont="0" applyAlignment="0" applyProtection="0"/>
    <xf numFmtId="0" fontId="15" fillId="11" borderId="17" applyNumberFormat="0" applyFont="0" applyAlignment="0" applyProtection="0"/>
    <xf numFmtId="0" fontId="15" fillId="11" borderId="17" applyNumberFormat="0" applyFont="0" applyAlignment="0" applyProtection="0"/>
    <xf numFmtId="0" fontId="15" fillId="11" borderId="17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5" fillId="11" borderId="17" applyNumberFormat="0" applyFont="0" applyAlignment="0" applyProtection="0"/>
    <xf numFmtId="0" fontId="15" fillId="11" borderId="17" applyNumberFormat="0" applyFont="0" applyAlignment="0" applyProtection="0"/>
    <xf numFmtId="0" fontId="15" fillId="11" borderId="17" applyNumberFormat="0" applyFont="0" applyAlignment="0" applyProtection="0"/>
    <xf numFmtId="0" fontId="15" fillId="11" borderId="17" applyNumberFormat="0" applyFont="0" applyAlignment="0" applyProtection="0"/>
    <xf numFmtId="0" fontId="15" fillId="11" borderId="17" applyNumberFormat="0" applyFont="0" applyAlignment="0" applyProtection="0"/>
    <xf numFmtId="0" fontId="15" fillId="11" borderId="17" applyNumberFormat="0" applyFont="0" applyAlignment="0" applyProtection="0"/>
    <xf numFmtId="0" fontId="15" fillId="11" borderId="17" applyNumberFormat="0" applyFont="0" applyAlignment="0" applyProtection="0"/>
    <xf numFmtId="0" fontId="15" fillId="11" borderId="17" applyNumberFormat="0" applyFont="0" applyAlignment="0" applyProtection="0"/>
    <xf numFmtId="0" fontId="15" fillId="11" borderId="17" applyNumberFormat="0" applyFont="0" applyAlignment="0" applyProtection="0"/>
    <xf numFmtId="0" fontId="15" fillId="11" borderId="17" applyNumberFormat="0" applyFont="0" applyAlignment="0" applyProtection="0"/>
    <xf numFmtId="0" fontId="51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169" fontId="13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3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3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3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3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3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3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3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3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8" borderId="69" applyNumberFormat="0" applyFont="0" applyAlignment="0" applyProtection="0"/>
    <xf numFmtId="0" fontId="13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3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169" fontId="13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169" fontId="13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169" fontId="13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8" borderId="69" applyNumberFormat="0" applyFont="0" applyAlignment="0" applyProtection="0"/>
    <xf numFmtId="0" fontId="13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3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3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3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8" borderId="69" applyNumberFormat="0" applyFont="0" applyAlignment="0" applyProtection="0"/>
    <xf numFmtId="0" fontId="13" fillId="148" borderId="69" applyNumberFormat="0" applyFont="0" applyAlignment="0" applyProtection="0"/>
    <xf numFmtId="169" fontId="13" fillId="148" borderId="69" applyNumberFormat="0" applyFont="0" applyAlignment="0" applyProtection="0"/>
    <xf numFmtId="0" fontId="13" fillId="149" borderId="69" applyNumberForma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3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3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0" fontId="13" fillId="149" borderId="69" applyNumberForma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0" fontId="13" fillId="149" borderId="69" applyNumberForma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3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3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0" fontId="13" fillId="149" borderId="69" applyNumberForma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0" fontId="13" fillId="149" borderId="69" applyNumberForma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3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0" fontId="13" fillId="149" borderId="69" applyNumberForma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0" fontId="13" fillId="149" borderId="69" applyNumberForma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169" fontId="13" fillId="148" borderId="69" applyNumberFormat="0" applyFont="0" applyAlignment="0" applyProtection="0"/>
    <xf numFmtId="0" fontId="13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51" fillId="148" borderId="69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0" fontId="13" fillId="149" borderId="69" applyNumberForma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0" fontId="47" fillId="114" borderId="69" applyNumberFormat="0" applyFont="0" applyAlignment="0" applyProtection="0"/>
    <xf numFmtId="0" fontId="47" fillId="114" borderId="69" applyNumberFormat="0" applyFont="0" applyAlignment="0" applyProtection="0"/>
    <xf numFmtId="0" fontId="47" fillId="114" borderId="69" applyNumberFormat="0" applyFont="0" applyAlignment="0" applyProtection="0"/>
    <xf numFmtId="0" fontId="47" fillId="114" borderId="69" applyNumberFormat="0" applyFont="0" applyAlignment="0" applyProtection="0"/>
    <xf numFmtId="0" fontId="47" fillId="114" borderId="69" applyNumberFormat="0" applyFont="0" applyAlignment="0" applyProtection="0"/>
    <xf numFmtId="0" fontId="47" fillId="114" borderId="69" applyNumberFormat="0" applyFont="0" applyAlignment="0" applyProtection="0"/>
    <xf numFmtId="0" fontId="47" fillId="114" borderId="69" applyNumberFormat="0" applyFont="0" applyAlignment="0" applyProtection="0"/>
    <xf numFmtId="0" fontId="47" fillId="114" borderId="69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0" fontId="47" fillId="114" borderId="69" applyNumberFormat="0" applyFont="0" applyAlignment="0" applyProtection="0"/>
    <xf numFmtId="0" fontId="47" fillId="114" borderId="69" applyNumberFormat="0" applyFont="0" applyAlignment="0" applyProtection="0"/>
    <xf numFmtId="0" fontId="47" fillId="114" borderId="69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0" fontId="47" fillId="114" borderId="69" applyNumberFormat="0" applyFont="0" applyAlignment="0" applyProtection="0"/>
    <xf numFmtId="0" fontId="47" fillId="114" borderId="69" applyNumberFormat="0" applyFont="0" applyAlignment="0" applyProtection="0"/>
    <xf numFmtId="0" fontId="47" fillId="114" borderId="69" applyNumberFormat="0" applyFont="0" applyAlignment="0" applyProtection="0"/>
    <xf numFmtId="169" fontId="15" fillId="11" borderId="17" applyNumberFormat="0" applyFont="0" applyAlignment="0" applyProtection="0"/>
    <xf numFmtId="0" fontId="47" fillId="114" borderId="69" applyNumberFormat="0" applyFont="0" applyAlignment="0" applyProtection="0"/>
    <xf numFmtId="0" fontId="47" fillId="114" borderId="69" applyNumberFormat="0" applyFont="0" applyAlignment="0" applyProtection="0"/>
    <xf numFmtId="0" fontId="47" fillId="114" borderId="69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0" fontId="47" fillId="114" borderId="69" applyNumberFormat="0" applyFont="0" applyAlignment="0" applyProtection="0"/>
    <xf numFmtId="0" fontId="47" fillId="114" borderId="69" applyNumberFormat="0" applyFont="0" applyAlignment="0" applyProtection="0"/>
    <xf numFmtId="0" fontId="47" fillId="114" borderId="69" applyNumberFormat="0" applyFont="0" applyAlignment="0" applyProtection="0"/>
    <xf numFmtId="169" fontId="15" fillId="11" borderId="17" applyNumberFormat="0" applyFont="0" applyAlignment="0" applyProtection="0"/>
    <xf numFmtId="0" fontId="47" fillId="114" borderId="69" applyNumberFormat="0" applyFont="0" applyAlignment="0" applyProtection="0"/>
    <xf numFmtId="0" fontId="47" fillId="114" borderId="69" applyNumberFormat="0" applyFont="0" applyAlignment="0" applyProtection="0"/>
    <xf numFmtId="0" fontId="47" fillId="114" borderId="69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0" fontId="47" fillId="114" borderId="69" applyNumberFormat="0" applyFont="0" applyAlignment="0" applyProtection="0"/>
    <xf numFmtId="0" fontId="47" fillId="114" borderId="69" applyNumberFormat="0" applyFont="0" applyAlignment="0" applyProtection="0"/>
    <xf numFmtId="0" fontId="47" fillId="114" borderId="69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169" fontId="15" fillId="11" borderId="17" applyNumberFormat="0" applyFont="0" applyAlignment="0" applyProtection="0"/>
    <xf numFmtId="0" fontId="13" fillId="148" borderId="69" applyNumberFormat="0" applyFont="0" applyAlignment="0" applyProtection="0"/>
    <xf numFmtId="0" fontId="13" fillId="148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47" fillId="148" borderId="69" applyNumberFormat="0" applyFont="0" applyAlignment="0" applyProtection="0"/>
    <xf numFmtId="0" fontId="47" fillId="148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148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95" borderId="69" applyNumberFormat="0" applyFont="0" applyAlignment="0" applyProtection="0"/>
    <xf numFmtId="0" fontId="13" fillId="148" borderId="69" applyNumberFormat="0" applyFont="0" applyAlignment="0" applyProtection="0"/>
    <xf numFmtId="0" fontId="13" fillId="95" borderId="69" applyNumberFormat="0" applyFont="0" applyAlignment="0" applyProtection="0"/>
    <xf numFmtId="0" fontId="47" fillId="11" borderId="17" applyNumberFormat="0" applyFont="0" applyAlignment="0" applyProtection="0"/>
    <xf numFmtId="0" fontId="48" fillId="11" borderId="17" applyNumberFormat="0" applyFont="0" applyAlignment="0" applyProtection="0"/>
    <xf numFmtId="0" fontId="48" fillId="11" borderId="17" applyNumberFormat="0" applyFont="0" applyAlignment="0" applyProtection="0"/>
    <xf numFmtId="0" fontId="48" fillId="11" borderId="17" applyNumberFormat="0" applyFont="0" applyAlignment="0" applyProtection="0"/>
    <xf numFmtId="0" fontId="48" fillId="11" borderId="17" applyNumberFormat="0" applyFont="0" applyAlignment="0" applyProtection="0"/>
    <xf numFmtId="0" fontId="48" fillId="11" borderId="17" applyNumberFormat="0" applyFont="0" applyAlignment="0" applyProtection="0"/>
    <xf numFmtId="0" fontId="48" fillId="11" borderId="17" applyNumberFormat="0" applyFont="0" applyAlignment="0" applyProtection="0"/>
    <xf numFmtId="0" fontId="48" fillId="11" borderId="17" applyNumberFormat="0" applyFont="0" applyAlignment="0" applyProtection="0"/>
    <xf numFmtId="0" fontId="48" fillId="11" borderId="17" applyNumberFormat="0" applyFont="0" applyAlignment="0" applyProtection="0"/>
    <xf numFmtId="0" fontId="48" fillId="11" borderId="17" applyNumberFormat="0" applyFont="0" applyAlignment="0" applyProtection="0"/>
    <xf numFmtId="0" fontId="15" fillId="11" borderId="17" applyNumberFormat="0" applyFont="0" applyAlignment="0" applyProtection="0"/>
    <xf numFmtId="0" fontId="232" fillId="0" borderId="0"/>
    <xf numFmtId="0" fontId="13" fillId="148" borderId="69" applyNumberFormat="0" applyFont="0" applyAlignment="0" applyProtection="0"/>
    <xf numFmtId="0" fontId="13" fillId="148" borderId="69" applyNumberFormat="0" applyFont="0" applyAlignment="0" applyProtection="0"/>
    <xf numFmtId="3" fontId="13" fillId="0" borderId="0" applyFont="0" applyFill="0" applyBorder="0" applyAlignment="0" applyProtection="0">
      <alignment horizontal="right"/>
    </xf>
    <xf numFmtId="3" fontId="13" fillId="0" borderId="0" applyFont="0" applyFill="0" applyBorder="0" applyAlignment="0" applyProtection="0">
      <alignment horizontal="right"/>
    </xf>
    <xf numFmtId="0" fontId="101" fillId="150" borderId="1" applyNumberFormat="0" applyBorder="0" applyProtection="0">
      <alignment horizontal="center"/>
    </xf>
    <xf numFmtId="0" fontId="101" fillId="150" borderId="1" applyNumberFormat="0" applyBorder="0" applyProtection="0">
      <alignment horizontal="center"/>
    </xf>
    <xf numFmtId="0" fontId="101" fillId="150" borderId="1" applyNumberFormat="0" applyBorder="0" applyProtection="0">
      <alignment horizontal="center"/>
    </xf>
    <xf numFmtId="0" fontId="101" fillId="150" borderId="1" applyNumberFormat="0" applyBorder="0" applyProtection="0">
      <alignment horizontal="center"/>
    </xf>
    <xf numFmtId="0" fontId="101" fillId="150" borderId="1" applyNumberFormat="0" applyBorder="0" applyProtection="0">
      <alignment horizontal="center"/>
    </xf>
    <xf numFmtId="0" fontId="101" fillId="150" borderId="1" applyNumberFormat="0" applyBorder="0" applyProtection="0">
      <alignment horizontal="center"/>
    </xf>
    <xf numFmtId="0" fontId="233" fillId="0" borderId="70" applyNumberFormat="0" applyFill="0" applyBorder="0" applyProtection="0">
      <alignment vertical="top" wrapText="1"/>
    </xf>
    <xf numFmtId="0" fontId="76" fillId="43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76" fillId="66" borderId="28" applyNumberFormat="0" applyAlignment="0" applyProtection="0"/>
    <xf numFmtId="0" fontId="76" fillId="66" borderId="28" applyNumberFormat="0" applyAlignment="0" applyProtection="0"/>
    <xf numFmtId="0" fontId="22" fillId="9" borderId="14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234" fillId="117" borderId="28" applyNumberFormat="0" applyAlignment="0" applyProtection="0"/>
    <xf numFmtId="0" fontId="76" fillId="43" borderId="28" applyNumberFormat="0" applyAlignment="0" applyProtection="0"/>
    <xf numFmtId="0" fontId="76" fillId="43" borderId="28" applyNumberFormat="0" applyAlignment="0" applyProtection="0"/>
    <xf numFmtId="0" fontId="76" fillId="43" borderId="28" applyNumberFormat="0" applyAlignment="0" applyProtection="0"/>
    <xf numFmtId="0" fontId="13" fillId="151" borderId="0" applyNumberFormat="0" applyFont="0" applyBorder="0" applyAlignment="0" applyProtection="0"/>
    <xf numFmtId="0" fontId="13" fillId="151" borderId="0" applyNumberFormat="0" applyFont="0" applyBorder="0" applyAlignment="0" applyProtection="0"/>
    <xf numFmtId="0" fontId="235" fillId="151" borderId="0" applyNumberFormat="0" applyBorder="0" applyProtection="0"/>
    <xf numFmtId="323" fontId="71" fillId="0" borderId="57" applyNumberFormat="0" applyFill="0" applyBorder="0" applyAlignment="0" applyProtection="0"/>
    <xf numFmtId="323" fontId="71" fillId="0" borderId="57" applyNumberFormat="0" applyFill="0" applyBorder="0" applyAlignment="0" applyProtection="0"/>
    <xf numFmtId="323" fontId="71" fillId="0" borderId="57" applyNumberFormat="0" applyFill="0" applyBorder="0" applyAlignment="0" applyProtection="0"/>
    <xf numFmtId="323" fontId="71" fillId="0" borderId="57" applyNumberFormat="0" applyFill="0" applyBorder="0" applyAlignment="0" applyProtection="0"/>
    <xf numFmtId="323" fontId="71" fillId="0" borderId="57" applyNumberFormat="0" applyFill="0" applyBorder="0" applyAlignment="0" applyProtection="0"/>
    <xf numFmtId="323" fontId="71" fillId="0" borderId="57" applyNumberFormat="0" applyFill="0" applyBorder="0" applyAlignment="0" applyProtection="0"/>
    <xf numFmtId="323" fontId="71" fillId="0" borderId="57" applyNumberFormat="0" applyFill="0" applyBorder="0" applyAlignment="0" applyProtection="0"/>
    <xf numFmtId="323" fontId="71" fillId="0" borderId="57" applyNumberFormat="0" applyFill="0" applyBorder="0" applyAlignment="0" applyProtection="0"/>
    <xf numFmtId="323" fontId="71" fillId="0" borderId="57" applyNumberFormat="0" applyFill="0" applyBorder="0" applyAlignment="0" applyProtection="0"/>
    <xf numFmtId="323" fontId="71" fillId="0" borderId="57" applyNumberFormat="0" applyFill="0" applyBorder="0" applyAlignment="0" applyProtection="0"/>
    <xf numFmtId="323" fontId="71" fillId="0" borderId="57" applyNumberFormat="0" applyFill="0" applyBorder="0" applyAlignment="0" applyProtection="0"/>
    <xf numFmtId="323" fontId="71" fillId="0" borderId="57" applyNumberFormat="0" applyFill="0" applyBorder="0" applyAlignment="0" applyProtection="0"/>
    <xf numFmtId="323" fontId="71" fillId="0" borderId="57" applyNumberFormat="0" applyFill="0" applyBorder="0" applyAlignment="0" applyProtection="0"/>
    <xf numFmtId="273" fontId="13" fillId="0" borderId="0" applyFont="0" applyFill="0" applyBorder="0" applyAlignment="0" applyProtection="0"/>
    <xf numFmtId="273" fontId="13" fillId="0" borderId="0" applyFont="0" applyFill="0" applyBorder="0" applyAlignment="0" applyProtection="0"/>
    <xf numFmtId="252" fontId="13" fillId="0" borderId="0" applyFont="0" applyFill="0" applyBorder="0" applyAlignment="0" applyProtection="0"/>
    <xf numFmtId="252" fontId="13" fillId="0" borderId="0" applyFont="0" applyFill="0" applyBorder="0" applyAlignment="0" applyProtection="0"/>
    <xf numFmtId="337" fontId="13" fillId="0" borderId="0" applyFont="0" applyFill="0" applyBorder="0" applyAlignment="0"/>
    <xf numFmtId="337" fontId="13" fillId="0" borderId="0" applyFont="0" applyFill="0" applyBorder="0" applyAlignment="0"/>
    <xf numFmtId="10" fontId="113" fillId="0" borderId="0" applyFont="0" applyFill="0" applyBorder="0" applyAlignment="0" applyProtection="0"/>
    <xf numFmtId="10" fontId="113" fillId="0" borderId="0" applyFont="0" applyFill="0" applyBorder="0" applyAlignment="0" applyProtection="0"/>
    <xf numFmtId="10" fontId="113" fillId="0" borderId="0" applyFont="0" applyFill="0" applyBorder="0" applyAlignment="0" applyProtection="0"/>
    <xf numFmtId="10" fontId="113" fillId="0" borderId="0" applyFont="0" applyFill="0" applyBorder="0" applyAlignment="0" applyProtection="0"/>
    <xf numFmtId="10" fontId="76" fillId="0" borderId="0" applyFont="0" applyFill="0" applyBorder="0" applyAlignment="0" applyProtection="0"/>
    <xf numFmtId="10" fontId="70" fillId="0" borderId="0" applyFill="0" applyBorder="0" applyAlignment="0" applyProtection="0"/>
    <xf numFmtId="10" fontId="70" fillId="0" borderId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5" fillId="0" borderId="0" applyFont="0" applyFill="0" applyBorder="0" applyAlignment="0" applyProtection="0"/>
    <xf numFmtId="10" fontId="70" fillId="0" borderId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0" fontId="70" fillId="0" borderId="0" applyFill="0" applyBorder="0" applyAlignment="0" applyProtection="0"/>
    <xf numFmtId="10" fontId="70" fillId="0" borderId="0" applyFill="0" applyBorder="0" applyAlignment="0" applyProtection="0"/>
    <xf numFmtId="10" fontId="70" fillId="0" borderId="0" applyFill="0" applyBorder="0" applyAlignment="0" applyProtection="0"/>
    <xf numFmtId="10" fontId="70" fillId="0" borderId="0" applyFill="0" applyBorder="0" applyAlignment="0" applyProtection="0"/>
    <xf numFmtId="10" fontId="70" fillId="0" borderId="0" applyFill="0" applyBorder="0" applyAlignment="0" applyProtection="0"/>
    <xf numFmtId="10" fontId="70" fillId="0" borderId="0" applyFill="0" applyBorder="0" applyAlignment="0" applyProtection="0"/>
    <xf numFmtId="10" fontId="70" fillId="0" borderId="0" applyFill="0" applyBorder="0" applyAlignment="0" applyProtection="0"/>
    <xf numFmtId="10" fontId="70" fillId="0" borderId="0" applyFill="0" applyBorder="0" applyAlignment="0" applyProtection="0"/>
    <xf numFmtId="10" fontId="70" fillId="0" borderId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36" fillId="0" borderId="0" applyFont="0" applyFill="0" applyBorder="0" applyAlignment="0" applyProtection="0"/>
    <xf numFmtId="9" fontId="13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>
      <alignment wrapText="1"/>
    </xf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6" fillId="0" borderId="0" applyFont="0" applyFill="0" applyBorder="0" applyAlignment="0" applyProtection="0"/>
    <xf numFmtId="9" fontId="21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5" fillId="0" borderId="0" applyFont="0" applyFill="0" applyBorder="0" applyAlignment="0" applyProtection="0"/>
    <xf numFmtId="9" fontId="4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9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338" fontId="71" fillId="0" borderId="0" applyFont="0" applyFill="0" applyBorder="0" applyAlignment="0" applyProtection="0"/>
    <xf numFmtId="338" fontId="71" fillId="0" borderId="0" applyFont="0" applyFill="0" applyBorder="0" applyAlignment="0" applyProtection="0"/>
    <xf numFmtId="339" fontId="13" fillId="0" borderId="71" applyFont="0" applyFill="0" applyBorder="0" applyAlignment="0" applyProtection="0">
      <alignment horizontal="right"/>
    </xf>
    <xf numFmtId="339" fontId="13" fillId="0" borderId="71" applyFont="0" applyFill="0" applyBorder="0" applyAlignment="0" applyProtection="0">
      <alignment horizontal="right"/>
    </xf>
    <xf numFmtId="339" fontId="113" fillId="0" borderId="71" applyFont="0" applyFill="0" applyBorder="0" applyAlignment="0" applyProtection="0">
      <alignment horizontal="right"/>
    </xf>
    <xf numFmtId="339" fontId="113" fillId="0" borderId="71" applyFont="0" applyFill="0" applyBorder="0" applyAlignment="0" applyProtection="0">
      <alignment horizontal="right"/>
    </xf>
    <xf numFmtId="339" fontId="113" fillId="0" borderId="71" applyFont="0" applyFill="0" applyBorder="0" applyAlignment="0" applyProtection="0">
      <alignment horizontal="right"/>
    </xf>
    <xf numFmtId="339" fontId="113" fillId="0" borderId="71" applyFont="0" applyFill="0" applyBorder="0" applyAlignment="0" applyProtection="0">
      <alignment horizontal="right"/>
    </xf>
    <xf numFmtId="339" fontId="76" fillId="0" borderId="71" applyFont="0" applyFill="0" applyBorder="0" applyAlignment="0" applyProtection="0">
      <alignment horizontal="right"/>
    </xf>
    <xf numFmtId="9" fontId="237" fillId="0" borderId="0" applyFont="0" applyFill="0" applyBorder="0" applyAlignment="0" applyProtection="0"/>
    <xf numFmtId="9" fontId="13" fillId="0" borderId="0" applyFont="0" applyFill="0" applyBorder="0" applyAlignment="0" applyProtection="0"/>
    <xf numFmtId="340" fontId="13" fillId="0" borderId="0" applyFont="0" applyFill="0" applyBorder="0" applyAlignment="0" applyProtection="0"/>
    <xf numFmtId="341" fontId="13" fillId="0" borderId="0" applyFont="0" applyFill="0" applyBorder="0" applyAlignment="0" applyProtection="0"/>
    <xf numFmtId="342" fontId="13" fillId="0" borderId="0" applyFont="0" applyFill="0" applyBorder="0" applyAlignment="0" applyProtection="0"/>
    <xf numFmtId="269" fontId="238" fillId="0" borderId="0" applyFill="0" applyBorder="0" applyAlignment="0"/>
    <xf numFmtId="270" fontId="238" fillId="0" borderId="0" applyFill="0" applyBorder="0" applyAlignment="0"/>
    <xf numFmtId="269" fontId="238" fillId="0" borderId="0" applyFill="0" applyBorder="0" applyAlignment="0"/>
    <xf numFmtId="274" fontId="238" fillId="0" borderId="0" applyFill="0" applyBorder="0" applyAlignment="0"/>
    <xf numFmtId="270" fontId="238" fillId="0" borderId="0" applyFill="0" applyBorder="0" applyAlignment="0"/>
    <xf numFmtId="0" fontId="181" fillId="0" borderId="0" applyNumberFormat="0" applyFill="0" applyProtection="0"/>
    <xf numFmtId="260" fontId="70" fillId="0" borderId="0" applyFont="0" applyFill="0" applyBorder="0" applyAlignment="0" applyProtection="0">
      <alignment horizontal="right"/>
    </xf>
    <xf numFmtId="0" fontId="70" fillId="0" borderId="0" applyFont="0" applyFill="0" applyBorder="0" applyAlignment="0" applyProtection="0">
      <alignment horizontal="right"/>
    </xf>
    <xf numFmtId="0" fontId="13" fillId="39" borderId="0" applyFont="0" applyBorder="0">
      <alignment horizontal="center" vertical="center"/>
    </xf>
    <xf numFmtId="314" fontId="218" fillId="0" borderId="0" applyNumberFormat="0" applyFill="0" applyBorder="0" applyAlignment="0" applyProtection="0">
      <alignment horizontal="left"/>
    </xf>
    <xf numFmtId="0" fontId="71" fillId="0" borderId="0">
      <alignment horizontal="right" vertical="top"/>
    </xf>
    <xf numFmtId="38" fontId="71" fillId="0" borderId="0">
      <alignment horizontal="right" vertical="top"/>
    </xf>
    <xf numFmtId="343" fontId="71" fillId="0" borderId="0">
      <alignment horizontal="right" vertical="top"/>
    </xf>
    <xf numFmtId="0" fontId="149" fillId="0" borderId="0"/>
    <xf numFmtId="0" fontId="131" fillId="56" borderId="1" applyNumberFormat="0" applyFont="0" applyBorder="0" applyAlignment="0">
      <alignment vertical="top" wrapText="1"/>
    </xf>
    <xf numFmtId="0" fontId="131" fillId="56" borderId="1" applyNumberFormat="0" applyFont="0" applyBorder="0" applyAlignment="0">
      <alignment vertical="top" wrapText="1"/>
    </xf>
    <xf numFmtId="0" fontId="131" fillId="56" borderId="1" applyNumberFormat="0" applyFont="0" applyBorder="0" applyAlignment="0">
      <alignment vertical="top" wrapText="1"/>
    </xf>
    <xf numFmtId="0" fontId="131" fillId="56" borderId="1" applyNumberFormat="0" applyFont="0" applyBorder="0" applyAlignment="0">
      <alignment vertical="top" wrapText="1"/>
    </xf>
    <xf numFmtId="0" fontId="131" fillId="56" borderId="1" applyNumberFormat="0" applyFont="0" applyBorder="0" applyAlignment="0">
      <alignment vertical="top" wrapText="1"/>
    </xf>
    <xf numFmtId="0" fontId="71" fillId="0" borderId="0">
      <alignment horizontal="left" vertical="top"/>
    </xf>
    <xf numFmtId="0" fontId="131" fillId="152" borderId="0">
      <alignment vertical="top"/>
    </xf>
    <xf numFmtId="0" fontId="239" fillId="9" borderId="14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234" fillId="66" borderId="28" applyNumberFormat="0" applyAlignment="0" applyProtection="0"/>
    <xf numFmtId="0" fontId="234" fillId="66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11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76" fillId="38" borderId="28" applyNumberFormat="0" applyAlignment="0" applyProtection="0"/>
    <xf numFmtId="0" fontId="240" fillId="9" borderId="14" applyNumberFormat="0" applyAlignment="0" applyProtection="0"/>
    <xf numFmtId="0" fontId="76" fillId="66" borderId="28" applyNumberFormat="0" applyAlignment="0" applyProtection="0"/>
    <xf numFmtId="4" fontId="155" fillId="50" borderId="72" applyNumberFormat="0" applyProtection="0">
      <alignment vertical="center"/>
    </xf>
    <xf numFmtId="4" fontId="155" fillId="50" borderId="72" applyNumberFormat="0" applyProtection="0">
      <alignment vertical="center"/>
    </xf>
    <xf numFmtId="4" fontId="125" fillId="38" borderId="73" applyNumberFormat="0" applyProtection="0">
      <alignment vertical="center"/>
    </xf>
    <xf numFmtId="4" fontId="241" fillId="50" borderId="72" applyNumberFormat="0" applyProtection="0">
      <alignment vertical="center"/>
    </xf>
    <xf numFmtId="4" fontId="242" fillId="40" borderId="73" applyNumberFormat="0" applyProtection="0">
      <alignment vertical="center"/>
    </xf>
    <xf numFmtId="4" fontId="155" fillId="40" borderId="72" applyNumberFormat="0" applyProtection="0">
      <alignment horizontal="left" vertical="center" indent="1"/>
    </xf>
    <xf numFmtId="4" fontId="155" fillId="40" borderId="72" applyNumberFormat="0" applyProtection="0">
      <alignment horizontal="left" vertical="center" indent="1"/>
    </xf>
    <xf numFmtId="0" fontId="155" fillId="40" borderId="72" applyNumberFormat="0" applyProtection="0">
      <alignment horizontal="left" vertical="top" indent="1"/>
    </xf>
    <xf numFmtId="0" fontId="155" fillId="40" borderId="72" applyNumberFormat="0" applyProtection="0">
      <alignment horizontal="left" vertical="top" indent="1"/>
    </xf>
    <xf numFmtId="4" fontId="155" fillId="137" borderId="0" applyNumberFormat="0" applyProtection="0">
      <alignment horizontal="left" vertical="center" indent="1"/>
    </xf>
    <xf numFmtId="4" fontId="46" fillId="38" borderId="73" applyNumberFormat="0" applyProtection="0">
      <alignment horizontal="left" vertical="center" indent="1"/>
    </xf>
    <xf numFmtId="4" fontId="71" fillId="77" borderId="73" applyNumberFormat="0" applyProtection="0">
      <alignment horizontal="left" vertical="center" indent="1"/>
    </xf>
    <xf numFmtId="4" fontId="131" fillId="38" borderId="73" applyNumberFormat="0" applyProtection="0">
      <alignment horizontal="left" vertical="center" wrapText="1" indent="1"/>
    </xf>
    <xf numFmtId="4" fontId="46" fillId="38" borderId="73" applyNumberFormat="0" applyProtection="0">
      <alignment horizontal="left" vertical="center" wrapText="1" indent="1"/>
    </xf>
    <xf numFmtId="4" fontId="51" fillId="44" borderId="72" applyNumberFormat="0" applyProtection="0">
      <alignment horizontal="right" vertical="center"/>
    </xf>
    <xf numFmtId="4" fontId="71" fillId="44" borderId="73" applyNumberFormat="0" applyProtection="0">
      <alignment horizontal="right" vertical="center"/>
    </xf>
    <xf numFmtId="4" fontId="51" fillId="63" borderId="72" applyNumberFormat="0" applyProtection="0">
      <alignment horizontal="right" vertical="center"/>
    </xf>
    <xf numFmtId="4" fontId="71" fillId="153" borderId="73" applyNumberFormat="0" applyProtection="0">
      <alignment horizontal="right" vertical="center"/>
    </xf>
    <xf numFmtId="4" fontId="51" fillId="111" borderId="72" applyNumberFormat="0" applyProtection="0">
      <alignment horizontal="right" vertical="center"/>
    </xf>
    <xf numFmtId="4" fontId="71" fillId="111" borderId="51" applyNumberFormat="0" applyProtection="0">
      <alignment horizontal="right" vertical="center"/>
    </xf>
    <xf numFmtId="4" fontId="51" fillId="67" borderId="72" applyNumberFormat="0" applyProtection="0">
      <alignment horizontal="right" vertical="center"/>
    </xf>
    <xf numFmtId="4" fontId="71" fillId="67" borderId="73" applyNumberFormat="0" applyProtection="0">
      <alignment horizontal="right" vertical="center"/>
    </xf>
    <xf numFmtId="4" fontId="51" fillId="80" borderId="72" applyNumberFormat="0" applyProtection="0">
      <alignment horizontal="right" vertical="center"/>
    </xf>
    <xf numFmtId="4" fontId="71" fillId="80" borderId="73" applyNumberFormat="0" applyProtection="0">
      <alignment horizontal="right" vertical="center"/>
    </xf>
    <xf numFmtId="4" fontId="51" fillId="112" borderId="72" applyNumberFormat="0" applyProtection="0">
      <alignment horizontal="right" vertical="center"/>
    </xf>
    <xf numFmtId="4" fontId="71" fillId="112" borderId="73" applyNumberFormat="0" applyProtection="0">
      <alignment horizontal="right" vertical="center"/>
    </xf>
    <xf numFmtId="4" fontId="51" fillId="45" borderId="72" applyNumberFormat="0" applyProtection="0">
      <alignment horizontal="right" vertical="center"/>
    </xf>
    <xf numFmtId="4" fontId="71" fillId="45" borderId="73" applyNumberFormat="0" applyProtection="0">
      <alignment horizontal="right" vertical="center"/>
    </xf>
    <xf numFmtId="4" fontId="51" fillId="65" borderId="72" applyNumberFormat="0" applyProtection="0">
      <alignment horizontal="right" vertical="center"/>
    </xf>
    <xf numFmtId="4" fontId="71" fillId="65" borderId="73" applyNumberFormat="0" applyProtection="0">
      <alignment horizontal="right" vertical="center"/>
    </xf>
    <xf numFmtId="4" fontId="51" fillId="64" borderId="72" applyNumberFormat="0" applyProtection="0">
      <alignment horizontal="right" vertical="center"/>
    </xf>
    <xf numFmtId="4" fontId="71" fillId="64" borderId="73" applyNumberFormat="0" applyProtection="0">
      <alignment horizontal="right" vertical="center"/>
    </xf>
    <xf numFmtId="4" fontId="155" fillId="154" borderId="74" applyNumberFormat="0" applyProtection="0">
      <alignment horizontal="left" vertical="center" indent="1"/>
    </xf>
    <xf numFmtId="4" fontId="71" fillId="154" borderId="51" applyNumberFormat="0" applyProtection="0">
      <alignment horizontal="left" vertical="center" indent="1"/>
    </xf>
    <xf numFmtId="4" fontId="51" fillId="152" borderId="0" applyNumberFormat="0" applyProtection="0">
      <alignment horizontal="left" vertical="center" indent="1"/>
    </xf>
    <xf numFmtId="4" fontId="13" fillId="155" borderId="51" applyNumberFormat="0" applyProtection="0">
      <alignment horizontal="left" vertical="center" indent="1"/>
    </xf>
    <xf numFmtId="4" fontId="243" fillId="155" borderId="0" applyNumberFormat="0" applyProtection="0">
      <alignment horizontal="left" vertical="center" indent="1"/>
    </xf>
    <xf numFmtId="4" fontId="13" fillId="155" borderId="51" applyNumberFormat="0" applyProtection="0">
      <alignment horizontal="left" vertical="center" indent="1"/>
    </xf>
    <xf numFmtId="4" fontId="51" fillId="156" borderId="72" applyNumberFormat="0" applyProtection="0">
      <alignment horizontal="right" vertical="center"/>
    </xf>
    <xf numFmtId="4" fontId="71" fillId="156" borderId="73" applyNumberFormat="0" applyProtection="0">
      <alignment horizontal="right" vertical="center"/>
    </xf>
    <xf numFmtId="4" fontId="51" fillId="152" borderId="0" applyNumberFormat="0" applyProtection="0">
      <alignment horizontal="left" vertical="center" indent="1"/>
    </xf>
    <xf numFmtId="4" fontId="71" fillId="152" borderId="51" applyNumberFormat="0" applyProtection="0">
      <alignment horizontal="left" vertical="center" indent="1"/>
    </xf>
    <xf numFmtId="4" fontId="51" fillId="156" borderId="0" applyNumberFormat="0" applyProtection="0">
      <alignment horizontal="left" vertical="center" indent="1"/>
    </xf>
    <xf numFmtId="4" fontId="71" fillId="156" borderId="51" applyNumberFormat="0" applyProtection="0">
      <alignment horizontal="left" vertical="center" indent="1"/>
    </xf>
    <xf numFmtId="0" fontId="13" fillId="157" borderId="72" applyNumberFormat="0" applyProtection="0">
      <alignment horizontal="left" vertical="center" indent="1"/>
    </xf>
    <xf numFmtId="0" fontId="13" fillId="157" borderId="72" applyNumberFormat="0" applyProtection="0">
      <alignment horizontal="left" vertical="center" indent="1"/>
    </xf>
    <xf numFmtId="0" fontId="13" fillId="157" borderId="72" applyNumberFormat="0" applyProtection="0">
      <alignment horizontal="left" vertical="center" indent="1"/>
    </xf>
    <xf numFmtId="0" fontId="113" fillId="157" borderId="72" applyNumberFormat="0" applyProtection="0">
      <alignment horizontal="left" vertical="center" indent="1"/>
    </xf>
    <xf numFmtId="0" fontId="113" fillId="157" borderId="72" applyNumberFormat="0" applyProtection="0">
      <alignment horizontal="left" vertical="center" indent="1"/>
    </xf>
    <xf numFmtId="0" fontId="113" fillId="157" borderId="72" applyNumberFormat="0" applyProtection="0">
      <alignment horizontal="left" vertical="center" indent="1"/>
    </xf>
    <xf numFmtId="0" fontId="113" fillId="157" borderId="72" applyNumberFormat="0" applyProtection="0">
      <alignment horizontal="left" vertical="center" indent="1"/>
    </xf>
    <xf numFmtId="0" fontId="113" fillId="157" borderId="72" applyNumberFormat="0" applyProtection="0">
      <alignment horizontal="left" vertical="center" indent="1"/>
    </xf>
    <xf numFmtId="0" fontId="113" fillId="157" borderId="72" applyNumberFormat="0" applyProtection="0">
      <alignment horizontal="left" vertical="center" indent="1"/>
    </xf>
    <xf numFmtId="0" fontId="113" fillId="157" borderId="72" applyNumberFormat="0" applyProtection="0">
      <alignment horizontal="left" vertical="center" indent="1"/>
    </xf>
    <xf numFmtId="0" fontId="113" fillId="157" borderId="72" applyNumberFormat="0" applyProtection="0">
      <alignment horizontal="left" vertical="center" indent="1"/>
    </xf>
    <xf numFmtId="0" fontId="76" fillId="157" borderId="72" applyNumberFormat="0" applyProtection="0">
      <alignment horizontal="left" vertical="center" indent="1"/>
    </xf>
    <xf numFmtId="0" fontId="76" fillId="157" borderId="72" applyNumberFormat="0" applyProtection="0">
      <alignment horizontal="left" vertical="center" indent="1"/>
    </xf>
    <xf numFmtId="0" fontId="13" fillId="157" borderId="72" applyNumberFormat="0" applyProtection="0">
      <alignment horizontal="left" vertical="center" indent="1"/>
    </xf>
    <xf numFmtId="0" fontId="13" fillId="155" borderId="72" applyNumberFormat="0" applyProtection="0">
      <alignment horizontal="left" vertical="top" indent="1"/>
    </xf>
    <xf numFmtId="0" fontId="71" fillId="155" borderId="72" applyNumberFormat="0" applyProtection="0">
      <alignment horizontal="left" vertical="top" indent="1"/>
    </xf>
    <xf numFmtId="0" fontId="71" fillId="155" borderId="72" applyNumberFormat="0" applyProtection="0">
      <alignment horizontal="left" vertical="top" indent="1"/>
    </xf>
    <xf numFmtId="0" fontId="71" fillId="155" borderId="72" applyNumberFormat="0" applyProtection="0">
      <alignment horizontal="left" vertical="top" indent="1"/>
    </xf>
    <xf numFmtId="0" fontId="13" fillId="156" borderId="72" applyNumberFormat="0" applyProtection="0">
      <alignment horizontal="left" vertical="center" indent="1"/>
    </xf>
    <xf numFmtId="0" fontId="71" fillId="158" borderId="73" applyNumberFormat="0" applyProtection="0">
      <alignment horizontal="left" vertical="center" indent="1"/>
    </xf>
    <xf numFmtId="0" fontId="13" fillId="156" borderId="72" applyNumberFormat="0" applyProtection="0">
      <alignment horizontal="left" vertical="top" indent="1"/>
    </xf>
    <xf numFmtId="0" fontId="71" fillId="156" borderId="72" applyNumberFormat="0" applyProtection="0">
      <alignment horizontal="left" vertical="top" indent="1"/>
    </xf>
    <xf numFmtId="0" fontId="71" fillId="156" borderId="72" applyNumberFormat="0" applyProtection="0">
      <alignment horizontal="left" vertical="top" indent="1"/>
    </xf>
    <xf numFmtId="0" fontId="71" fillId="156" borderId="72" applyNumberFormat="0" applyProtection="0">
      <alignment horizontal="left" vertical="top" indent="1"/>
    </xf>
    <xf numFmtId="0" fontId="13" fillId="62" borderId="72" applyNumberFormat="0" applyProtection="0">
      <alignment horizontal="left" vertical="center" indent="1"/>
    </xf>
    <xf numFmtId="0" fontId="71" fillId="62" borderId="73" applyNumberFormat="0" applyProtection="0">
      <alignment horizontal="left" vertical="center" indent="1"/>
    </xf>
    <xf numFmtId="0" fontId="13" fillId="62" borderId="72" applyNumberFormat="0" applyProtection="0">
      <alignment horizontal="left" vertical="top" indent="1"/>
    </xf>
    <xf numFmtId="0" fontId="71" fillId="62" borderId="72" applyNumberFormat="0" applyProtection="0">
      <alignment horizontal="left" vertical="top" indent="1"/>
    </xf>
    <xf numFmtId="0" fontId="71" fillId="62" borderId="72" applyNumberFormat="0" applyProtection="0">
      <alignment horizontal="left" vertical="top" indent="1"/>
    </xf>
    <xf numFmtId="0" fontId="71" fillId="62" borderId="72" applyNumberFormat="0" applyProtection="0">
      <alignment horizontal="left" vertical="top" indent="1"/>
    </xf>
    <xf numFmtId="0" fontId="13" fillId="152" borderId="72" applyNumberFormat="0" applyProtection="0">
      <alignment horizontal="left" vertical="center" indent="1"/>
    </xf>
    <xf numFmtId="0" fontId="71" fillId="152" borderId="73" applyNumberFormat="0" applyProtection="0">
      <alignment horizontal="left" vertical="center" indent="1"/>
    </xf>
    <xf numFmtId="0" fontId="13" fillId="152" borderId="72" applyNumberFormat="0" applyProtection="0">
      <alignment horizontal="left" vertical="top" indent="1"/>
    </xf>
    <xf numFmtId="0" fontId="71" fillId="152" borderId="72" applyNumberFormat="0" applyProtection="0">
      <alignment horizontal="left" vertical="top" indent="1"/>
    </xf>
    <xf numFmtId="0" fontId="71" fillId="152" borderId="72" applyNumberFormat="0" applyProtection="0">
      <alignment horizontal="left" vertical="top" indent="1"/>
    </xf>
    <xf numFmtId="0" fontId="71" fillId="152" borderId="72" applyNumberFormat="0" applyProtection="0">
      <alignment horizontal="left" vertical="top" indent="1"/>
    </xf>
    <xf numFmtId="0" fontId="13" fillId="159" borderId="1" applyNumberFormat="0">
      <protection locked="0"/>
    </xf>
    <xf numFmtId="0" fontId="71" fillId="159" borderId="75" applyNumberFormat="0">
      <protection locked="0"/>
    </xf>
    <xf numFmtId="0" fontId="71" fillId="159" borderId="75" applyNumberFormat="0">
      <protection locked="0"/>
    </xf>
    <xf numFmtId="0" fontId="71" fillId="159" borderId="75" applyNumberFormat="0">
      <protection locked="0"/>
    </xf>
    <xf numFmtId="0" fontId="131" fillId="155" borderId="76" applyBorder="0"/>
    <xf numFmtId="4" fontId="51" fillId="148" borderId="72" applyNumberFormat="0" applyProtection="0">
      <alignment vertical="center"/>
    </xf>
    <xf numFmtId="4" fontId="83" fillId="148" borderId="72" applyNumberFormat="0" applyProtection="0">
      <alignment vertical="center"/>
    </xf>
    <xf numFmtId="4" fontId="244" fillId="148" borderId="72" applyNumberFormat="0" applyProtection="0">
      <alignment vertical="center"/>
    </xf>
    <xf numFmtId="4" fontId="242" fillId="114" borderId="1" applyNumberFormat="0" applyProtection="0">
      <alignment vertical="center"/>
    </xf>
    <xf numFmtId="4" fontId="51" fillId="148" borderId="72" applyNumberFormat="0" applyProtection="0">
      <alignment horizontal="left" vertical="center" indent="1"/>
    </xf>
    <xf numFmtId="4" fontId="83" fillId="66" borderId="72" applyNumberFormat="0" applyProtection="0">
      <alignment horizontal="left" vertical="center" indent="1"/>
    </xf>
    <xf numFmtId="0" fontId="51" fillId="148" borderId="72" applyNumberFormat="0" applyProtection="0">
      <alignment horizontal="left" vertical="top" indent="1"/>
    </xf>
    <xf numFmtId="0" fontId="83" fillId="148" borderId="72" applyNumberFormat="0" applyProtection="0">
      <alignment horizontal="left" vertical="top" indent="1"/>
    </xf>
    <xf numFmtId="4" fontId="51" fillId="152" borderId="72" applyNumberFormat="0" applyProtection="0">
      <alignment horizontal="right" vertical="center"/>
    </xf>
    <xf numFmtId="4" fontId="51" fillId="152" borderId="72" applyNumberFormat="0" applyProtection="0">
      <alignment horizontal="right" vertical="center"/>
    </xf>
    <xf numFmtId="4" fontId="51" fillId="152" borderId="72" applyNumberFormat="0" applyProtection="0">
      <alignment horizontal="right" vertical="center"/>
    </xf>
    <xf numFmtId="4" fontId="146" fillId="152" borderId="72" applyNumberFormat="0" applyProtection="0">
      <alignment horizontal="right" vertical="center"/>
    </xf>
    <xf numFmtId="4" fontId="146" fillId="152" borderId="72" applyNumberFormat="0" applyProtection="0">
      <alignment horizontal="right" vertical="center"/>
    </xf>
    <xf numFmtId="4" fontId="51" fillId="152" borderId="72" applyNumberFormat="0" applyProtection="0">
      <alignment horizontal="right" vertical="center"/>
    </xf>
    <xf numFmtId="4" fontId="146" fillId="152" borderId="72" applyNumberFormat="0" applyProtection="0">
      <alignment horizontal="right" vertical="center"/>
    </xf>
    <xf numFmtId="4" fontId="244" fillId="152" borderId="72" applyNumberFormat="0" applyProtection="0">
      <alignment horizontal="right" vertical="center"/>
    </xf>
    <xf numFmtId="4" fontId="242" fillId="115" borderId="73" applyNumberFormat="0" applyProtection="0">
      <alignment horizontal="right" vertical="center"/>
    </xf>
    <xf numFmtId="4" fontId="51" fillId="156" borderId="72" applyNumberFormat="0" applyProtection="0">
      <alignment horizontal="left" vertical="center" indent="1"/>
    </xf>
    <xf numFmtId="4" fontId="51" fillId="156" borderId="72" applyNumberFormat="0" applyProtection="0">
      <alignment horizontal="left" vertical="center" indent="1"/>
    </xf>
    <xf numFmtId="4" fontId="51" fillId="156" borderId="72" applyNumberFormat="0" applyProtection="0">
      <alignment horizontal="left" vertical="center" indent="1"/>
    </xf>
    <xf numFmtId="4" fontId="146" fillId="156" borderId="72" applyNumberFormat="0" applyProtection="0">
      <alignment horizontal="left" vertical="center" indent="1"/>
    </xf>
    <xf numFmtId="4" fontId="146" fillId="156" borderId="72" applyNumberFormat="0" applyProtection="0">
      <alignment horizontal="left" vertical="center" indent="1"/>
    </xf>
    <xf numFmtId="4" fontId="51" fillId="156" borderId="72" applyNumberFormat="0" applyProtection="0">
      <alignment horizontal="left" vertical="center" indent="1"/>
    </xf>
    <xf numFmtId="4" fontId="146" fillId="156" borderId="72" applyNumberFormat="0" applyProtection="0">
      <alignment horizontal="left" vertical="center" indent="1"/>
    </xf>
    <xf numFmtId="0" fontId="51" fillId="160" borderId="72" applyNumberFormat="0" applyProtection="0">
      <alignment horizontal="left" vertical="top"/>
    </xf>
    <xf numFmtId="0" fontId="51" fillId="160" borderId="72" applyNumberFormat="0" applyProtection="0">
      <alignment horizontal="left" vertical="top"/>
    </xf>
    <xf numFmtId="0" fontId="51" fillId="160" borderId="72" applyNumberFormat="0" applyProtection="0">
      <alignment horizontal="left" vertical="top"/>
    </xf>
    <xf numFmtId="0" fontId="146" fillId="160" borderId="72" applyNumberFormat="0" applyProtection="0">
      <alignment horizontal="left" vertical="top"/>
    </xf>
    <xf numFmtId="0" fontId="146" fillId="160" borderId="72" applyNumberFormat="0" applyProtection="0">
      <alignment horizontal="left" vertical="top"/>
    </xf>
    <xf numFmtId="0" fontId="51" fillId="160" borderId="72" applyNumberFormat="0" applyProtection="0">
      <alignment horizontal="left" vertical="top"/>
    </xf>
    <xf numFmtId="0" fontId="146" fillId="160" borderId="72" applyNumberFormat="0" applyProtection="0">
      <alignment horizontal="left" vertical="top"/>
    </xf>
    <xf numFmtId="4" fontId="245" fillId="161" borderId="0" applyNumberFormat="0" applyProtection="0">
      <alignment horizontal="left" vertical="center" indent="1"/>
    </xf>
    <xf numFmtId="4" fontId="246" fillId="161" borderId="51" applyNumberFormat="0" applyProtection="0">
      <alignment horizontal="left" vertical="center" indent="1"/>
    </xf>
    <xf numFmtId="0" fontId="71" fillId="43" borderId="1"/>
    <xf numFmtId="4" fontId="238" fillId="152" borderId="72" applyNumberFormat="0" applyProtection="0">
      <alignment horizontal="right" vertical="center"/>
    </xf>
    <xf numFmtId="4" fontId="247" fillId="159" borderId="73" applyNumberFormat="0" applyProtection="0">
      <alignment horizontal="right" vertical="center"/>
    </xf>
    <xf numFmtId="0" fontId="197" fillId="44" borderId="0" applyNumberFormat="0" applyBorder="0" applyAlignment="0" applyProtection="0"/>
    <xf numFmtId="0" fontId="248" fillId="0" borderId="0" applyBorder="0">
      <alignment horizontal="left" vertical="center"/>
    </xf>
    <xf numFmtId="0" fontId="248" fillId="38" borderId="0">
      <alignment horizontal="left" vertical="center"/>
    </xf>
    <xf numFmtId="0" fontId="249" fillId="0" borderId="0" applyNumberFormat="0" applyFill="0" applyBorder="0" applyAlignment="0" applyProtection="0"/>
    <xf numFmtId="0" fontId="250" fillId="0" borderId="77">
      <alignment vertical="center"/>
    </xf>
    <xf numFmtId="260" fontId="13" fillId="38" borderId="0">
      <alignment horizontal="center" vertical="center"/>
    </xf>
    <xf numFmtId="260" fontId="13" fillId="38" borderId="0">
      <alignment horizontal="center" vertical="center"/>
    </xf>
    <xf numFmtId="3" fontId="14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78" applyNumberFormat="0" applyBorder="0" applyProtection="0">
      <alignment horizontal="right"/>
    </xf>
    <xf numFmtId="0" fontId="13" fillId="0" borderId="78" applyNumberFormat="0" applyBorder="0" applyProtection="0">
      <alignment horizontal="right"/>
    </xf>
    <xf numFmtId="0" fontId="13" fillId="0" borderId="78" applyNumberFormat="0" applyBorder="0" applyProtection="0">
      <alignment horizontal="right"/>
    </xf>
    <xf numFmtId="0" fontId="13" fillId="0" borderId="78" applyNumberFormat="0" applyBorder="0" applyProtection="0">
      <alignment horizontal="right"/>
    </xf>
    <xf numFmtId="0" fontId="251" fillId="162" borderId="79">
      <alignment horizontal="center" vertical="top" wrapText="1"/>
    </xf>
    <xf numFmtId="0" fontId="252" fillId="162" borderId="79">
      <alignment horizontal="center" vertical="top" wrapText="1"/>
    </xf>
    <xf numFmtId="0" fontId="124" fillId="163" borderId="73">
      <alignment horizontal="center" vertical="center" wrapText="1"/>
    </xf>
    <xf numFmtId="0" fontId="124" fillId="163" borderId="73">
      <alignment horizontal="center" vertical="center" wrapText="1"/>
    </xf>
    <xf numFmtId="0" fontId="251" fillId="164" borderId="79">
      <alignment horizontal="center" vertical="top" wrapText="1"/>
    </xf>
    <xf numFmtId="0" fontId="252" fillId="164" borderId="79">
      <alignment horizontal="center" vertical="top" wrapText="1"/>
    </xf>
    <xf numFmtId="0" fontId="253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49" fontId="51" fillId="0" borderId="0" applyFill="0" applyBorder="0" applyAlignment="0"/>
    <xf numFmtId="49" fontId="146" fillId="0" borderId="0" applyFill="0" applyBorder="0" applyAlignment="0"/>
    <xf numFmtId="344" fontId="51" fillId="0" borderId="0" applyFill="0" applyBorder="0" applyAlignment="0"/>
    <xf numFmtId="345" fontId="51" fillId="0" borderId="0" applyFill="0" applyBorder="0" applyAlignment="0"/>
    <xf numFmtId="0" fontId="254" fillId="0" borderId="0">
      <alignment vertical="center"/>
    </xf>
    <xf numFmtId="0" fontId="253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69" fontId="253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69" fontId="25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169" fontId="253" fillId="0" borderId="0" applyNumberFormat="0" applyFill="0" applyBorder="0" applyAlignment="0" applyProtection="0"/>
    <xf numFmtId="169" fontId="253" fillId="0" borderId="0" applyNumberFormat="0" applyFill="0" applyBorder="0" applyAlignment="0" applyProtection="0"/>
    <xf numFmtId="169" fontId="253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169" fontId="253" fillId="0" borderId="0" applyNumberFormat="0" applyFill="0" applyBorder="0" applyAlignment="0" applyProtection="0"/>
    <xf numFmtId="169" fontId="253" fillId="0" borderId="0" applyNumberFormat="0" applyFill="0" applyBorder="0" applyAlignment="0" applyProtection="0"/>
    <xf numFmtId="169" fontId="253" fillId="0" borderId="0" applyNumberFormat="0" applyFill="0" applyBorder="0" applyAlignment="0" applyProtection="0"/>
    <xf numFmtId="169" fontId="253" fillId="0" borderId="0" applyNumberFormat="0" applyFill="0" applyBorder="0" applyAlignment="0" applyProtection="0"/>
    <xf numFmtId="169" fontId="253" fillId="0" borderId="0" applyNumberFormat="0" applyFill="0" applyBorder="0" applyAlignment="0" applyProtection="0"/>
    <xf numFmtId="169" fontId="253" fillId="0" borderId="0" applyNumberFormat="0" applyFill="0" applyBorder="0" applyAlignment="0" applyProtection="0"/>
    <xf numFmtId="169" fontId="253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0" fontId="253" fillId="0" borderId="0" applyNumberFormat="0" applyFill="0" applyBorder="0" applyAlignment="0" applyProtection="0"/>
    <xf numFmtId="0" fontId="238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69" fontId="253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69" fontId="253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69" fontId="253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69" fontId="253" fillId="0" borderId="0" applyNumberFormat="0" applyFill="0" applyBorder="0" applyAlignment="0" applyProtection="0"/>
    <xf numFmtId="169" fontId="26" fillId="0" borderId="0" applyNumberFormat="0" applyFill="0" applyBorder="0" applyAlignment="0" applyProtection="0"/>
    <xf numFmtId="169" fontId="253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256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255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160" fillId="0" borderId="0" applyNumberFormat="0" applyFill="0" applyBorder="0" applyAlignment="0" applyProtection="0"/>
    <xf numFmtId="0" fontId="257" fillId="0" borderId="0" applyNumberFormat="0" applyFill="0" applyBorder="0" applyAlignment="0" applyProtection="0"/>
    <xf numFmtId="0" fontId="258" fillId="0" borderId="0" applyNumberFormat="0" applyFill="0" applyBorder="0" applyAlignment="0" applyProtection="0"/>
    <xf numFmtId="0" fontId="13" fillId="0" borderId="0"/>
    <xf numFmtId="0" fontId="175" fillId="0" borderId="21" applyNumberFormat="0" applyBorder="0">
      <alignment horizontal="center" vertical="center" textRotation="90" wrapText="1"/>
    </xf>
    <xf numFmtId="0" fontId="217" fillId="38" borderId="51">
      <alignment horizontal="center" vertical="center" wrapText="1"/>
    </xf>
    <xf numFmtId="0" fontId="217" fillId="38" borderId="51">
      <alignment horizontal="center" vertical="center" wrapText="1"/>
    </xf>
    <xf numFmtId="0" fontId="217" fillId="165" borderId="1">
      <alignment horizontal="center" vertical="center" wrapText="1"/>
    </xf>
    <xf numFmtId="0" fontId="217" fillId="165" borderId="1">
      <alignment horizontal="center" vertical="center" wrapText="1"/>
    </xf>
    <xf numFmtId="0" fontId="217" fillId="145" borderId="1">
      <alignment horizontal="center" vertical="center" wrapText="1"/>
    </xf>
    <xf numFmtId="0" fontId="217" fillId="145" borderId="1">
      <alignment horizontal="center" vertical="center" wrapText="1"/>
    </xf>
    <xf numFmtId="0" fontId="217" fillId="58" borderId="1">
      <alignment horizontal="center" vertical="center" wrapText="1"/>
    </xf>
    <xf numFmtId="0" fontId="217" fillId="58" borderId="1">
      <alignment horizontal="center" vertical="center" wrapText="1"/>
    </xf>
    <xf numFmtId="0" fontId="217" fillId="54" borderId="1">
      <alignment horizontal="center" vertical="center" wrapText="1"/>
    </xf>
    <xf numFmtId="0" fontId="217" fillId="54" borderId="1">
      <alignment horizontal="center" vertical="center" wrapText="1"/>
    </xf>
    <xf numFmtId="0" fontId="217" fillId="166" borderId="1">
      <alignment horizontal="center" vertical="center" wrapText="1"/>
    </xf>
    <xf numFmtId="0" fontId="217" fillId="166" borderId="1">
      <alignment horizontal="center" vertical="center" wrapText="1"/>
    </xf>
    <xf numFmtId="0" fontId="217" fillId="167" borderId="1">
      <alignment horizontal="center" vertical="center" wrapText="1"/>
    </xf>
    <xf numFmtId="0" fontId="217" fillId="167" borderId="1">
      <alignment horizontal="center" vertical="center" wrapText="1"/>
    </xf>
    <xf numFmtId="0" fontId="217" fillId="168" borderId="1">
      <alignment horizontal="center" vertical="center" wrapText="1"/>
    </xf>
    <xf numFmtId="0" fontId="217" fillId="168" borderId="1">
      <alignment horizontal="center" vertical="center" wrapText="1"/>
    </xf>
    <xf numFmtId="0" fontId="217" fillId="123" borderId="1">
      <alignment horizontal="center" vertical="center" wrapText="1"/>
    </xf>
    <xf numFmtId="0" fontId="217" fillId="123" borderId="1">
      <alignment horizontal="center" vertical="center" wrapText="1"/>
    </xf>
    <xf numFmtId="0" fontId="217" fillId="127" borderId="1">
      <alignment horizontal="center" vertical="center" wrapText="1"/>
    </xf>
    <xf numFmtId="0" fontId="217" fillId="127" borderId="1">
      <alignment horizontal="center" vertical="center" wrapText="1"/>
    </xf>
    <xf numFmtId="0" fontId="217" fillId="169" borderId="1">
      <alignment horizontal="center" vertical="center" wrapText="1"/>
    </xf>
    <xf numFmtId="0" fontId="217" fillId="169" borderId="1">
      <alignment horizontal="center" vertical="center" wrapText="1"/>
    </xf>
    <xf numFmtId="0" fontId="217" fillId="170" borderId="1">
      <alignment horizontal="center" vertical="center" wrapText="1"/>
    </xf>
    <xf numFmtId="0" fontId="217" fillId="170" borderId="1">
      <alignment horizontal="center" vertical="center" wrapText="1"/>
    </xf>
    <xf numFmtId="0" fontId="217" fillId="171" borderId="1">
      <alignment horizontal="center" vertical="center" wrapText="1"/>
    </xf>
    <xf numFmtId="0" fontId="217" fillId="171" borderId="1">
      <alignment horizontal="center" vertical="center" wrapText="1"/>
    </xf>
    <xf numFmtId="0" fontId="217" fillId="172" borderId="1">
      <alignment horizontal="center" vertical="center" wrapText="1"/>
    </xf>
    <xf numFmtId="0" fontId="217" fillId="172" borderId="1">
      <alignment horizontal="center" vertical="center" wrapText="1"/>
    </xf>
    <xf numFmtId="0" fontId="217" fillId="160" borderId="1">
      <alignment horizontal="center" vertical="center" wrapText="1"/>
    </xf>
    <xf numFmtId="0" fontId="217" fillId="160" borderId="1">
      <alignment horizontal="center" vertical="center" wrapText="1"/>
    </xf>
    <xf numFmtId="0" fontId="217" fillId="173" borderId="1">
      <alignment horizontal="center" vertical="center" wrapText="1"/>
    </xf>
    <xf numFmtId="0" fontId="217" fillId="173" borderId="1">
      <alignment horizontal="center" vertical="center" wrapText="1"/>
    </xf>
    <xf numFmtId="0" fontId="217" fillId="84" borderId="1">
      <alignment horizontal="center" vertical="center" wrapText="1"/>
    </xf>
    <xf numFmtId="0" fontId="217" fillId="84" borderId="1">
      <alignment horizontal="center" vertical="center" wrapText="1"/>
    </xf>
    <xf numFmtId="0" fontId="217" fillId="141" borderId="1">
      <alignment horizontal="center" vertical="center" wrapText="1"/>
    </xf>
    <xf numFmtId="0" fontId="217" fillId="141" borderId="1">
      <alignment horizontal="center" vertical="center" wrapText="1"/>
    </xf>
    <xf numFmtId="0" fontId="217" fillId="73" borderId="1">
      <alignment horizontal="center" vertical="center" wrapText="1"/>
    </xf>
    <xf numFmtId="0" fontId="217" fillId="73" borderId="1">
      <alignment horizontal="center" vertical="center" wrapText="1"/>
    </xf>
    <xf numFmtId="0" fontId="217" fillId="174" borderId="1">
      <alignment horizontal="center" vertical="center" wrapText="1"/>
    </xf>
    <xf numFmtId="0" fontId="217" fillId="174" borderId="1">
      <alignment horizontal="center" vertical="center" wrapText="1"/>
    </xf>
    <xf numFmtId="0" fontId="175" fillId="0" borderId="80" applyNumberFormat="0" applyBorder="0">
      <alignment horizontal="left" vertical="center" wrapText="1"/>
    </xf>
    <xf numFmtId="0" fontId="38" fillId="0" borderId="0" applyNumberFormat="0"/>
    <xf numFmtId="0" fontId="101" fillId="0" borderId="0" applyNumberFormat="0" applyFill="0" applyBorder="0" applyProtection="0">
      <alignment horizontal="left"/>
    </xf>
    <xf numFmtId="267" fontId="259" fillId="175" borderId="0" applyNumberFormat="0">
      <alignment vertical="center"/>
    </xf>
    <xf numFmtId="0" fontId="172" fillId="0" borderId="0" applyNumberFormat="0" applyFill="0" applyBorder="0" applyAlignment="0" applyProtection="0"/>
    <xf numFmtId="267" fontId="260" fillId="0" borderId="0" applyNumberFormat="0">
      <alignment vertical="center"/>
    </xf>
    <xf numFmtId="267" fontId="261" fillId="0" borderId="0" applyNumberFormat="0">
      <alignment vertical="center"/>
    </xf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49" fillId="0" borderId="0" applyNumberFormat="0" applyFill="0" applyBorder="0" applyAlignment="0" applyProtection="0"/>
    <xf numFmtId="0" fontId="262" fillId="0" borderId="0"/>
    <xf numFmtId="0" fontId="263" fillId="0" borderId="0"/>
    <xf numFmtId="0" fontId="129" fillId="0" borderId="0">
      <alignment horizontal="left" indent="1"/>
    </xf>
    <xf numFmtId="0" fontId="129" fillId="0" borderId="0">
      <alignment horizontal="left" indent="1"/>
    </xf>
    <xf numFmtId="0" fontId="172" fillId="0" borderId="0" applyNumberFormat="0" applyFill="0" applyBorder="0" applyAlignment="0" applyProtection="0"/>
    <xf numFmtId="0" fontId="102" fillId="0" borderId="34" applyNumberFormat="0" applyFill="0" applyAlignment="0" applyProtection="0"/>
    <xf numFmtId="0" fontId="106" fillId="0" borderId="36" applyNumberFormat="0" applyFill="0" applyAlignment="0" applyProtection="0"/>
    <xf numFmtId="0" fontId="110" fillId="0" borderId="38" applyNumberFormat="0" applyFill="0" applyAlignment="0" applyProtection="0"/>
    <xf numFmtId="0" fontId="110" fillId="0" borderId="0" applyNumberFormat="0" applyFill="0" applyBorder="0" applyAlignment="0" applyProtection="0"/>
    <xf numFmtId="340" fontId="13" fillId="0" borderId="0" applyNumberFormat="0" applyFill="0" applyBorder="0" applyProtection="0">
      <alignment horizontal="right" vertical="center" wrapText="1"/>
    </xf>
    <xf numFmtId="0" fontId="51" fillId="117" borderId="0" applyNumberFormat="0" applyBorder="0">
      <alignment horizontal="center"/>
      <protection locked="0"/>
    </xf>
    <xf numFmtId="0" fontId="146" fillId="117" borderId="0" applyNumberFormat="0" applyBorder="0">
      <alignment horizontal="center"/>
      <protection locked="0"/>
    </xf>
    <xf numFmtId="0" fontId="51" fillId="117" borderId="0" applyNumberFormat="0" applyBorder="0">
      <alignment horizontal="left"/>
      <protection locked="0"/>
    </xf>
    <xf numFmtId="0" fontId="146" fillId="117" borderId="0" applyNumberFormat="0" applyBorder="0">
      <alignment horizontal="left"/>
      <protection locked="0"/>
    </xf>
    <xf numFmtId="260" fontId="73" fillId="0" borderId="0">
      <alignment vertical="center"/>
    </xf>
    <xf numFmtId="0" fontId="102" fillId="0" borderId="34" applyNumberFormat="0" applyFill="0" applyAlignment="0" applyProtection="0"/>
    <xf numFmtId="0" fontId="73" fillId="0" borderId="0">
      <alignment vertical="center"/>
    </xf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172" fillId="0" borderId="0" applyNumberFormat="0" applyFill="0" applyBorder="0" applyAlignment="0" applyProtection="0"/>
    <xf numFmtId="0" fontId="264" fillId="0" borderId="0" applyNumberFormat="0" applyFill="0" applyBorder="0" applyAlignment="0" applyProtection="0"/>
    <xf numFmtId="0" fontId="101" fillId="0" borderId="25" applyBorder="0">
      <alignment horizontal="left"/>
    </xf>
    <xf numFmtId="0" fontId="101" fillId="0" borderId="25" applyBorder="0">
      <alignment horizontal="left"/>
    </xf>
    <xf numFmtId="0" fontId="71" fillId="0" borderId="0">
      <alignment horizontal="right" vertical="top"/>
    </xf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155" fillId="0" borderId="52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81" applyNumberFormat="0" applyFill="0" applyAlignment="0" applyProtection="0"/>
    <xf numFmtId="0" fontId="156" fillId="0" borderId="81" applyNumberFormat="0" applyFill="0" applyAlignment="0" applyProtection="0"/>
    <xf numFmtId="0" fontId="156" fillId="0" borderId="81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81" applyNumberFormat="0" applyFill="0" applyAlignment="0" applyProtection="0"/>
    <xf numFmtId="0" fontId="156" fillId="0" borderId="81" applyNumberFormat="0" applyFill="0" applyAlignment="0" applyProtection="0"/>
    <xf numFmtId="0" fontId="15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81" applyNumberFormat="0" applyFill="0" applyAlignment="0" applyProtection="0"/>
    <xf numFmtId="0" fontId="156" fillId="0" borderId="81" applyNumberFormat="0" applyFill="0" applyAlignment="0" applyProtection="0"/>
    <xf numFmtId="0" fontId="15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81" applyNumberFormat="0" applyFill="0" applyAlignment="0" applyProtection="0"/>
    <xf numFmtId="0" fontId="15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81" applyNumberFormat="0" applyFill="0" applyAlignment="0" applyProtection="0"/>
    <xf numFmtId="0" fontId="156" fillId="0" borderId="81" applyNumberFormat="0" applyFill="0" applyAlignment="0" applyProtection="0"/>
    <xf numFmtId="0" fontId="156" fillId="0" borderId="81" applyNumberFormat="0" applyFill="0" applyAlignment="0" applyProtection="0"/>
    <xf numFmtId="0" fontId="15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81" applyNumberFormat="0" applyFill="0" applyAlignment="0" applyProtection="0"/>
    <xf numFmtId="0" fontId="156" fillId="0" borderId="81" applyNumberFormat="0" applyFill="0" applyAlignment="0" applyProtection="0"/>
    <xf numFmtId="0" fontId="15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81" applyNumberFormat="0" applyFill="0" applyAlignment="0" applyProtection="0"/>
    <xf numFmtId="0" fontId="156" fillId="0" borderId="81" applyNumberFormat="0" applyFill="0" applyAlignment="0" applyProtection="0"/>
    <xf numFmtId="0" fontId="156" fillId="0" borderId="81" applyNumberFormat="0" applyFill="0" applyAlignment="0" applyProtection="0"/>
    <xf numFmtId="0" fontId="15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81" applyNumberFormat="0" applyFill="0" applyAlignment="0" applyProtection="0"/>
    <xf numFmtId="0" fontId="156" fillId="0" borderId="81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76" fillId="0" borderId="81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76" fillId="0" borderId="81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76" fillId="0" borderId="81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169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169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169" fontId="76" fillId="0" borderId="81" applyNumberFormat="0" applyFill="0" applyAlignment="0" applyProtection="0"/>
    <xf numFmtId="0" fontId="156" fillId="0" borderId="52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169" fontId="76" fillId="0" borderId="81" applyNumberFormat="0" applyFill="0" applyAlignment="0" applyProtection="0"/>
    <xf numFmtId="0" fontId="156" fillId="0" borderId="52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169" fontId="76" fillId="0" borderId="81" applyNumberFormat="0" applyFill="0" applyAlignment="0" applyProtection="0"/>
    <xf numFmtId="0" fontId="156" fillId="0" borderId="52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169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169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0" fontId="156" fillId="0" borderId="52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169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169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0" fontId="156" fillId="0" borderId="52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169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0" fontId="156" fillId="0" borderId="52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0" fontId="156" fillId="0" borderId="52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169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5" fillId="0" borderId="52" applyNumberFormat="0" applyFill="0" applyAlignment="0" applyProtection="0"/>
    <xf numFmtId="0" fontId="155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76" fillId="0" borderId="81" applyNumberFormat="0" applyFill="0" applyAlignment="0" applyProtection="0"/>
    <xf numFmtId="0" fontId="156" fillId="0" borderId="52" applyNumberFormat="0" applyFill="0" applyAlignment="0" applyProtection="0"/>
    <xf numFmtId="0" fontId="156" fillId="0" borderId="52" applyNumberFormat="0" applyFill="0" applyAlignment="0" applyProtection="0"/>
    <xf numFmtId="0" fontId="172" fillId="0" borderId="0" applyNumberFormat="0" applyFill="0" applyBorder="0" applyAlignment="0" applyProtection="0"/>
    <xf numFmtId="0" fontId="106" fillId="0" borderId="36" applyNumberFormat="0" applyFill="0" applyAlignment="0" applyProtection="0"/>
    <xf numFmtId="0" fontId="110" fillId="0" borderId="0" applyNumberFormat="0" applyFill="0" applyBorder="0" applyAlignment="0" applyProtection="0"/>
    <xf numFmtId="0" fontId="197" fillId="44" borderId="0" applyNumberFormat="0" applyBorder="0" applyAlignment="0" applyProtection="0"/>
    <xf numFmtId="0" fontId="92" fillId="46" borderId="0" applyNumberFormat="0" applyBorder="0" applyAlignment="0" applyProtection="0"/>
    <xf numFmtId="346" fontId="236" fillId="0" borderId="0" applyFont="0" applyFill="0" applyBorder="0" applyAlignment="0" applyProtection="0"/>
    <xf numFmtId="0" fontId="265" fillId="10" borderId="16" applyNumberFormat="0" applyAlignment="0" applyProtection="0"/>
    <xf numFmtId="0" fontId="124" fillId="79" borderId="44" applyNumberFormat="0" applyAlignment="0" applyProtection="0"/>
    <xf numFmtId="0" fontId="124" fillId="79" borderId="44" applyNumberFormat="0" applyAlignment="0" applyProtection="0"/>
    <xf numFmtId="0" fontId="124" fillId="79" borderId="44" applyNumberFormat="0" applyAlignment="0" applyProtection="0"/>
    <xf numFmtId="0" fontId="124" fillId="79" borderId="44" applyNumberFormat="0" applyAlignment="0" applyProtection="0"/>
    <xf numFmtId="0" fontId="124" fillId="79" borderId="44" applyNumberFormat="0" applyAlignment="0" applyProtection="0"/>
    <xf numFmtId="0" fontId="124" fillId="79" borderId="44" applyNumberFormat="0" applyAlignment="0" applyProtection="0"/>
    <xf numFmtId="0" fontId="124" fillId="79" borderId="44" applyNumberFormat="0" applyAlignment="0" applyProtection="0"/>
    <xf numFmtId="0" fontId="124" fillId="79" borderId="44" applyNumberFormat="0" applyAlignment="0" applyProtection="0"/>
    <xf numFmtId="0" fontId="124" fillId="79" borderId="44" applyNumberFormat="0" applyAlignment="0" applyProtection="0"/>
    <xf numFmtId="0" fontId="124" fillId="79" borderId="44" applyNumberFormat="0" applyAlignment="0" applyProtection="0"/>
    <xf numFmtId="0" fontId="124" fillId="79" borderId="44" applyNumberFormat="0" applyAlignment="0" applyProtection="0"/>
    <xf numFmtId="0" fontId="124" fillId="79" borderId="44" applyNumberFormat="0" applyAlignment="0" applyProtection="0"/>
    <xf numFmtId="0" fontId="124" fillId="79" borderId="44" applyNumberFormat="0" applyAlignment="0" applyProtection="0"/>
    <xf numFmtId="0" fontId="124" fillId="79" borderId="44" applyNumberFormat="0" applyAlignment="0" applyProtection="0"/>
    <xf numFmtId="0" fontId="124" fillId="79" borderId="44" applyNumberFormat="0" applyAlignment="0" applyProtection="0"/>
    <xf numFmtId="0" fontId="124" fillId="79" borderId="44" applyNumberFormat="0" applyAlignment="0" applyProtection="0"/>
    <xf numFmtId="0" fontId="124" fillId="79" borderId="44" applyNumberFormat="0" applyAlignment="0" applyProtection="0"/>
    <xf numFmtId="0" fontId="124" fillId="79" borderId="44" applyNumberFormat="0" applyAlignment="0" applyProtection="0"/>
    <xf numFmtId="0" fontId="124" fillId="79" borderId="44" applyNumberFormat="0" applyAlignment="0" applyProtection="0"/>
    <xf numFmtId="0" fontId="124" fillId="79" borderId="44" applyNumberFormat="0" applyAlignment="0" applyProtection="0"/>
    <xf numFmtId="0" fontId="124" fillId="79" borderId="44" applyNumberFormat="0" applyAlignment="0" applyProtection="0"/>
    <xf numFmtId="0" fontId="124" fillId="79" borderId="44" applyNumberFormat="0" applyAlignment="0" applyProtection="0"/>
    <xf numFmtId="0" fontId="124" fillId="79" borderId="44" applyNumberFormat="0" applyAlignment="0" applyProtection="0"/>
    <xf numFmtId="0" fontId="124" fillId="79" borderId="44" applyNumberFormat="0" applyAlignment="0" applyProtection="0"/>
    <xf numFmtId="0" fontId="124" fillId="79" borderId="44" applyNumberFormat="0" applyAlignment="0" applyProtection="0"/>
    <xf numFmtId="0" fontId="124" fillId="79" borderId="44" applyNumberFormat="0" applyAlignment="0" applyProtection="0"/>
    <xf numFmtId="0" fontId="124" fillId="79" borderId="44" applyNumberFormat="0" applyAlignment="0" applyProtection="0"/>
    <xf numFmtId="0" fontId="124" fillId="79" borderId="44" applyNumberFormat="0" applyAlignment="0" applyProtection="0"/>
    <xf numFmtId="0" fontId="124" fillId="79" borderId="44" applyNumberFormat="0" applyAlignment="0" applyProtection="0"/>
    <xf numFmtId="0" fontId="124" fillId="79" borderId="44" applyNumberFormat="0" applyAlignment="0" applyProtection="0"/>
    <xf numFmtId="0" fontId="120" fillId="176" borderId="44" applyNumberFormat="0" applyAlignment="0" applyProtection="0"/>
    <xf numFmtId="0" fontId="120" fillId="176" borderId="44" applyNumberFormat="0" applyAlignment="0" applyProtection="0"/>
    <xf numFmtId="0" fontId="120" fillId="176" borderId="44" applyNumberFormat="0" applyAlignment="0" applyProtection="0"/>
    <xf numFmtId="0" fontId="120" fillId="177" borderId="44" applyNumberFormat="0" applyAlignment="0" applyProtection="0"/>
    <xf numFmtId="0" fontId="266" fillId="10" borderId="16" applyNumberFormat="0" applyAlignment="0" applyProtection="0"/>
    <xf numFmtId="0" fontId="121" fillId="0" borderId="45" applyNumberFormat="0" applyFill="0" applyAlignment="0" applyProtection="0"/>
    <xf numFmtId="43" fontId="4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7" fillId="0" borderId="0" applyFont="0" applyFill="0" applyBorder="0" applyAlignment="0" applyProtection="0"/>
    <xf numFmtId="347" fontId="9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9" fillId="0" borderId="0" applyFont="0" applyFill="0" applyBorder="0" applyAlignment="0" applyProtection="0"/>
    <xf numFmtId="348" fontId="13" fillId="0" borderId="0" applyFont="0" applyFill="0" applyBorder="0" applyAlignment="0" applyProtection="0"/>
    <xf numFmtId="348" fontId="13" fillId="0" borderId="0" applyFont="0" applyFill="0" applyBorder="0" applyAlignment="0" applyProtection="0"/>
    <xf numFmtId="349" fontId="1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35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5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5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351" fontId="99" fillId="0" borderId="0" applyFont="0" applyFill="0" applyBorder="0" applyAlignment="0" applyProtection="0"/>
    <xf numFmtId="43" fontId="13" fillId="0" borderId="0" applyFont="0" applyFill="0" applyBorder="0" applyAlignment="0" applyProtection="0"/>
    <xf numFmtId="35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77" fontId="13" fillId="0" borderId="0" applyFont="0" applyFill="0" applyBorder="0" applyAlignment="0" applyProtection="0"/>
    <xf numFmtId="259" fontId="99" fillId="0" borderId="0" applyFont="0" applyFill="0" applyBorder="0" applyAlignment="0" applyProtection="0"/>
    <xf numFmtId="259" fontId="99" fillId="0" borderId="0" applyFont="0" applyFill="0" applyBorder="0" applyAlignment="0" applyProtection="0"/>
    <xf numFmtId="313" fontId="99" fillId="0" borderId="0" applyFont="0" applyFill="0" applyBorder="0" applyAlignment="0" applyProtection="0"/>
    <xf numFmtId="277" fontId="215" fillId="0" borderId="0" applyFont="0" applyFill="0" applyBorder="0" applyAlignment="0" applyProtection="0"/>
    <xf numFmtId="43" fontId="13" fillId="0" borderId="0" applyFont="0" applyFill="0" applyBorder="0" applyAlignment="0" applyProtection="0"/>
    <xf numFmtId="313" fontId="99" fillId="0" borderId="0" applyFont="0" applyFill="0" applyBorder="0" applyAlignment="0" applyProtection="0"/>
    <xf numFmtId="40" fontId="9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277" fontId="215" fillId="0" borderId="0" applyFont="0" applyFill="0" applyBorder="0" applyAlignment="0" applyProtection="0"/>
    <xf numFmtId="0" fontId="13" fillId="0" borderId="0" applyFont="0" applyFill="0" applyBorder="0" applyAlignment="0" applyProtection="0"/>
    <xf numFmtId="276" fontId="13" fillId="0" borderId="0" applyFont="0" applyFill="0" applyBorder="0" applyAlignment="0" applyProtection="0"/>
    <xf numFmtId="277" fontId="215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7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7" fillId="0" borderId="0" applyFont="0" applyFill="0" applyBorder="0" applyAlignment="0" applyProtection="0"/>
    <xf numFmtId="43" fontId="47" fillId="0" borderId="0" applyFont="0" applyFill="0" applyBorder="0" applyAlignment="0" applyProtection="0"/>
    <xf numFmtId="277" fontId="215" fillId="0" borderId="0" applyFont="0" applyFill="0" applyBorder="0" applyAlignment="0" applyProtection="0"/>
    <xf numFmtId="254" fontId="13" fillId="0" borderId="0" applyFont="0" applyFill="0" applyBorder="0" applyAlignment="0" applyProtection="0"/>
    <xf numFmtId="254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53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0" fontId="267" fillId="0" borderId="0" applyNumberFormat="0" applyFill="0" applyBorder="0" applyAlignment="0" applyProtection="0"/>
    <xf numFmtId="323" fontId="268" fillId="0" borderId="0" applyNumberFormat="0" applyFont="0" applyFill="0" applyAlignment="0" applyProtection="0"/>
    <xf numFmtId="0" fontId="120" fillId="79" borderId="44" applyNumberFormat="0" applyAlignment="0" applyProtection="0"/>
    <xf numFmtId="0" fontId="269" fillId="0" borderId="0" applyNumberFormat="0" applyFill="0" applyBorder="0" applyAlignment="0"/>
    <xf numFmtId="0" fontId="13" fillId="0" borderId="0"/>
    <xf numFmtId="352" fontId="201" fillId="0" borderId="0" applyFont="0" applyFill="0" applyBorder="0" applyAlignment="0" applyProtection="0"/>
    <xf numFmtId="277" fontId="270" fillId="0" borderId="0" applyFont="0" applyFill="0" applyBorder="0" applyAlignment="0" applyProtection="0"/>
    <xf numFmtId="0" fontId="35" fillId="0" borderId="0"/>
  </cellStyleXfs>
  <cellXfs count="251">
    <xf numFmtId="0" fontId="0" fillId="0" borderId="0" xfId="0"/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6" xfId="0" applyNumberFormat="1" applyFont="1" applyBorder="1" applyAlignment="1">
      <alignment horizontal="left"/>
    </xf>
    <xf numFmtId="0" fontId="5" fillId="0" borderId="6" xfId="0" applyFont="1" applyBorder="1"/>
    <xf numFmtId="0" fontId="1" fillId="0" borderId="6" xfId="0" applyFont="1" applyBorder="1" applyAlignment="1">
      <alignment horizontal="left" wrapText="1" indent="1"/>
    </xf>
    <xf numFmtId="0" fontId="5" fillId="5" borderId="7" xfId="0" applyFont="1" applyFill="1" applyBorder="1" applyAlignment="1">
      <alignment horizontal="left"/>
    </xf>
    <xf numFmtId="0" fontId="5" fillId="5" borderId="6" xfId="0" applyFont="1" applyFill="1" applyBorder="1" applyAlignment="1">
      <alignment horizontal="left"/>
    </xf>
    <xf numFmtId="0" fontId="5" fillId="5" borderId="6" xfId="0" applyNumberFormat="1" applyFont="1" applyFill="1" applyBorder="1" applyAlignment="1">
      <alignment horizontal="left"/>
    </xf>
    <xf numFmtId="0" fontId="7" fillId="0" borderId="6" xfId="0" applyFont="1" applyBorder="1" applyAlignment="1">
      <alignment horizontal="left" indent="5"/>
    </xf>
    <xf numFmtId="0" fontId="5" fillId="5" borderId="6" xfId="0" applyFont="1" applyFill="1" applyBorder="1"/>
    <xf numFmtId="0" fontId="7" fillId="0" borderId="6" xfId="0" applyFont="1" applyBorder="1" applyAlignment="1">
      <alignment horizontal="left" indent="7"/>
    </xf>
    <xf numFmtId="0" fontId="7" fillId="0" borderId="6" xfId="0" applyFont="1" applyBorder="1" applyAlignment="1">
      <alignment horizontal="left" indent="10"/>
    </xf>
    <xf numFmtId="0" fontId="7" fillId="0" borderId="6" xfId="0" applyFont="1" applyBorder="1" applyAlignment="1">
      <alignment horizontal="left" indent="12"/>
    </xf>
    <xf numFmtId="0" fontId="7" fillId="0" borderId="6" xfId="0" applyFont="1" applyBorder="1" applyAlignment="1">
      <alignment horizontal="left" indent="15"/>
    </xf>
    <xf numFmtId="0" fontId="3" fillId="5" borderId="7" xfId="0" applyFont="1" applyFill="1" applyBorder="1" applyAlignment="1">
      <alignment horizontal="left"/>
    </xf>
    <xf numFmtId="0" fontId="3" fillId="5" borderId="6" xfId="0" applyNumberFormat="1" applyFont="1" applyFill="1" applyBorder="1" applyAlignment="1">
      <alignment horizontal="left"/>
    </xf>
    <xf numFmtId="0" fontId="3" fillId="5" borderId="6" xfId="0" applyFont="1" applyFill="1" applyBorder="1"/>
    <xf numFmtId="0" fontId="1" fillId="0" borderId="6" xfId="0" applyFont="1" applyBorder="1" applyAlignment="1">
      <alignment horizontal="left" wrapText="1" indent="2"/>
    </xf>
    <xf numFmtId="0" fontId="8" fillId="0" borderId="6" xfId="0" applyFont="1" applyBorder="1" applyAlignment="1">
      <alignment horizontal="left"/>
    </xf>
    <xf numFmtId="0" fontId="8" fillId="0" borderId="6" xfId="0" applyNumberFormat="1" applyFont="1" applyBorder="1" applyAlignment="1">
      <alignment horizontal="left"/>
    </xf>
    <xf numFmtId="0" fontId="3" fillId="5" borderId="6" xfId="0" applyFont="1" applyFill="1" applyBorder="1" applyAlignment="1">
      <alignment horizontal="left"/>
    </xf>
    <xf numFmtId="0" fontId="8" fillId="0" borderId="6" xfId="0" applyFont="1" applyBorder="1" applyAlignment="1">
      <alignment horizontal="left" indent="5"/>
    </xf>
    <xf numFmtId="0" fontId="7" fillId="0" borderId="6" xfId="0" applyFont="1" applyBorder="1" applyAlignment="1">
      <alignment horizontal="left" indent="8"/>
    </xf>
    <xf numFmtId="0" fontId="1" fillId="0" borderId="6" xfId="0" applyFont="1" applyBorder="1" applyAlignment="1">
      <alignment horizontal="left" indent="1"/>
    </xf>
    <xf numFmtId="0" fontId="2" fillId="4" borderId="6" xfId="0" applyFont="1" applyFill="1" applyBorder="1" applyAlignment="1">
      <alignment horizontal="left" indent="1"/>
    </xf>
    <xf numFmtId="0" fontId="7" fillId="0" borderId="6" xfId="0" applyFont="1" applyBorder="1" applyAlignment="1">
      <alignment horizontal="left" indent="13"/>
    </xf>
    <xf numFmtId="0" fontId="5" fillId="0" borderId="7" xfId="0" applyFont="1" applyFill="1" applyBorder="1" applyAlignment="1">
      <alignment horizontal="left"/>
    </xf>
    <xf numFmtId="0" fontId="5" fillId="0" borderId="6" xfId="0" applyFont="1" applyFill="1" applyBorder="1" applyAlignment="1">
      <alignment horizontal="left"/>
    </xf>
    <xf numFmtId="0" fontId="5" fillId="0" borderId="6" xfId="0" applyFont="1" applyFill="1" applyBorder="1"/>
    <xf numFmtId="0" fontId="1" fillId="0" borderId="6" xfId="0" applyFont="1" applyBorder="1" applyAlignment="1">
      <alignment horizontal="left" indent="2"/>
    </xf>
    <xf numFmtId="0" fontId="7" fillId="0" borderId="6" xfId="0" applyFont="1" applyBorder="1" applyAlignment="1">
      <alignment horizontal="left" indent="11"/>
    </xf>
    <xf numFmtId="0" fontId="7" fillId="0" borderId="6" xfId="0" applyFont="1" applyBorder="1" applyAlignment="1">
      <alignment horizontal="left" indent="6"/>
    </xf>
    <xf numFmtId="0" fontId="7" fillId="0" borderId="6" xfId="0" applyFont="1" applyBorder="1" applyAlignment="1">
      <alignment horizontal="left" indent="9"/>
    </xf>
    <xf numFmtId="0" fontId="1" fillId="0" borderId="6" xfId="0" applyFont="1" applyBorder="1" applyAlignment="1">
      <alignment horizontal="left" wrapText="1" indent="4"/>
    </xf>
    <xf numFmtId="0" fontId="10" fillId="0" borderId="6" xfId="0" applyFont="1" applyBorder="1" applyAlignment="1">
      <alignment horizontal="left" indent="4"/>
    </xf>
    <xf numFmtId="0" fontId="1" fillId="0" borderId="6" xfId="0" applyFont="1" applyBorder="1" applyAlignment="1">
      <alignment horizontal="left" indent="4"/>
    </xf>
    <xf numFmtId="0" fontId="1" fillId="0" borderId="6" xfId="0" applyFont="1" applyBorder="1" applyAlignment="1">
      <alignment horizontal="left" indent="3"/>
    </xf>
    <xf numFmtId="0" fontId="7" fillId="0" borderId="6" xfId="0" applyFont="1" applyBorder="1" applyAlignment="1">
      <alignment horizontal="left" wrapText="1" indent="6"/>
    </xf>
    <xf numFmtId="0" fontId="7" fillId="0" borderId="6" xfId="0" applyFont="1" applyBorder="1" applyAlignment="1">
      <alignment horizontal="left" indent="14"/>
    </xf>
    <xf numFmtId="0" fontId="11" fillId="0" borderId="6" xfId="0" applyFont="1" applyBorder="1" applyAlignment="1">
      <alignment horizontal="left" indent="1"/>
    </xf>
    <xf numFmtId="0" fontId="7" fillId="0" borderId="6" xfId="0" applyFont="1" applyBorder="1" applyAlignment="1">
      <alignment horizontal="left" indent="4"/>
    </xf>
    <xf numFmtId="0" fontId="11" fillId="0" borderId="6" xfId="0" applyFont="1" applyBorder="1" applyAlignment="1">
      <alignment horizontal="left" indent="7"/>
    </xf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2" xfId="0" applyFont="1" applyFill="1" applyBorder="1" applyAlignment="1">
      <alignment horizontal="left" vertical="top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4" xfId="0" applyFont="1" applyFill="1" applyBorder="1" applyAlignment="1">
      <alignment horizontal="left" vertical="top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4" fillId="0" borderId="6" xfId="0" applyFont="1" applyFill="1" applyBorder="1" applyAlignment="1">
      <alignment horizontal="left" vertical="top" indent="1"/>
    </xf>
    <xf numFmtId="0" fontId="4" fillId="0" borderId="6" xfId="0" applyFont="1" applyFill="1" applyBorder="1" applyAlignment="1">
      <alignment horizontal="left" vertical="top"/>
    </xf>
    <xf numFmtId="0" fontId="3" fillId="0" borderId="6" xfId="0" applyFont="1" applyBorder="1"/>
    <xf numFmtId="0" fontId="4" fillId="0" borderId="6" xfId="0" applyFont="1" applyFill="1" applyBorder="1" applyAlignment="1">
      <alignment horizontal="left" vertical="top" indent="2"/>
    </xf>
    <xf numFmtId="0" fontId="3" fillId="0" borderId="6" xfId="0" applyNumberFormat="1" applyFont="1" applyBorder="1" applyAlignment="1">
      <alignment horizontal="left"/>
    </xf>
    <xf numFmtId="0" fontId="4" fillId="0" borderId="6" xfId="0" applyFont="1" applyFill="1" applyBorder="1" applyAlignment="1">
      <alignment horizontal="left" vertical="top" indent="3"/>
    </xf>
    <xf numFmtId="0" fontId="4" fillId="0" borderId="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6" xfId="0" applyFont="1" applyBorder="1"/>
    <xf numFmtId="0" fontId="4" fillId="0" borderId="6" xfId="0" applyFont="1" applyBorder="1"/>
    <xf numFmtId="0" fontId="3" fillId="0" borderId="6" xfId="0" applyFont="1" applyBorder="1" applyAlignment="1">
      <alignment horizontal="left" indent="1"/>
    </xf>
    <xf numFmtId="0" fontId="4" fillId="0" borderId="6" xfId="0" applyFont="1" applyFill="1" applyBorder="1"/>
    <xf numFmtId="0" fontId="3" fillId="0" borderId="6" xfId="0" applyFont="1" applyBorder="1" applyAlignment="1">
      <alignment horizontal="left" indent="2"/>
    </xf>
    <xf numFmtId="0" fontId="3" fillId="4" borderId="6" xfId="0" applyFont="1" applyFill="1" applyBorder="1" applyAlignment="1">
      <alignment horizontal="left"/>
    </xf>
    <xf numFmtId="0" fontId="4" fillId="4" borderId="6" xfId="0" applyFont="1" applyFill="1" applyBorder="1"/>
    <xf numFmtId="0" fontId="3" fillId="4" borderId="6" xfId="0" applyFont="1" applyFill="1" applyBorder="1"/>
    <xf numFmtId="0" fontId="4" fillId="0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7" xfId="0" applyFont="1" applyFill="1" applyBorder="1" applyAlignment="1">
      <alignment horizontal="left"/>
    </xf>
    <xf numFmtId="0" fontId="3" fillId="0" borderId="6" xfId="0" applyNumberFormat="1" applyFont="1" applyFill="1" applyBorder="1" applyAlignment="1">
      <alignment horizontal="left"/>
    </xf>
    <xf numFmtId="0" fontId="3" fillId="0" borderId="6" xfId="0" applyFont="1" applyFill="1" applyBorder="1" applyAlignment="1">
      <alignment horizontal="left" indent="3"/>
    </xf>
    <xf numFmtId="0" fontId="3" fillId="0" borderId="6" xfId="0" applyFont="1" applyFill="1" applyBorder="1"/>
    <xf numFmtId="0" fontId="3" fillId="0" borderId="6" xfId="0" applyFont="1" applyBorder="1" applyAlignment="1">
      <alignment horizontal="left" indent="3"/>
    </xf>
    <xf numFmtId="0" fontId="4" fillId="0" borderId="7" xfId="0" applyFont="1" applyBorder="1" applyAlignment="1">
      <alignment horizontal="left"/>
    </xf>
    <xf numFmtId="0" fontId="4" fillId="0" borderId="6" xfId="0" applyFont="1" applyBorder="1" applyAlignment="1">
      <alignment horizontal="left" indent="1"/>
    </xf>
    <xf numFmtId="0" fontId="4" fillId="4" borderId="6" xfId="0" applyFont="1" applyFill="1" applyBorder="1" applyAlignment="1">
      <alignment horizontal="left"/>
    </xf>
    <xf numFmtId="0" fontId="4" fillId="4" borderId="6" xfId="0" applyNumberFormat="1" applyFont="1" applyFill="1" applyBorder="1" applyAlignment="1">
      <alignment horizontal="left"/>
    </xf>
    <xf numFmtId="0" fontId="4" fillId="4" borderId="7" xfId="0" applyFont="1" applyFill="1" applyBorder="1" applyAlignment="1">
      <alignment horizontal="left"/>
    </xf>
    <xf numFmtId="0" fontId="4" fillId="0" borderId="6" xfId="0" applyNumberFormat="1" applyFont="1" applyBorder="1" applyAlignment="1">
      <alignment horizontal="left"/>
    </xf>
    <xf numFmtId="0" fontId="4" fillId="0" borderId="6" xfId="0" applyFont="1" applyBorder="1" applyAlignment="1">
      <alignment horizontal="left" indent="2"/>
    </xf>
    <xf numFmtId="0" fontId="6" fillId="0" borderId="6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 indent="1"/>
    </xf>
    <xf numFmtId="0" fontId="9" fillId="0" borderId="6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3" fillId="0" borderId="6" xfId="0" applyFont="1" applyBorder="1" applyAlignment="1">
      <alignment horizontal="left" indent="4"/>
    </xf>
    <xf numFmtId="0" fontId="4" fillId="0" borderId="6" xfId="0" applyFont="1" applyBorder="1" applyAlignment="1">
      <alignment horizontal="left" indent="3"/>
    </xf>
    <xf numFmtId="0" fontId="3" fillId="0" borderId="6" xfId="0" applyFont="1" applyBorder="1" applyAlignment="1">
      <alignment horizontal="left" indent="5"/>
    </xf>
    <xf numFmtId="0" fontId="0" fillId="0" borderId="2" xfId="0" applyBorder="1"/>
    <xf numFmtId="0" fontId="0" fillId="0" borderId="6" xfId="0" applyBorder="1"/>
    <xf numFmtId="0" fontId="4" fillId="5" borderId="6" xfId="0" applyFont="1" applyFill="1" applyBorder="1"/>
    <xf numFmtId="0" fontId="3" fillId="5" borderId="6" xfId="0" applyFont="1" applyFill="1" applyBorder="1" applyAlignment="1">
      <alignment horizontal="left" indent="1"/>
    </xf>
    <xf numFmtId="0" fontId="2" fillId="0" borderId="6" xfId="0" applyFont="1" applyBorder="1"/>
    <xf numFmtId="0" fontId="14" fillId="0" borderId="6" xfId="0" applyFont="1" applyBorder="1"/>
    <xf numFmtId="0" fontId="4" fillId="5" borderId="6" xfId="0" applyFont="1" applyFill="1" applyBorder="1" applyAlignment="1">
      <alignment horizontal="left"/>
    </xf>
    <xf numFmtId="0" fontId="4" fillId="5" borderId="6" xfId="0" applyNumberFormat="1" applyFont="1" applyFill="1" applyBorder="1" applyAlignment="1">
      <alignment horizontal="left"/>
    </xf>
    <xf numFmtId="0" fontId="4" fillId="5" borderId="6" xfId="0" applyFont="1" applyFill="1" applyBorder="1" applyAlignment="1">
      <alignment horizontal="left" indent="2"/>
    </xf>
    <xf numFmtId="0" fontId="4" fillId="5" borderId="7" xfId="0" applyFont="1" applyFill="1" applyBorder="1" applyAlignment="1">
      <alignment horizontal="left"/>
    </xf>
    <xf numFmtId="0" fontId="4" fillId="5" borderId="6" xfId="0" applyFont="1" applyFill="1" applyBorder="1" applyAlignment="1">
      <alignment horizontal="left" indent="3"/>
    </xf>
    <xf numFmtId="0" fontId="3" fillId="5" borderId="6" xfId="0" applyFont="1" applyFill="1" applyBorder="1" applyAlignment="1">
      <alignment horizontal="left" indent="2"/>
    </xf>
    <xf numFmtId="0" fontId="3" fillId="5" borderId="6" xfId="0" applyFont="1" applyFill="1" applyBorder="1" applyAlignment="1">
      <alignment horizontal="left" indent="3"/>
    </xf>
    <xf numFmtId="0" fontId="2" fillId="5" borderId="6" xfId="0" applyFont="1" applyFill="1" applyBorder="1" applyAlignment="1">
      <alignment horizontal="left"/>
    </xf>
    <xf numFmtId="0" fontId="1" fillId="5" borderId="7" xfId="0" applyFont="1" applyFill="1" applyBorder="1" applyAlignment="1">
      <alignment horizontal="left"/>
    </xf>
    <xf numFmtId="0" fontId="2" fillId="5" borderId="6" xfId="0" applyNumberFormat="1" applyFont="1" applyFill="1" applyBorder="1" applyAlignment="1">
      <alignment horizontal="left"/>
    </xf>
    <xf numFmtId="0" fontId="2" fillId="5" borderId="6" xfId="0" applyFont="1" applyFill="1" applyBorder="1" applyAlignment="1">
      <alignment horizontal="left" indent="3"/>
    </xf>
    <xf numFmtId="0" fontId="2" fillId="5" borderId="6" xfId="0" applyFont="1" applyFill="1" applyBorder="1"/>
    <xf numFmtId="0" fontId="14" fillId="5" borderId="6" xfId="0" applyFont="1" applyFill="1" applyBorder="1"/>
    <xf numFmtId="0" fontId="1" fillId="0" borderId="6" xfId="0" applyFont="1" applyBorder="1" applyAlignment="1">
      <alignment horizontal="left" indent="5"/>
    </xf>
    <xf numFmtId="0" fontId="2" fillId="5" borderId="6" xfId="0" applyFont="1" applyFill="1" applyBorder="1" applyAlignment="1">
      <alignment horizontal="left" indent="2"/>
    </xf>
    <xf numFmtId="0" fontId="7" fillId="0" borderId="6" xfId="0" applyFont="1" applyBorder="1" applyAlignment="1">
      <alignment horizontal="left" indent="17"/>
    </xf>
    <xf numFmtId="0" fontId="0" fillId="5" borderId="6" xfId="0" applyFill="1" applyBorder="1"/>
    <xf numFmtId="0" fontId="29" fillId="0" borderId="0" xfId="0" applyNumberFormat="1" applyFont="1" applyAlignment="1">
      <alignment horizontal="left" wrapText="1"/>
    </xf>
    <xf numFmtId="0" fontId="30" fillId="0" borderId="0" xfId="0" applyFont="1" applyAlignment="1">
      <alignment horizontal="center" vertical="center" wrapText="1"/>
    </xf>
    <xf numFmtId="0" fontId="31" fillId="0" borderId="0" xfId="0" applyNumberFormat="1" applyFont="1"/>
    <xf numFmtId="0" fontId="32" fillId="36" borderId="1" xfId="0" applyNumberFormat="1" applyFont="1" applyFill="1" applyBorder="1" applyAlignment="1">
      <alignment wrapText="1"/>
    </xf>
    <xf numFmtId="0" fontId="33" fillId="3" borderId="1" xfId="0" applyFont="1" applyFill="1" applyBorder="1" applyAlignment="1">
      <alignment horizontal="center" vertical="center" wrapText="1"/>
    </xf>
    <xf numFmtId="0" fontId="32" fillId="37" borderId="1" xfId="0" applyNumberFormat="1" applyFont="1" applyFill="1" applyBorder="1" applyAlignment="1">
      <alignment horizontal="right" vertical="top" wrapText="1"/>
    </xf>
    <xf numFmtId="0" fontId="34" fillId="0" borderId="6" xfId="0" applyFont="1" applyBorder="1" applyAlignment="1">
      <alignment horizontal="left"/>
    </xf>
    <xf numFmtId="0" fontId="34" fillId="0" borderId="6" xfId="0" applyFont="1" applyBorder="1"/>
    <xf numFmtId="0" fontId="6" fillId="0" borderId="6" xfId="0" applyFont="1" applyBorder="1" applyAlignment="1">
      <alignment horizontal="left"/>
    </xf>
    <xf numFmtId="0" fontId="3" fillId="0" borderId="6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3" fillId="5" borderId="6" xfId="0" applyFont="1" applyFill="1" applyBorder="1" applyAlignment="1">
      <alignment horizontal="left" indent="4"/>
    </xf>
    <xf numFmtId="0" fontId="2" fillId="5" borderId="6" xfId="0" applyFont="1" applyFill="1" applyBorder="1" applyAlignment="1">
      <alignment horizontal="left" indent="1"/>
    </xf>
    <xf numFmtId="0" fontId="271" fillId="0" borderId="6" xfId="0" applyFont="1" applyBorder="1" applyAlignment="1">
      <alignment horizontal="left"/>
    </xf>
    <xf numFmtId="0" fontId="271" fillId="0" borderId="6" xfId="0" applyFont="1" applyBorder="1"/>
    <xf numFmtId="0" fontId="272" fillId="0" borderId="6" xfId="0" applyFont="1" applyBorder="1" applyAlignment="1">
      <alignment horizontal="left" indent="2"/>
    </xf>
    <xf numFmtId="0" fontId="34" fillId="0" borderId="6" xfId="0" applyFont="1" applyBorder="1" applyAlignment="1">
      <alignment horizontal="left" indent="2"/>
    </xf>
    <xf numFmtId="0" fontId="34" fillId="0" borderId="6" xfId="0" applyFont="1" applyBorder="1" applyAlignment="1">
      <alignment horizontal="left" indent="3"/>
    </xf>
    <xf numFmtId="0" fontId="273" fillId="0" borderId="6" xfId="0" applyFont="1" applyBorder="1" applyAlignment="1">
      <alignment horizontal="left" indent="5"/>
    </xf>
    <xf numFmtId="0" fontId="1" fillId="3" borderId="33" xfId="0" applyFont="1" applyFill="1" applyBorder="1" applyAlignment="1">
      <alignment horizontal="center" vertical="center"/>
    </xf>
    <xf numFmtId="0" fontId="1" fillId="0" borderId="6" xfId="0" applyNumberFormat="1" applyFont="1" applyBorder="1" applyAlignment="1">
      <alignment horizontal="left"/>
    </xf>
    <xf numFmtId="0" fontId="1" fillId="5" borderId="6" xfId="0" applyFont="1" applyFill="1" applyBorder="1" applyAlignment="1">
      <alignment horizontal="left"/>
    </xf>
    <xf numFmtId="0" fontId="1" fillId="5" borderId="6" xfId="0" applyFont="1" applyFill="1" applyBorder="1"/>
    <xf numFmtId="0" fontId="1" fillId="5" borderId="6" xfId="0" applyNumberFormat="1" applyFont="1" applyFill="1" applyBorder="1" applyAlignment="1">
      <alignment horizontal="left"/>
    </xf>
    <xf numFmtId="0" fontId="1" fillId="5" borderId="6" xfId="0" applyFont="1" applyFill="1" applyBorder="1" applyAlignment="1">
      <alignment horizontal="left" indent="1"/>
    </xf>
    <xf numFmtId="0" fontId="6" fillId="5" borderId="6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Border="1"/>
    <xf numFmtId="0" fontId="2" fillId="0" borderId="85" xfId="0" applyFont="1" applyBorder="1" applyAlignment="1"/>
    <xf numFmtId="0" fontId="2" fillId="0" borderId="86" xfId="0" applyFont="1" applyBorder="1" applyAlignment="1"/>
    <xf numFmtId="0" fontId="2" fillId="0" borderId="87" xfId="0" applyFont="1" applyBorder="1" applyAlignment="1">
      <alignment vertical="center"/>
    </xf>
    <xf numFmtId="0" fontId="2" fillId="0" borderId="86" xfId="0" applyFont="1" applyBorder="1" applyAlignment="1">
      <alignment vertical="center"/>
    </xf>
    <xf numFmtId="0" fontId="2" fillId="0" borderId="88" xfId="0" applyFont="1" applyBorder="1" applyAlignment="1">
      <alignment horizontal="center" vertical="center"/>
    </xf>
    <xf numFmtId="0" fontId="2" fillId="0" borderId="85" xfId="4" applyFont="1" applyFill="1" applyBorder="1" applyAlignment="1">
      <alignment horizontal="left" vertical="center" wrapText="1"/>
    </xf>
    <xf numFmtId="0" fontId="2" fillId="4" borderId="86" xfId="4" applyFont="1" applyFill="1" applyBorder="1" applyAlignment="1">
      <alignment horizontal="center" vertical="center" wrapText="1"/>
    </xf>
    <xf numFmtId="0" fontId="2" fillId="0" borderId="88" xfId="4" applyFont="1" applyFill="1" applyBorder="1" applyAlignment="1">
      <alignment horizontal="center" vertical="center" wrapText="1"/>
    </xf>
    <xf numFmtId="0" fontId="4" fillId="0" borderId="90" xfId="4" quotePrefix="1" applyFont="1" applyFill="1" applyBorder="1" applyAlignment="1">
      <alignment horizontal="center" vertical="top" wrapText="1"/>
    </xf>
    <xf numFmtId="0" fontId="4" fillId="0" borderId="90" xfId="4" applyFont="1" applyFill="1" applyBorder="1" applyAlignment="1">
      <alignment horizontal="left" vertical="center"/>
    </xf>
    <xf numFmtId="0" fontId="4" fillId="0" borderId="91" xfId="4" applyFont="1" applyFill="1" applyBorder="1" applyAlignment="1">
      <alignment horizontal="center" vertical="center"/>
    </xf>
    <xf numFmtId="0" fontId="4" fillId="0" borderId="92" xfId="0" applyFont="1" applyBorder="1" applyAlignment="1">
      <alignment horizontal="left" vertical="center"/>
    </xf>
    <xf numFmtId="0" fontId="4" fillId="0" borderId="93" xfId="4" quotePrefix="1" applyFont="1" applyFill="1" applyBorder="1" applyAlignment="1">
      <alignment horizontal="center" vertical="top" wrapText="1"/>
    </xf>
    <xf numFmtId="0" fontId="4" fillId="0" borderId="93" xfId="4" applyFont="1" applyFill="1" applyBorder="1" applyAlignment="1">
      <alignment horizontal="left" vertical="center"/>
    </xf>
    <xf numFmtId="0" fontId="4" fillId="0" borderId="94" xfId="4" applyFont="1" applyFill="1" applyBorder="1" applyAlignment="1">
      <alignment horizontal="center" vertical="center"/>
    </xf>
    <xf numFmtId="0" fontId="4" fillId="0" borderId="95" xfId="0" applyFont="1" applyBorder="1" applyAlignment="1">
      <alignment horizontal="left" vertical="center"/>
    </xf>
    <xf numFmtId="0" fontId="4" fillId="0" borderId="93" xfId="4" quotePrefix="1" applyFont="1" applyFill="1" applyBorder="1" applyAlignment="1">
      <alignment vertical="top" wrapText="1"/>
    </xf>
    <xf numFmtId="0" fontId="4" fillId="0" borderId="95" xfId="0" applyFont="1" applyFill="1" applyBorder="1" applyAlignment="1">
      <alignment horizontal="left" vertical="center"/>
    </xf>
    <xf numFmtId="0" fontId="4" fillId="0" borderId="94" xfId="4" quotePrefix="1" applyFont="1" applyFill="1" applyBorder="1" applyAlignment="1">
      <alignment horizontal="center" vertical="center" wrapText="1"/>
    </xf>
    <xf numFmtId="0" fontId="3" fillId="0" borderId="0" xfId="0" applyFont="1" applyFill="1" applyBorder="1"/>
    <xf numFmtId="0" fontId="4" fillId="0" borderId="94" xfId="4" quotePrefix="1" applyFont="1" applyFill="1" applyBorder="1" applyAlignment="1">
      <alignment vertical="center" wrapText="1"/>
    </xf>
    <xf numFmtId="0" fontId="4" fillId="0" borderId="94" xfId="4" applyFont="1" applyFill="1" applyBorder="1" applyAlignment="1">
      <alignment vertical="center" wrapText="1"/>
    </xf>
    <xf numFmtId="0" fontId="4" fillId="0" borderId="93" xfId="4" applyFont="1" applyFill="1" applyBorder="1" applyAlignment="1">
      <alignment horizontal="left" vertical="center" wrapText="1"/>
    </xf>
    <xf numFmtId="0" fontId="4" fillId="0" borderId="94" xfId="4" applyFont="1" applyFill="1" applyBorder="1" applyAlignment="1">
      <alignment horizontal="center" vertical="center" wrapText="1"/>
    </xf>
    <xf numFmtId="0" fontId="274" fillId="0" borderId="0" xfId="0" applyFont="1" applyBorder="1"/>
    <xf numFmtId="0" fontId="4" fillId="0" borderId="94" xfId="4" applyFont="1" applyFill="1" applyBorder="1" applyAlignment="1">
      <alignment vertical="center"/>
    </xf>
    <xf numFmtId="1" fontId="4" fillId="0" borderId="93" xfId="4" applyNumberFormat="1" applyFont="1" applyFill="1" applyBorder="1" applyAlignment="1">
      <alignment horizontal="left" vertical="center"/>
    </xf>
    <xf numFmtId="1" fontId="4" fillId="0" borderId="94" xfId="4" applyNumberFormat="1" applyFont="1" applyFill="1" applyBorder="1" applyAlignment="1">
      <alignment horizontal="center" vertical="center"/>
    </xf>
    <xf numFmtId="1" fontId="6" fillId="0" borderId="94" xfId="4" applyNumberFormat="1" applyFont="1" applyFill="1" applyBorder="1" applyAlignment="1">
      <alignment horizontal="center" vertical="center" wrapText="1"/>
    </xf>
    <xf numFmtId="2" fontId="4" fillId="0" borderId="94" xfId="4" quotePrefix="1" applyNumberFormat="1" applyFont="1" applyFill="1" applyBorder="1" applyAlignment="1">
      <alignment horizontal="center" vertical="center" wrapText="1"/>
    </xf>
    <xf numFmtId="0" fontId="4" fillId="0" borderId="94" xfId="4" quotePrefix="1" applyFont="1" applyFill="1" applyBorder="1" applyAlignment="1">
      <alignment vertical="center"/>
    </xf>
    <xf numFmtId="0" fontId="4" fillId="0" borderId="0" xfId="0" applyFont="1" applyBorder="1"/>
    <xf numFmtId="0" fontId="4" fillId="0" borderId="95" xfId="0" applyFont="1" applyFill="1" applyBorder="1" applyAlignment="1">
      <alignment horizontal="left" vertical="center" wrapText="1"/>
    </xf>
    <xf numFmtId="0" fontId="4" fillId="0" borderId="94" xfId="4" applyFont="1" applyFill="1" applyBorder="1" applyAlignment="1">
      <alignment horizontal="left" vertical="center"/>
    </xf>
    <xf numFmtId="2" fontId="4" fillId="0" borderId="94" xfId="4" quotePrefix="1" applyNumberFormat="1" applyFont="1" applyFill="1" applyBorder="1" applyAlignment="1">
      <alignment vertical="center" wrapText="1"/>
    </xf>
    <xf numFmtId="1" fontId="4" fillId="0" borderId="93" xfId="4" applyNumberFormat="1" applyFont="1" applyFill="1" applyBorder="1" applyAlignment="1">
      <alignment horizontal="left" vertical="center" wrapText="1"/>
    </xf>
    <xf numFmtId="1" fontId="4" fillId="0" borderId="94" xfId="4" applyNumberFormat="1" applyFont="1" applyFill="1" applyBorder="1" applyAlignment="1">
      <alignment horizontal="center" vertical="center" wrapText="1"/>
    </xf>
    <xf numFmtId="0" fontId="4" fillId="0" borderId="95" xfId="0" applyFont="1" applyBorder="1" applyAlignment="1">
      <alignment horizontal="left" vertical="center" wrapText="1"/>
    </xf>
    <xf numFmtId="0" fontId="2" fillId="0" borderId="93" xfId="4" quotePrefix="1" applyFont="1" applyFill="1" applyBorder="1" applyAlignment="1">
      <alignment vertical="top" wrapText="1"/>
    </xf>
    <xf numFmtId="0" fontId="2" fillId="0" borderId="94" xfId="4" quotePrefix="1" applyFont="1" applyFill="1" applyBorder="1" applyAlignment="1">
      <alignment horizontal="center" vertical="center" wrapText="1"/>
    </xf>
    <xf numFmtId="0" fontId="1" fillId="0" borderId="0" xfId="0" applyFont="1" applyBorder="1"/>
    <xf numFmtId="0" fontId="4" fillId="0" borderId="95" xfId="0" quotePrefix="1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94" xfId="4" quotePrefix="1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4" fillId="0" borderId="96" xfId="4" quotePrefix="1" applyFont="1" applyFill="1" applyBorder="1" applyAlignment="1">
      <alignment horizontal="center" vertical="top" wrapText="1"/>
    </xf>
    <xf numFmtId="0" fontId="4" fillId="0" borderId="96" xfId="4" applyFont="1" applyFill="1" applyBorder="1" applyAlignment="1">
      <alignment horizontal="left" vertical="center"/>
    </xf>
    <xf numFmtId="0" fontId="4" fillId="0" borderId="97" xfId="4" applyFont="1" applyFill="1" applyBorder="1" applyAlignment="1">
      <alignment horizontal="center" vertical="center"/>
    </xf>
    <xf numFmtId="0" fontId="4" fillId="0" borderId="98" xfId="0" applyFont="1" applyBorder="1" applyAlignment="1">
      <alignment horizontal="left" vertical="center"/>
    </xf>
    <xf numFmtId="0" fontId="275" fillId="0" borderId="0" xfId="0" applyFont="1" applyBorder="1"/>
    <xf numFmtId="0" fontId="275" fillId="0" borderId="0" xfId="0" applyFont="1" applyFill="1" applyBorder="1" applyAlignment="1">
      <alignment horizontal="left" vertical="center"/>
    </xf>
    <xf numFmtId="0" fontId="275" fillId="0" borderId="0" xfId="0" applyFont="1" applyBorder="1" applyAlignment="1">
      <alignment horizontal="right" vertical="center"/>
    </xf>
    <xf numFmtId="0" fontId="276" fillId="0" borderId="6" xfId="0" applyFont="1" applyBorder="1" applyAlignment="1">
      <alignment horizontal="left" indent="7"/>
    </xf>
    <xf numFmtId="0" fontId="277" fillId="0" borderId="6" xfId="0" applyFont="1" applyBorder="1" applyAlignment="1">
      <alignment horizontal="center"/>
    </xf>
    <xf numFmtId="0" fontId="279" fillId="3" borderId="1" xfId="0" applyFont="1" applyFill="1" applyBorder="1" applyAlignment="1">
      <alignment horizontal="center" vertical="center"/>
    </xf>
    <xf numFmtId="0" fontId="280" fillId="3" borderId="1" xfId="0" applyFont="1" applyFill="1" applyBorder="1" applyAlignment="1">
      <alignment horizontal="center" vertical="center" wrapText="1"/>
    </xf>
    <xf numFmtId="0" fontId="280" fillId="3" borderId="1" xfId="0" applyFont="1" applyFill="1" applyBorder="1" applyAlignment="1">
      <alignment horizontal="center" vertical="center"/>
    </xf>
    <xf numFmtId="0" fontId="3" fillId="178" borderId="7" xfId="0" applyFont="1" applyFill="1" applyBorder="1" applyAlignment="1">
      <alignment horizontal="left"/>
    </xf>
    <xf numFmtId="0" fontId="3" fillId="178" borderId="6" xfId="0" applyFont="1" applyFill="1" applyBorder="1" applyAlignment="1">
      <alignment horizontal="left"/>
    </xf>
    <xf numFmtId="0" fontId="3" fillId="178" borderId="6" xfId="0" applyNumberFormat="1" applyFont="1" applyFill="1" applyBorder="1" applyAlignment="1">
      <alignment horizontal="left"/>
    </xf>
    <xf numFmtId="0" fontId="7" fillId="178" borderId="6" xfId="0" applyFont="1" applyFill="1" applyBorder="1" applyAlignment="1">
      <alignment horizontal="left" indent="5"/>
    </xf>
    <xf numFmtId="0" fontId="0" fillId="178" borderId="6" xfId="0" applyFill="1" applyBorder="1"/>
    <xf numFmtId="0" fontId="2" fillId="5" borderId="99" xfId="0" applyFont="1" applyFill="1" applyBorder="1" applyAlignment="1">
      <alignment horizontal="left"/>
    </xf>
    <xf numFmtId="0" fontId="2" fillId="5" borderId="99" xfId="0" applyFont="1" applyFill="1" applyBorder="1"/>
    <xf numFmtId="0" fontId="2" fillId="178" borderId="99" xfId="0" applyFont="1" applyFill="1" applyBorder="1" applyAlignment="1">
      <alignment horizontal="left"/>
    </xf>
    <xf numFmtId="0" fontId="2" fillId="178" borderId="99" xfId="0" applyFont="1" applyFill="1" applyBorder="1"/>
    <xf numFmtId="0" fontId="7" fillId="178" borderId="6" xfId="0" applyFont="1" applyFill="1" applyBorder="1" applyAlignment="1">
      <alignment horizontal="left" indent="6"/>
    </xf>
    <xf numFmtId="0" fontId="7" fillId="178" borderId="6" xfId="0" applyFont="1" applyFill="1" applyBorder="1" applyAlignment="1">
      <alignment horizontal="left" indent="8"/>
    </xf>
    <xf numFmtId="0" fontId="8" fillId="178" borderId="6" xfId="0" applyFont="1" applyFill="1" applyBorder="1" applyAlignment="1">
      <alignment horizontal="left"/>
    </xf>
    <xf numFmtId="0" fontId="8" fillId="178" borderId="6" xfId="0" applyNumberFormat="1" applyFont="1" applyFill="1" applyBorder="1" applyAlignment="1">
      <alignment horizontal="left"/>
    </xf>
    <xf numFmtId="0" fontId="7" fillId="178" borderId="6" xfId="0" applyFont="1" applyFill="1" applyBorder="1" applyAlignment="1">
      <alignment horizontal="left" indent="12"/>
    </xf>
    <xf numFmtId="0" fontId="2" fillId="0" borderId="94" xfId="4" applyFont="1" applyFill="1" applyBorder="1" applyAlignment="1">
      <alignment horizontal="left" vertical="center"/>
    </xf>
    <xf numFmtId="0" fontId="4" fillId="0" borderId="94" xfId="4" applyFont="1" applyFill="1" applyBorder="1" applyAlignment="1">
      <alignment horizontal="left" vertical="center"/>
    </xf>
    <xf numFmtId="0" fontId="3" fillId="0" borderId="82" xfId="0" applyFont="1" applyBorder="1" applyAlignment="1">
      <alignment horizontal="left" vertical="center" wrapText="1"/>
    </xf>
    <xf numFmtId="0" fontId="3" fillId="0" borderId="83" xfId="0" applyFont="1" applyBorder="1" applyAlignment="1">
      <alignment horizontal="left" vertical="center" wrapText="1"/>
    </xf>
    <xf numFmtId="0" fontId="3" fillId="0" borderId="84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/>
    </xf>
    <xf numFmtId="0" fontId="2" fillId="0" borderId="85" xfId="4" applyFont="1" applyFill="1" applyBorder="1" applyAlignment="1">
      <alignment horizontal="center" vertical="top" wrapText="1"/>
    </xf>
    <xf numFmtId="0" fontId="2" fillId="0" borderId="86" xfId="4" applyFont="1" applyFill="1" applyBorder="1" applyAlignment="1">
      <alignment horizontal="center" vertical="top" wrapText="1"/>
    </xf>
    <xf numFmtId="0" fontId="2" fillId="0" borderId="89" xfId="4" applyFont="1" applyFill="1" applyBorder="1" applyAlignment="1">
      <alignment horizontal="center" vertical="top" wrapText="1"/>
    </xf>
    <xf numFmtId="0" fontId="2" fillId="0" borderId="91" xfId="4" applyFont="1" applyFill="1" applyBorder="1" applyAlignment="1">
      <alignment horizontal="left" vertical="center"/>
    </xf>
    <xf numFmtId="0" fontId="4" fillId="0" borderId="94" xfId="4" applyFont="1" applyBorder="1" applyAlignment="1">
      <alignment vertical="center"/>
    </xf>
    <xf numFmtId="0" fontId="4" fillId="0" borderId="94" xfId="4" applyFont="1" applyFill="1" applyBorder="1" applyAlignment="1">
      <alignment horizontal="left" vertical="center" wrapText="1"/>
    </xf>
    <xf numFmtId="0" fontId="4" fillId="0" borderId="94" xfId="4" quotePrefix="1" applyFont="1" applyFill="1" applyBorder="1" applyAlignment="1">
      <alignment horizontal="left" vertical="center" wrapText="1"/>
    </xf>
    <xf numFmtId="2" fontId="4" fillId="0" borderId="94" xfId="4" applyNumberFormat="1" applyFont="1" applyFill="1" applyBorder="1" applyAlignment="1">
      <alignment horizontal="left" vertical="center"/>
    </xf>
    <xf numFmtId="2" fontId="4" fillId="0" borderId="94" xfId="4" applyNumberFormat="1" applyFont="1" applyFill="1" applyBorder="1" applyAlignment="1">
      <alignment horizontal="left" vertical="center" wrapText="1"/>
    </xf>
    <xf numFmtId="0" fontId="4" fillId="0" borderId="94" xfId="4" applyFont="1" applyFill="1" applyBorder="1" applyAlignment="1">
      <alignment vertical="center" wrapText="1"/>
    </xf>
    <xf numFmtId="0" fontId="2" fillId="0" borderId="97" xfId="4" applyFont="1" applyFill="1" applyBorder="1" applyAlignment="1">
      <alignment horizontal="left" vertical="center"/>
    </xf>
    <xf numFmtId="0" fontId="30" fillId="0" borderId="0" xfId="0" applyFont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278" fillId="0" borderId="8" xfId="0" applyFont="1" applyBorder="1" applyAlignment="1">
      <alignment horizontal="center"/>
    </xf>
  </cellXfs>
  <cellStyles count="24589">
    <cellStyle name="&quot;X&quot; MEN" xfId="5"/>
    <cellStyle name="$" xfId="6"/>
    <cellStyle name="$ &amp; ¢" xfId="7"/>
    <cellStyle name="$ 0 decimal" xfId="8"/>
    <cellStyle name="$ 1 decimal" xfId="9"/>
    <cellStyle name="$ 2 decimals" xfId="10"/>
    <cellStyle name="$_Accretion - Dilution &amp; Breakeven" xfId="11"/>
    <cellStyle name="$m" xfId="12"/>
    <cellStyle name="$q" xfId="13"/>
    <cellStyle name="$q*" xfId="14"/>
    <cellStyle name="$q_AVP" xfId="15"/>
    <cellStyle name="$qA" xfId="16"/>
    <cellStyle name="$qRange" xfId="17"/>
    <cellStyle name="%" xfId="18"/>
    <cellStyle name="% 10" xfId="19"/>
    <cellStyle name="% 10 2" xfId="20"/>
    <cellStyle name="% 11" xfId="21"/>
    <cellStyle name="% 11 2" xfId="22"/>
    <cellStyle name="% 12" xfId="23"/>
    <cellStyle name="% 12 2" xfId="24"/>
    <cellStyle name="% 13" xfId="25"/>
    <cellStyle name="% 13 2" xfId="26"/>
    <cellStyle name="% 14" xfId="27"/>
    <cellStyle name="% 2" xfId="28"/>
    <cellStyle name="% 2 10" xfId="29"/>
    <cellStyle name="% 2 10 2" xfId="30"/>
    <cellStyle name="% 2 11" xfId="31"/>
    <cellStyle name="% 2 11 2" xfId="32"/>
    <cellStyle name="% 2 12" xfId="33"/>
    <cellStyle name="% 2 12 2" xfId="34"/>
    <cellStyle name="% 2 13" xfId="35"/>
    <cellStyle name="% 2 2" xfId="36"/>
    <cellStyle name="% 2 2 2" xfId="37"/>
    <cellStyle name="% 2 3" xfId="38"/>
    <cellStyle name="% 2 3 2" xfId="39"/>
    <cellStyle name="% 2 4" xfId="40"/>
    <cellStyle name="% 2 4 2" xfId="41"/>
    <cellStyle name="% 2 5" xfId="42"/>
    <cellStyle name="% 2 5 2" xfId="43"/>
    <cellStyle name="% 2 6" xfId="44"/>
    <cellStyle name="% 2 6 2" xfId="45"/>
    <cellStyle name="% 2 7" xfId="46"/>
    <cellStyle name="% 2 7 2" xfId="47"/>
    <cellStyle name="% 2 8" xfId="48"/>
    <cellStyle name="% 2 8 2" xfId="49"/>
    <cellStyle name="% 2 9" xfId="50"/>
    <cellStyle name="% 2 9 2" xfId="51"/>
    <cellStyle name="% 3" xfId="52"/>
    <cellStyle name="% 3 2" xfId="53"/>
    <cellStyle name="% 4" xfId="54"/>
    <cellStyle name="% 4 2" xfId="55"/>
    <cellStyle name="% 5" xfId="56"/>
    <cellStyle name="% 5 2" xfId="57"/>
    <cellStyle name="% 6" xfId="58"/>
    <cellStyle name="% 6 2" xfId="59"/>
    <cellStyle name="% 7" xfId="60"/>
    <cellStyle name="% 7 2" xfId="61"/>
    <cellStyle name="% 8" xfId="62"/>
    <cellStyle name="% 8 2" xfId="63"/>
    <cellStyle name="% 9" xfId="64"/>
    <cellStyle name="% 9 2" xfId="65"/>
    <cellStyle name="% Presentation" xfId="66"/>
    <cellStyle name="%.00" xfId="67"/>
    <cellStyle name="%_3.ind_pobreza" xfId="68"/>
    <cellStyle name="%_3.ind_pobreza 2" xfId="69"/>
    <cellStyle name="%_BS REVIEW IN SCOPE 30NOV11" xfId="70"/>
    <cellStyle name="%_BS REVIEW IN SCOPE 311011" xfId="71"/>
    <cellStyle name="%_BS REVIEW IN SCOPE 31DEC11" xfId="72"/>
    <cellStyle name=".00()" xfId="73"/>
    <cellStyle name=";;;" xfId="74"/>
    <cellStyle name="?_x001d_?'&amp;Oy—&amp;Hy_x000b__x0008_?_x0005_v_x0006__x000f__x0001__x0001_" xfId="75"/>
    <cellStyle name="_00 Q111 Analysis - March LE (Mfg Finance)" xfId="76"/>
    <cellStyle name="_06.0223-r1" xfId="77"/>
    <cellStyle name="_06.0223-r1 10" xfId="78"/>
    <cellStyle name="_06.0223-r1 10 2" xfId="79"/>
    <cellStyle name="_06.0223-r1 11" xfId="80"/>
    <cellStyle name="_06.0223-r1 11 2" xfId="81"/>
    <cellStyle name="_06.0223-r1 12" xfId="82"/>
    <cellStyle name="_06.0223-r1 12 2" xfId="83"/>
    <cellStyle name="_06.0223-r1 13" xfId="84"/>
    <cellStyle name="_06.0223-r1 2" xfId="85"/>
    <cellStyle name="_06.0223-r1 2 2" xfId="86"/>
    <cellStyle name="_06.0223-r1 3" xfId="87"/>
    <cellStyle name="_06.0223-r1 3 2" xfId="88"/>
    <cellStyle name="_06.0223-r1 4" xfId="89"/>
    <cellStyle name="_06.0223-r1 4 2" xfId="90"/>
    <cellStyle name="_06.0223-r1 5" xfId="91"/>
    <cellStyle name="_06.0223-r1 5 2" xfId="92"/>
    <cellStyle name="_06.0223-r1 6" xfId="93"/>
    <cellStyle name="_06.0223-r1 6 2" xfId="94"/>
    <cellStyle name="_06.0223-r1 7" xfId="95"/>
    <cellStyle name="_06.0223-r1 7 2" xfId="96"/>
    <cellStyle name="_06.0223-r1 8" xfId="97"/>
    <cellStyle name="_06.0223-r1 8 2" xfId="98"/>
    <cellStyle name="_06.0223-r1 9" xfId="99"/>
    <cellStyle name="_06.0223-r1 9 2" xfId="100"/>
    <cellStyle name="_2010 Med Affairs headcount Detail-Bridge" xfId="101"/>
    <cellStyle name="_2010 RD Budget v6 (sent to Corp FPA)" xfId="102"/>
    <cellStyle name="_3 Year P&amp;L Board" xfId="103"/>
    <cellStyle name="_ABI AccDil 4-4-05 v2" xfId="104"/>
    <cellStyle name="_Accretion - Dilution &amp; Breakeven" xfId="105"/>
    <cellStyle name="_Book2 (4)" xfId="106"/>
    <cellStyle name="_Column1" xfId="107"/>
    <cellStyle name="_Comma" xfId="108"/>
    <cellStyle name="_Comma_00.2009 Budget - EC Package - Numbers Update 01.21.09" xfId="109"/>
    <cellStyle name="_Comma_3 Year P&amp;L Board" xfId="110"/>
    <cellStyle name="_Compsv12" xfId="111"/>
    <cellStyle name="_CorporateHedge_Budget 2012" xfId="112"/>
    <cellStyle name="_Currency" xfId="113"/>
    <cellStyle name="_Currency_~0456910" xfId="114"/>
    <cellStyle name="_Currency_~0456910_00.2009 Budget - EC Package - Numbers Update 01.21.09" xfId="115"/>
    <cellStyle name="_Currency_~0456910_3 Year P&amp;L Board" xfId="116"/>
    <cellStyle name="_Currency_~4065376" xfId="117"/>
    <cellStyle name="_Currency_00.2009 Budget - EC Package - Numbers Update 01.21.09" xfId="118"/>
    <cellStyle name="_Currency_3 Year P&amp;L Board" xfId="119"/>
    <cellStyle name="_Currency_Business Information comps" xfId="120"/>
    <cellStyle name="_Currency_Comps" xfId="121"/>
    <cellStyle name="_Currency_Comps_00.2009 Budget - EC Package - Numbers Update 01.21.09" xfId="122"/>
    <cellStyle name="_Currency_Comps_3 Year P&amp;L Board" xfId="123"/>
    <cellStyle name="_Currency_Comps2" xfId="124"/>
    <cellStyle name="_Currency_Comps2_00.2009 Budget - EC Package - Numbers Update 01.21.09" xfId="125"/>
    <cellStyle name="_Currency_Comps2_3 Year P&amp;L Board" xfId="126"/>
    <cellStyle name="_Currency_DCF7" xfId="127"/>
    <cellStyle name="_Currency_Energizer_Comps_J" xfId="128"/>
    <cellStyle name="_Currency_KMEFin" xfId="129"/>
    <cellStyle name="_Currency_LakeCapital" xfId="130"/>
    <cellStyle name="_Currency_LakeCapital_00.2009 Budget - EC Package - Numbers Update 01.21.09" xfId="131"/>
    <cellStyle name="_Currency_LakeCapital_3 Year P&amp;L Board" xfId="132"/>
    <cellStyle name="_Currency_Model1" xfId="133"/>
    <cellStyle name="_Currency_Model1_00.2009 Budget - EC Package - Numbers Update 01.21.09" xfId="134"/>
    <cellStyle name="_Currency_Model1_3 Year P&amp;L Board" xfId="135"/>
    <cellStyle name="_Currency_Model8" xfId="136"/>
    <cellStyle name="_Currency_Model8_00.2009 Budget - EC Package - Numbers Update 01.21.09" xfId="137"/>
    <cellStyle name="_Currency_Model8_3 Year P&amp;L Board" xfId="138"/>
    <cellStyle name="_Currency_Model9" xfId="139"/>
    <cellStyle name="_Currency_Model9_00.2009 Budget - EC Package - Numbers Update 01.21.09" xfId="140"/>
    <cellStyle name="_Currency_Model9_3 Year P&amp;L Board" xfId="141"/>
    <cellStyle name="_Currency_Multiples" xfId="142"/>
    <cellStyle name="_Currency_Newspaper Comps - New" xfId="143"/>
    <cellStyle name="_Currency_Newspaper Comps - New_00.2009 Budget - EC Package - Numbers Update 01.21.09" xfId="144"/>
    <cellStyle name="_Currency_Newspaper Comps - New_3 Year P&amp;L Board" xfId="145"/>
    <cellStyle name="_Currency_pro_forma_model_paris" xfId="146"/>
    <cellStyle name="_Currency_pro_forma_model_paris_~0456910" xfId="147"/>
    <cellStyle name="_Currency_pro_forma_model_paris_~0456910_00.2009 Budget - EC Package - Numbers Update 01.21.09" xfId="148"/>
    <cellStyle name="_Currency_pro_forma_model_paris_~0456910_3 Year P&amp;L Board" xfId="149"/>
    <cellStyle name="_Currency_pro_forma_model_paris_~4065376" xfId="150"/>
    <cellStyle name="_Currency_pro_forma_model_paris_~6696855" xfId="151"/>
    <cellStyle name="_Currency_pro_forma_model_paris_~6696855_00.2009 Budget - EC Package - Numbers Update 01.21.09" xfId="152"/>
    <cellStyle name="_Currency_pro_forma_model_paris_~6696855_3 Year P&amp;L Board" xfId="153"/>
    <cellStyle name="_Currency_pro_forma_model_paris_00.2009 Budget - EC Package - Numbers Update 01.21.09" xfId="154"/>
    <cellStyle name="_Currency_pro_forma_model_paris_3 Year P&amp;L Board" xfId="155"/>
    <cellStyle name="_Currency_pro_forma_model_paris_Accretion Dilution 4_2_2002 v13" xfId="156"/>
    <cellStyle name="_Currency_pro_forma_model_paris_Accretion Dilution 4_2_2002 v13_00.2009 Budget - EC Package - Numbers Update 01.21.09" xfId="157"/>
    <cellStyle name="_Currency_pro_forma_model_paris_Accretion Dilution 4_2_2002 v13_3 Year P&amp;L Board" xfId="158"/>
    <cellStyle name="_Currency_pro_forma_model_paris_Atlas_Working_Model_7" xfId="159"/>
    <cellStyle name="_Currency_pro_forma_model_paris_Atlas_Working_Model_7_00.2009 Budget - EC Package - Numbers Update 01.21.09" xfId="160"/>
    <cellStyle name="_Currency_pro_forma_model_paris_Atlas_Working_Model_7_3 Year P&amp;L Board" xfId="161"/>
    <cellStyle name="_Currency_pro_forma_model_paris_Book2" xfId="162"/>
    <cellStyle name="_Currency_pro_forma_model_paris_Book2_00.2009 Budget - EC Package - Numbers Update 01.21.09" xfId="163"/>
    <cellStyle name="_Currency_pro_forma_model_paris_Book2_3 Year P&amp;L Board" xfId="164"/>
    <cellStyle name="_Currency_pro_forma_model_paris_Book2_comps" xfId="165"/>
    <cellStyle name="_Currency_pro_forma_model_paris_Book2_comps_00.2009 Budget - EC Package - Numbers Update 01.21.09" xfId="166"/>
    <cellStyle name="_Currency_pro_forma_model_paris_Book2_comps_3 Year P&amp;L Board" xfId="167"/>
    <cellStyle name="_Currency_pro_forma_model_paris_Book2_Project Aqua Comparables v4" xfId="168"/>
    <cellStyle name="_Currency_pro_forma_model_paris_Book2_Project Aqua Comparables v4_00.2009 Budget - EC Package - Numbers Update 01.21.09" xfId="169"/>
    <cellStyle name="_Currency_pro_forma_model_paris_Book2_Project Aqua Comparables v4_3 Year P&amp;L Board" xfId="170"/>
    <cellStyle name="_Currency_pro_forma_model_paris_Business Information comps" xfId="171"/>
    <cellStyle name="_Currency_pro_forma_model_paris_comp_deal_summary" xfId="172"/>
    <cellStyle name="_Currency_pro_forma_model_paris_comp_deal_summary_00.2009 Budget - EC Package - Numbers Update 01.21.09" xfId="173"/>
    <cellStyle name="_Currency_pro_forma_model_paris_comp_deal_summary_3 Year P&amp;L Board" xfId="174"/>
    <cellStyle name="_Currency_pro_forma_model_paris_Comps" xfId="175"/>
    <cellStyle name="_Currency_pro_forma_model_paris_Comps_00.2009 Budget - EC Package - Numbers Update 01.21.09" xfId="176"/>
    <cellStyle name="_Currency_pro_forma_model_paris_Comps_3 Year P&amp;L Board" xfId="177"/>
    <cellStyle name="_Currency_pro_forma_model_paris_Comps_7.0_cash" xfId="178"/>
    <cellStyle name="_Currency_pro_forma_model_paris_Comps_7.0_cash_00.2009 Budget - EC Package - Numbers Update 01.21.09" xfId="179"/>
    <cellStyle name="_Currency_pro_forma_model_paris_Comps_7.0_cash_3 Year P&amp;L Board" xfId="180"/>
    <cellStyle name="_Currency_pro_forma_model_paris_Comps2" xfId="181"/>
    <cellStyle name="_Currency_pro_forma_model_paris_Comps2_00.2009 Budget - EC Package - Numbers Update 01.21.09" xfId="182"/>
    <cellStyle name="_Currency_pro_forma_model_paris_Comps2_3 Year P&amp;L Board" xfId="183"/>
    <cellStyle name="_Currency_pro_forma_model_paris_Comps3" xfId="184"/>
    <cellStyle name="_Currency_pro_forma_model_paris_Comps3_00.2009 Budget - EC Package - Numbers Update 01.21.09" xfId="185"/>
    <cellStyle name="_Currency_pro_forma_model_paris_Comps3_3 Year P&amp;L Board" xfId="186"/>
    <cellStyle name="_Currency_pro_forma_model_paris_Credit Comps 3.0" xfId="187"/>
    <cellStyle name="_Currency_pro_forma_model_paris_Credit Comps 3.0_00.2009 Budget - EC Package - Numbers Update 01.21.09" xfId="188"/>
    <cellStyle name="_Currency_pro_forma_model_paris_Credit Comps 3.0_3 Year P&amp;L Board" xfId="189"/>
    <cellStyle name="_Currency_pro_forma_model_paris_DCF7" xfId="190"/>
    <cellStyle name="_Currency_pro_forma_model_paris_Dell Extreme Analysis 05" xfId="191"/>
    <cellStyle name="_Currency_pro_forma_model_paris_Dell Extreme Analysis 05_00.2009 Budget - EC Package - Numbers Update 01.21.09" xfId="192"/>
    <cellStyle name="_Currency_pro_forma_model_paris_Dell Extreme Analysis 05_3 Year P&amp;L Board" xfId="193"/>
    <cellStyle name="_Currency_pro_forma_model_paris_Energizer_Comps_J" xfId="194"/>
    <cellStyle name="_Currency_pro_forma_model_paris_Enterasys model 35" xfId="195"/>
    <cellStyle name="_Currency_pro_forma_model_paris_Enterasys model 35_00.2009 Budget - EC Package - Numbers Update 01.21.09" xfId="196"/>
    <cellStyle name="_Currency_pro_forma_model_paris_Enterasys model 35_3 Year P&amp;L Board" xfId="197"/>
    <cellStyle name="_Currency_pro_forma_model_paris_Hosting Comps (Lite) II restr. 7-9-01v3" xfId="198"/>
    <cellStyle name="_Currency_pro_forma_model_paris_Hosting Comps (Lite) II restr. 7-9-01v3_00.2009 Budget - EC Package - Numbers Update 01.21.09" xfId="199"/>
    <cellStyle name="_Currency_pro_forma_model_paris_Hosting Comps (Lite) II restr. 7-9-01v3_3 Year P&amp;L Board" xfId="200"/>
    <cellStyle name="_Currency_pro_forma_model_paris_Inrange comp 05" xfId="201"/>
    <cellStyle name="_Currency_pro_forma_model_paris_Inrange comp 05_00.2009 Budget - EC Package - Numbers Update 01.21.09" xfId="202"/>
    <cellStyle name="_Currency_pro_forma_model_paris_Inrange comp 05_3 Year P&amp;L Board" xfId="203"/>
    <cellStyle name="_Currency_pro_forma_model_paris_inrg_adva_acc_dil" xfId="204"/>
    <cellStyle name="_Currency_pro_forma_model_paris_inrg_adva_acc_dil_00.2009 Budget - EC Package - Numbers Update 01.21.09" xfId="205"/>
    <cellStyle name="_Currency_pro_forma_model_paris_inrg_adva_acc_dil_3 Year P&amp;L Board" xfId="206"/>
    <cellStyle name="_Currency_pro_forma_model_paris_Internet 2-22-01" xfId="207"/>
    <cellStyle name="_Currency_pro_forma_model_paris_Internet 2-22-01_00 Q111 Analysis - March LE (Mfg Finance)" xfId="208"/>
    <cellStyle name="_Currency_pro_forma_model_paris_Internet 2-22-01_06.Q409 EPS Bridges" xfId="209"/>
    <cellStyle name="_Currency_pro_forma_model_paris_Internet 2-22-01_2010 Med Affairs headcount Detail-Bridge" xfId="210"/>
    <cellStyle name="_Currency_pro_forma_model_paris_Internet 2-22-01_2010 RD Budget v6 (sent to Corp FPA)" xfId="211"/>
    <cellStyle name="_Currency_pro_forma_model_paris_Internet 2-22-01_3 Year P&amp;L Board" xfId="212"/>
    <cellStyle name="_Currency_pro_forma_model_paris_Internet 2-22-01_3 Year P&amp;L Board_1" xfId="213"/>
    <cellStyle name="_Currency_pro_forma_model_paris_Internet 2-22-01_Book2 (4)" xfId="214"/>
    <cellStyle name="_Currency_pro_forma_model_paris_Internet 2-22-01_Capex Report - Sep LE - 9.26.09 v2" xfId="215"/>
    <cellStyle name="_Currency_pro_forma_model_paris_Internet 2-22-01_Corporate Quarterly Report - Q109" xfId="216"/>
    <cellStyle name="_Currency_pro_forma_model_paris_Internet 2-22-01_CorporateHedge_Budget 2012" xfId="217"/>
    <cellStyle name="_Currency_pro_forma_model_paris_Internet 2-22-01_GA Corporate HC Positions" xfId="218"/>
    <cellStyle name="_Currency_pro_forma_model_paris_Internet 2-22-01_LE R&amp;D" xfId="219"/>
    <cellStyle name="_Currency_pro_forma_model_paris_Internet 2-22-01_MFG Headcount adds - 2010 Budget" xfId="220"/>
    <cellStyle name="_Currency_pro_forma_model_paris_Internet 2-22-01_Q109 Board Package - New v4" xfId="221"/>
    <cellStyle name="_Currency_pro_forma_model_paris_Internet 2-22-01_Q109 Corporate Quarterly Report" xfId="222"/>
    <cellStyle name="_Currency_pro_forma_model_paris_Internet 2-22-01_Q-Q GM" xfId="223"/>
    <cellStyle name="_Currency_pro_forma_model_paris_Internet 2-22-01_Q-Q R&amp;D" xfId="224"/>
    <cellStyle name="_Currency_pro_forma_model_paris_Internet 2-22-01_Tamiflu DH 041309" xfId="225"/>
    <cellStyle name="_Currency_pro_forma_model_paris_KMEFin" xfId="226"/>
    <cellStyle name="_Currency_pro_forma_model_paris_LakeCapital" xfId="227"/>
    <cellStyle name="_Currency_pro_forma_model_paris_LakeCapital_00.2009 Budget - EC Package - Numbers Update 01.21.09" xfId="228"/>
    <cellStyle name="_Currency_pro_forma_model_paris_LakeCapital_3 Year P&amp;L Board" xfId="229"/>
    <cellStyle name="_Currency_pro_forma_model_paris_Loral_segmentv2" xfId="230"/>
    <cellStyle name="_Currency_pro_forma_model_paris_Loral_segmentv2_00.2009 Budget - EC Package - Numbers Update 01.21.09" xfId="231"/>
    <cellStyle name="_Currency_pro_forma_model_paris_Loral_segmentv2_3 Year P&amp;L Board" xfId="232"/>
    <cellStyle name="_Currency_pro_forma_model_paris_Magazine_from_Brad(sgmt_breakdown_26)" xfId="233"/>
    <cellStyle name="_Currency_pro_forma_model_paris_Magazine_from_Brad(sgmt_breakdown_26)_00.2009 Budget - EC Package - Numbers Update 01.21.09" xfId="234"/>
    <cellStyle name="_Currency_pro_forma_model_paris_Magazine_from_Brad(sgmt_breakdown_26)_3 Year P&amp;L Board" xfId="235"/>
    <cellStyle name="_Currency_pro_forma_model_paris_Model v42(fixed shares)" xfId="236"/>
    <cellStyle name="_Currency_pro_forma_model_paris_Model v42(fixed shares)_00.2009 Budget - EC Package - Numbers Update 01.21.09" xfId="237"/>
    <cellStyle name="_Currency_pro_forma_model_paris_Model v42(fixed shares)_3 Year P&amp;L Board" xfId="238"/>
    <cellStyle name="_Currency_pro_forma_model_paris_Model1" xfId="239"/>
    <cellStyle name="_Currency_pro_forma_model_paris_Model1_00.2009 Budget - EC Package - Numbers Update 01.21.09" xfId="240"/>
    <cellStyle name="_Currency_pro_forma_model_paris_Model1_3 Year P&amp;L Board" xfId="241"/>
    <cellStyle name="_Currency_pro_forma_model_paris_Model15" xfId="242"/>
    <cellStyle name="_Currency_pro_forma_model_paris_Model15_00.2009 Budget - EC Package - Numbers Update 01.21.09" xfId="243"/>
    <cellStyle name="_Currency_pro_forma_model_paris_Model15_3 Year P&amp;L Board" xfId="244"/>
    <cellStyle name="_Currency_pro_forma_model_paris_Model8" xfId="245"/>
    <cellStyle name="_Currency_pro_forma_model_paris_Model8_00.2009 Budget - EC Package - Numbers Update 01.21.09" xfId="246"/>
    <cellStyle name="_Currency_pro_forma_model_paris_Model8_3 Year P&amp;L Board" xfId="247"/>
    <cellStyle name="_Currency_pro_forma_model_paris_Model9" xfId="248"/>
    <cellStyle name="_Currency_pro_forma_model_paris_Model9_00.2009 Budget - EC Package - Numbers Update 01.21.09" xfId="249"/>
    <cellStyle name="_Currency_pro_forma_model_paris_Model9_3 Year P&amp;L Board" xfId="250"/>
    <cellStyle name="_Currency_pro_forma_model_paris_Multiples" xfId="251"/>
    <cellStyle name="_Currency_pro_forma_model_paris_Newspaper Comps - New" xfId="252"/>
    <cellStyle name="_Currency_pro_forma_model_paris_Pirelli_Comps_7_16_01_v_119" xfId="253"/>
    <cellStyle name="_Currency_pro_forma_model_paris_Pirelli_Comps_7_16_01_v_119_00.2009 Budget - EC Package - Numbers Update 01.21.09" xfId="254"/>
    <cellStyle name="_Currency_pro_forma_model_paris_Pirelli_Comps_7_16_01_v_119_3 Year P&amp;L Board" xfId="255"/>
    <cellStyle name="_Currency_pro_forma_model_paris_president_comps_3" xfId="256"/>
    <cellStyle name="_Currency_pro_forma_model_paris_president_comps_3_00.2009 Budget - EC Package - Numbers Update 01.21.09" xfId="257"/>
    <cellStyle name="_Currency_pro_forma_model_paris_president_comps_3_1" xfId="258"/>
    <cellStyle name="_Currency_pro_forma_model_paris_president_comps_3_1_00.2009 Budget - EC Package - Numbers Update 01.21.09" xfId="259"/>
    <cellStyle name="_Currency_pro_forma_model_paris_president_comps_3_1_3 Year P&amp;L Board" xfId="260"/>
    <cellStyle name="_Currency_pro_forma_model_paris_president_comps_3_3 Year P&amp;L Board" xfId="261"/>
    <cellStyle name="_Currency_pro_forma_model_paris_president_comps_3_abbreviated" xfId="262"/>
    <cellStyle name="_Currency_pro_forma_model_paris_president_comps_3_abbreviated_00.2009 Budget - EC Package - Numbers Update 01.21.09" xfId="263"/>
    <cellStyle name="_Currency_pro_forma_model_paris_president_comps_3_abbreviated_3 Year P&amp;L Board" xfId="264"/>
    <cellStyle name="_Currency_pro_forma_model_paris_president_comps_3_Comps_7.0_cash" xfId="265"/>
    <cellStyle name="_Currency_pro_forma_model_paris_president_comps_3_Comps_8.0_cash" xfId="266"/>
    <cellStyle name="_Currency_pro_forma_model_paris_president_comps_3_Energizer_Comps_J" xfId="267"/>
    <cellStyle name="_Currency_pro_forma_model_paris_president_comps_3_ILEC comps3" xfId="268"/>
    <cellStyle name="_Currency_pro_forma_model_paris_president_comps_3_Magazine_from_Brad(sgmt_breakdown_26)" xfId="269"/>
    <cellStyle name="_Currency_pro_forma_model_paris_president_comps_3_Model15" xfId="270"/>
    <cellStyle name="_Currency_pro_forma_model_paris_president_comps_3_RNWKProfile" xfId="271"/>
    <cellStyle name="_Currency_pro_forma_model_paris_president_comps_3_San_Francisco_Comps_3" xfId="272"/>
    <cellStyle name="_Currency_pro_forma_model_paris_president_comps_3_Targets1" xfId="273"/>
    <cellStyle name="_Currency_pro_forma_model_paris_president_comps_3_WACC" xfId="274"/>
    <cellStyle name="_Currency_pro_forma_model_paris_Research" xfId="275"/>
    <cellStyle name="_Currency_pro_forma_model_paris_RNWKProfile" xfId="276"/>
    <cellStyle name="_Currency_pro_forma_model_paris_solar system v1.05 v3" xfId="277"/>
    <cellStyle name="_Currency_pro_forma_model_paris_solar system v1.05 v3_00.2009 Budget - EC Package - Numbers Update 01.21.09" xfId="278"/>
    <cellStyle name="_Currency_pro_forma_model_paris_solar system v1.05 v3_3 Year P&amp;L Board" xfId="279"/>
    <cellStyle name="_Currency_pro_forma_model_paris_synergies" xfId="280"/>
    <cellStyle name="_Currency_pro_forma_model_paris_synergies_00.2009 Budget - EC Package - Numbers Update 01.21.09" xfId="281"/>
    <cellStyle name="_Currency_pro_forma_model_paris_synergies_3 Year P&amp;L Board" xfId="282"/>
    <cellStyle name="_Currency_pro_forma_model_paris_Targets1" xfId="283"/>
    <cellStyle name="_Currency_pro_forma_model_paris_telco_equip_comps_20" xfId="284"/>
    <cellStyle name="_Currency_pro_forma_model_paris_telco_equip_comps_20_00.2009 Budget - EC Package - Numbers Update 01.21.09" xfId="285"/>
    <cellStyle name="_Currency_pro_forma_model_paris_telco_equip_comps_20_3 Year P&amp;L Board" xfId="286"/>
    <cellStyle name="_Currency_pro_forma_model_paris_travelcomps2" xfId="287"/>
    <cellStyle name="_Currency_pro_forma_model_paris_travelcomps2_00.2009 Budget - EC Package - Numbers Update 01.21.09" xfId="288"/>
    <cellStyle name="_Currency_pro_forma_model_paris_travelcomps2_3 Year P&amp;L Board" xfId="289"/>
    <cellStyle name="_Currency_pro_forma_model_paris_US_Traditional_8_15_01_29" xfId="290"/>
    <cellStyle name="_Currency_pro_forma_model_paris_US_Traditional_8_15_01_29_00.2009 Budget - EC Package - Numbers Update 01.21.09" xfId="291"/>
    <cellStyle name="_Currency_pro_forma_model_paris_US_Traditional_8_15_01_29_3 Year P&amp;L Board" xfId="292"/>
    <cellStyle name="_Currency_pro_forma_model_paris_US_Traditional_8_15_01_32_Alp" xfId="293"/>
    <cellStyle name="_Currency_pro_forma_model_paris_US_Traditional_8_15_01_32_Alp_00.2009 Budget - EC Package - Numbers Update 01.21.09" xfId="294"/>
    <cellStyle name="_Currency_pro_forma_model_paris_US_Traditional_8_15_01_32_Alp_3 Year P&amp;L Board" xfId="295"/>
    <cellStyle name="_Currency_pro_forma_model_paris_US_Traditional_8_15_01_36" xfId="296"/>
    <cellStyle name="_Currency_pro_forma_model_paris_US_Traditional_8_15_01_36_00.2009 Budget - EC Package - Numbers Update 01.21.09" xfId="297"/>
    <cellStyle name="_Currency_pro_forma_model_paris_US_Traditional_8_15_01_36_3 Year P&amp;L Board" xfId="298"/>
    <cellStyle name="_Currency_pro_forma_model_paris_US_Traditional_8_15_01_37" xfId="299"/>
    <cellStyle name="_Currency_pro_forma_model_paris_US_Traditional_8_15_01_37_00.2009 Budget - EC Package - Numbers Update 01.21.09" xfId="300"/>
    <cellStyle name="_Currency_pro_forma_model_paris_US_Traditional_8_15_01_37_3 Year P&amp;L Board" xfId="301"/>
    <cellStyle name="_Currency_pro_forma_model_paris_US_Traditional_8_17_01_42" xfId="302"/>
    <cellStyle name="_Currency_pro_forma_model_paris_US_Traditional_8_17_01_42_00.2009 Budget - EC Package - Numbers Update 01.21.09" xfId="303"/>
    <cellStyle name="_Currency_pro_forma_model_paris_US_Traditional_8_17_01_42_3 Year P&amp;L Board" xfId="304"/>
    <cellStyle name="_Currency_pro_forma_model_paris_us_traditional_comps" xfId="305"/>
    <cellStyle name="_Currency_pro_forma_model_paris_us_traditional_comps_00.2009 Budget - EC Package - Numbers Update 01.21.09" xfId="306"/>
    <cellStyle name="_Currency_pro_forma_model_paris_us_traditional_comps_3 Year P&amp;L Board" xfId="307"/>
    <cellStyle name="_Currency_pro_forma_model_paris_US_Wireline_Comps_2000" xfId="308"/>
    <cellStyle name="_Currency_pro_forma_model_paris_US_Wireline_Comps_2000_00.2009 Budget - EC Package - Numbers Update 01.21.09" xfId="309"/>
    <cellStyle name="_Currency_pro_forma_model_paris_US_Wireline_Comps_2000_3 Year P&amp;L Board" xfId="310"/>
    <cellStyle name="_Currency_pro_forma_model_paris_WACC" xfId="311"/>
    <cellStyle name="_Currency_pro_forma_model_paris_WACC_00.2009 Budget - EC Package - Numbers Update 01.21.09" xfId="312"/>
    <cellStyle name="_Currency_pro_forma_model_paris_WACC_3 Year P&amp;L Board" xfId="313"/>
    <cellStyle name="_Currency_pro_forma_model_paris_WACCusai" xfId="314"/>
    <cellStyle name="_Currency_pro_forma_model_paris_WACCusai_00.2009 Budget - EC Package - Numbers Update 01.21.09" xfId="315"/>
    <cellStyle name="_Currency_pro_forma_model_paris_WACCusai_3 Year P&amp;L Board" xfId="316"/>
    <cellStyle name="_Currency_pro_forma_model_paris_WPP model 72" xfId="317"/>
    <cellStyle name="_Currency_pro_forma_model_paris_WPP model 72_00.2009 Budget - EC Package - Numbers Update 01.21.09" xfId="318"/>
    <cellStyle name="_Currency_pro_forma_model_paris_WPP model 72_3 Year P&amp;L Board" xfId="319"/>
    <cellStyle name="_Currency_pro_forma_model_paris_Yahoo_Model_50" xfId="320"/>
    <cellStyle name="_Currency_pro_forma_model_paris_Yahoo_Model_50_00.2009 Budget - EC Package - Numbers Update 01.21.09" xfId="321"/>
    <cellStyle name="_Currency_pro_forma_model_paris_Yahoo_Model_50_3 Year P&amp;L Board" xfId="322"/>
    <cellStyle name="_Currency_Research" xfId="323"/>
    <cellStyle name="_Currency_RNWKProfile" xfId="324"/>
    <cellStyle name="_Currency_Targets1" xfId="325"/>
    <cellStyle name="_Currency_travelcomps2" xfId="326"/>
    <cellStyle name="_Currency_travelcomps2_00.2009 Budget - EC Package - Numbers Update 01.21.09" xfId="327"/>
    <cellStyle name="_Currency_travelcomps2_3 Year P&amp;L Board" xfId="328"/>
    <cellStyle name="_Currency_WACCusai" xfId="329"/>
    <cellStyle name="_Currency_WACCusai_00.2009 Budget - EC Package - Numbers Update 01.21.09" xfId="330"/>
    <cellStyle name="_Currency_WACCusai_3 Year P&amp;L Board" xfId="331"/>
    <cellStyle name="_CurrencySpace" xfId="332"/>
    <cellStyle name="_Expenses cross charge calculation - 2011 (2)" xfId="333"/>
    <cellStyle name="_FX Sales - 0212 prelim - (from Karina Feb13) v2" xfId="334"/>
    <cellStyle name="_GA Corporate HC Positions" xfId="335"/>
    <cellStyle name="_LE R&amp;D" xfId="336"/>
    <cellStyle name="_MFG Headcount adds - 2010 Budget" xfId="337"/>
    <cellStyle name="_Multiple" xfId="338"/>
    <cellStyle name="_Multiple_~0456910" xfId="339"/>
    <cellStyle name="_Multiple_~4065376" xfId="340"/>
    <cellStyle name="_Multiple_Atlas_Working_Model_7" xfId="341"/>
    <cellStyle name="_Multiple_Atlas_Working_Model_7_00.2009 Budget - EC Package - Numbers Update 01.21.09" xfId="342"/>
    <cellStyle name="_Multiple_Atlas_Working_Model_7_3 Year P&amp;L Board" xfId="343"/>
    <cellStyle name="_Multiple_Book2" xfId="344"/>
    <cellStyle name="_Multiple_Book2_comps" xfId="345"/>
    <cellStyle name="_Multiple_Book2_comps_00.2009 Budget - EC Package - Numbers Update 01.21.09" xfId="346"/>
    <cellStyle name="_Multiple_Book2_comps_3 Year P&amp;L Board" xfId="347"/>
    <cellStyle name="_Multiple_Book2_Project Aqua Comparables v4" xfId="348"/>
    <cellStyle name="_Multiple_Business Information comps" xfId="349"/>
    <cellStyle name="_Multiple_Business Information comps_00.2009 Budget - EC Package - Numbers Update 01.21.09" xfId="350"/>
    <cellStyle name="_Multiple_Business Information comps_3 Year P&amp;L Board" xfId="351"/>
    <cellStyle name="_Multiple_comp_deal_summary" xfId="352"/>
    <cellStyle name="_Multiple_Comps" xfId="353"/>
    <cellStyle name="_Multiple_Comps_00.2009 Budget - EC Package - Numbers Update 01.21.09" xfId="354"/>
    <cellStyle name="_Multiple_Comps_3 Year P&amp;L Board" xfId="355"/>
    <cellStyle name="_Multiple_comps_4" xfId="356"/>
    <cellStyle name="_Multiple_comps_4_00.2009 Budget - EC Package - Numbers Update 01.21.09" xfId="357"/>
    <cellStyle name="_Multiple_comps_4_3 Year P&amp;L Board" xfId="358"/>
    <cellStyle name="_Multiple_Comps_7.0_cash" xfId="359"/>
    <cellStyle name="_Multiple_Comps_7.0_cash_00.2009 Budget - EC Package - Numbers Update 01.21.09" xfId="360"/>
    <cellStyle name="_Multiple_Comps_7.0_cash_3 Year P&amp;L Board" xfId="361"/>
    <cellStyle name="_Multiple_Comps2" xfId="362"/>
    <cellStyle name="_Multiple_Comps2_00.2009 Budget - EC Package - Numbers Update 01.21.09" xfId="363"/>
    <cellStyle name="_Multiple_Comps2_3 Year P&amp;L Board" xfId="364"/>
    <cellStyle name="_Multiple_consulting_comp_27" xfId="365"/>
    <cellStyle name="_Multiple_consulting_comp_27_~0456910" xfId="366"/>
    <cellStyle name="_Multiple_consulting_comp_27_~0456910_00.2009 Budget - EC Package - Numbers Update 01.21.09" xfId="367"/>
    <cellStyle name="_Multiple_consulting_comp_27_~0456910_3 Year P&amp;L Board" xfId="368"/>
    <cellStyle name="_Multiple_consulting_comp_27_~4065376" xfId="369"/>
    <cellStyle name="_Multiple_consulting_comp_27_00.2009 Budget - EC Package - Numbers Update 01.21.09" xfId="370"/>
    <cellStyle name="_Multiple_consulting_comp_27_3 Year P&amp;L Board" xfId="371"/>
    <cellStyle name="_Multiple_consulting_comp_27_Business Information comps" xfId="372"/>
    <cellStyle name="_Multiple_consulting_comp_27_Business Information comps_00.2009 Budget - EC Package - Numbers Update 01.21.09" xfId="373"/>
    <cellStyle name="_Multiple_consulting_comp_27_Business Information comps_3 Year P&amp;L Board" xfId="374"/>
    <cellStyle name="_Multiple_consulting_comp_27_Comps" xfId="375"/>
    <cellStyle name="_Multiple_consulting_comp_27_Comps_00.2009 Budget - EC Package - Numbers Update 01.21.09" xfId="376"/>
    <cellStyle name="_Multiple_consulting_comp_27_Comps_3 Year P&amp;L Board" xfId="377"/>
    <cellStyle name="_Multiple_consulting_comp_27_Comps2" xfId="378"/>
    <cellStyle name="_Multiple_consulting_comp_27_Comps2_00.2009 Budget - EC Package - Numbers Update 01.21.09" xfId="379"/>
    <cellStyle name="_Multiple_consulting_comp_27_Comps2_3 Year P&amp;L Board" xfId="380"/>
    <cellStyle name="_Multiple_consulting_comp_27_DCF7" xfId="381"/>
    <cellStyle name="_Multiple_consulting_comp_27_DCF7_00.2009 Budget - EC Package - Numbers Update 01.21.09" xfId="382"/>
    <cellStyle name="_Multiple_consulting_comp_27_DCF7_3 Year P&amp;L Board" xfId="383"/>
    <cellStyle name="_Multiple_consulting_comp_27_Energizer_Comps_J" xfId="384"/>
    <cellStyle name="_Multiple_consulting_comp_27_Energizer_Comps_J_00.2009 Budget - EC Package - Numbers Update 01.21.09" xfId="385"/>
    <cellStyle name="_Multiple_consulting_comp_27_Energizer_Comps_J_3 Year P&amp;L Board" xfId="386"/>
    <cellStyle name="_Multiple_consulting_comp_27_KMEFin" xfId="387"/>
    <cellStyle name="_Multiple_consulting_comp_27_KMEFin_00.2009 Budget - EC Package - Numbers Update 01.21.09" xfId="388"/>
    <cellStyle name="_Multiple_consulting_comp_27_KMEFin_3 Year P&amp;L Board" xfId="389"/>
    <cellStyle name="_Multiple_consulting_comp_27_LakeCapital" xfId="390"/>
    <cellStyle name="_Multiple_consulting_comp_27_LakeCapital_00.2009 Budget - EC Package - Numbers Update 01.21.09" xfId="391"/>
    <cellStyle name="_Multiple_consulting_comp_27_LakeCapital_3 Year P&amp;L Board" xfId="392"/>
    <cellStyle name="_Multiple_consulting_comp_27_Model1" xfId="393"/>
    <cellStyle name="_Multiple_consulting_comp_27_Model1_00.2009 Budget - EC Package - Numbers Update 01.21.09" xfId="394"/>
    <cellStyle name="_Multiple_consulting_comp_27_Model1_3 Year P&amp;L Board" xfId="395"/>
    <cellStyle name="_Multiple_consulting_comp_27_Model8" xfId="396"/>
    <cellStyle name="_Multiple_consulting_comp_27_Model8_00.2009 Budget - EC Package - Numbers Update 01.21.09" xfId="397"/>
    <cellStyle name="_Multiple_consulting_comp_27_Model8_3 Year P&amp;L Board" xfId="398"/>
    <cellStyle name="_Multiple_consulting_comp_27_Model9" xfId="399"/>
    <cellStyle name="_Multiple_consulting_comp_27_Model9_00.2009 Budget - EC Package - Numbers Update 01.21.09" xfId="400"/>
    <cellStyle name="_Multiple_consulting_comp_27_Model9_3 Year P&amp;L Board" xfId="401"/>
    <cellStyle name="_Multiple_consulting_comp_27_Multiples" xfId="402"/>
    <cellStyle name="_Multiple_consulting_comp_27_Multiples_00.2009 Budget - EC Package - Numbers Update 01.21.09" xfId="403"/>
    <cellStyle name="_Multiple_consulting_comp_27_Multiples_3 Year P&amp;L Board" xfId="404"/>
    <cellStyle name="_Multiple_consulting_comp_27_Newspaper Comps - New" xfId="405"/>
    <cellStyle name="_Multiple_consulting_comp_27_Newspaper Comps - New_00.2009 Budget - EC Package - Numbers Update 01.21.09" xfId="406"/>
    <cellStyle name="_Multiple_consulting_comp_27_Newspaper Comps - New_3 Year P&amp;L Board" xfId="407"/>
    <cellStyle name="_Multiple_consulting_comp_27_Research" xfId="408"/>
    <cellStyle name="_Multiple_consulting_comp_27_Research_00.2009 Budget - EC Package - Numbers Update 01.21.09" xfId="409"/>
    <cellStyle name="_Multiple_consulting_comp_27_Research_3 Year P&amp;L Board" xfId="410"/>
    <cellStyle name="_Multiple_consulting_comp_27_RNWKProfile" xfId="411"/>
    <cellStyle name="_Multiple_consulting_comp_27_RNWKProfile_00.2009 Budget - EC Package - Numbers Update 01.21.09" xfId="412"/>
    <cellStyle name="_Multiple_consulting_comp_27_RNWKProfile_3 Year P&amp;L Board" xfId="413"/>
    <cellStyle name="_Multiple_consulting_comp_27_Targets1" xfId="414"/>
    <cellStyle name="_Multiple_consulting_comp_27_Targets1_00.2009 Budget - EC Package - Numbers Update 01.21.09" xfId="415"/>
    <cellStyle name="_Multiple_consulting_comp_27_Targets1_3 Year P&amp;L Board" xfId="416"/>
    <cellStyle name="_Multiple_consulting_comp_27_travelcomps2" xfId="417"/>
    <cellStyle name="_Multiple_consulting_comp_27_travelcomps2_00.2009 Budget - EC Package - Numbers Update 01.21.09" xfId="418"/>
    <cellStyle name="_Multiple_consulting_comp_27_travelcomps2_3 Year P&amp;L Board" xfId="419"/>
    <cellStyle name="_Multiple_consulting_comp_27_WACCusai" xfId="420"/>
    <cellStyle name="_Multiple_consulting_comp_27_WACCusai_00.2009 Budget - EC Package - Numbers Update 01.21.09" xfId="421"/>
    <cellStyle name="_Multiple_consulting_comp_27_WACCusai_3 Year P&amp;L Board" xfId="422"/>
    <cellStyle name="_Multiple_Credit Comps 3.0" xfId="423"/>
    <cellStyle name="_Multiple_Credit Comps 3.0_00.2009 Budget - EC Package - Numbers Update 01.21.09" xfId="424"/>
    <cellStyle name="_Multiple_Credit Comps 3.0_3 Year P&amp;L Board" xfId="425"/>
    <cellStyle name="_Multiple_DCF7" xfId="426"/>
    <cellStyle name="_Multiple_DCF7_00.2009 Budget - EC Package - Numbers Update 01.21.09" xfId="427"/>
    <cellStyle name="_Multiple_DCF7_3 Year P&amp;L Board" xfId="428"/>
    <cellStyle name="_Multiple_Energizer_Comps_J" xfId="429"/>
    <cellStyle name="_Multiple_Energizer_Comps_J_00.2009 Budget - EC Package - Numbers Update 01.21.09" xfId="430"/>
    <cellStyle name="_Multiple_Energizer_Comps_J_3 Year P&amp;L Board" xfId="431"/>
    <cellStyle name="_Multiple_KMEFin" xfId="432"/>
    <cellStyle name="_Multiple_KMEFin_00.2009 Budget - EC Package - Numbers Update 01.21.09" xfId="433"/>
    <cellStyle name="_Multiple_KMEFin_3 Year P&amp;L Board" xfId="434"/>
    <cellStyle name="_Multiple_LakeCapital" xfId="435"/>
    <cellStyle name="_Multiple_Loral_segmentv2" xfId="436"/>
    <cellStyle name="_Multiple_Magazine_from_Brad(sgmt_breakdown_26)" xfId="437"/>
    <cellStyle name="_Multiple_Model1" xfId="438"/>
    <cellStyle name="_Multiple_Model15" xfId="439"/>
    <cellStyle name="_Multiple_Model8" xfId="440"/>
    <cellStyle name="_Multiple_Model9" xfId="441"/>
    <cellStyle name="_Multiple_Multiples" xfId="442"/>
    <cellStyle name="_Multiple_Multiples_00.2009 Budget - EC Package - Numbers Update 01.21.09" xfId="443"/>
    <cellStyle name="_Multiple_Multiples_3 Year P&amp;L Board" xfId="444"/>
    <cellStyle name="_Multiple_Newspaper Comps - New" xfId="445"/>
    <cellStyle name="_Multiple_Newspaper Comps - New_00.2009 Budget - EC Package - Numbers Update 01.21.09" xfId="446"/>
    <cellStyle name="_Multiple_Newspaper Comps - New_3 Year P&amp;L Board" xfId="447"/>
    <cellStyle name="_Multiple_president_comps_2" xfId="448"/>
    <cellStyle name="_Multiple_president_comps_3" xfId="449"/>
    <cellStyle name="_Multiple_president_comps_3_abbreviated" xfId="450"/>
    <cellStyle name="_Multiple_pro_forma_model_paris" xfId="451"/>
    <cellStyle name="_Multiple_pro_forma_model_paris_~0456910" xfId="452"/>
    <cellStyle name="_Multiple_pro_forma_model_paris_~0456910_00.2009 Budget - EC Package - Numbers Update 01.21.09" xfId="453"/>
    <cellStyle name="_Multiple_pro_forma_model_paris_~0456910_3 Year P&amp;L Board" xfId="454"/>
    <cellStyle name="_Multiple_pro_forma_model_paris_~4065376" xfId="455"/>
    <cellStyle name="_Multiple_pro_forma_model_paris_~6696855" xfId="456"/>
    <cellStyle name="_Multiple_pro_forma_model_paris_~6696855_00.2009 Budget - EC Package - Numbers Update 01.21.09" xfId="457"/>
    <cellStyle name="_Multiple_pro_forma_model_paris_~6696855_3 Year P&amp;L Board" xfId="458"/>
    <cellStyle name="_Multiple_pro_forma_model_paris_00.2009 Budget - EC Package - Numbers Update 01.21.09" xfId="459"/>
    <cellStyle name="_Multiple_pro_forma_model_paris_3 Year P&amp;L Board" xfId="460"/>
    <cellStyle name="_Multiple_pro_forma_model_paris_Accretion Dilution 4_2_2002 v13" xfId="461"/>
    <cellStyle name="_Multiple_pro_forma_model_paris_Accretion Dilution 4_2_2002 v13_00.2009 Budget - EC Package - Numbers Update 01.21.09" xfId="462"/>
    <cellStyle name="_Multiple_pro_forma_model_paris_Accretion Dilution 4_2_2002 v13_3 Year P&amp;L Board" xfId="463"/>
    <cellStyle name="_Multiple_pro_forma_model_paris_Atlas_Working_Model_7" xfId="464"/>
    <cellStyle name="_Multiple_pro_forma_model_paris_Atlas_Working_Model_7_00.2009 Budget - EC Package - Numbers Update 01.21.09" xfId="465"/>
    <cellStyle name="_Multiple_pro_forma_model_paris_Atlas_Working_Model_7_3 Year P&amp;L Board" xfId="466"/>
    <cellStyle name="_Multiple_pro_forma_model_paris_Book2" xfId="467"/>
    <cellStyle name="_Multiple_pro_forma_model_paris_Book2_00.2009 Budget - EC Package - Numbers Update 01.21.09" xfId="468"/>
    <cellStyle name="_Multiple_pro_forma_model_paris_Book2_3 Year P&amp;L Board" xfId="469"/>
    <cellStyle name="_Multiple_pro_forma_model_paris_Book2_comps" xfId="470"/>
    <cellStyle name="_Multiple_pro_forma_model_paris_Book2_comps_00.2009 Budget - EC Package - Numbers Update 01.21.09" xfId="471"/>
    <cellStyle name="_Multiple_pro_forma_model_paris_Book2_comps_3 Year P&amp;L Board" xfId="472"/>
    <cellStyle name="_Multiple_pro_forma_model_paris_Book2_Project Aqua Comparables v4" xfId="473"/>
    <cellStyle name="_Multiple_pro_forma_model_paris_Book2_Project Aqua Comparables v4_00.2009 Budget - EC Package - Numbers Update 01.21.09" xfId="474"/>
    <cellStyle name="_Multiple_pro_forma_model_paris_Book2_Project Aqua Comparables v4_3 Year P&amp;L Board" xfId="475"/>
    <cellStyle name="_Multiple_pro_forma_model_paris_Business Information comps" xfId="476"/>
    <cellStyle name="_Multiple_pro_forma_model_paris_comp_deal_summary" xfId="477"/>
    <cellStyle name="_Multiple_pro_forma_model_paris_comp_deal_summary_00.2009 Budget - EC Package - Numbers Update 01.21.09" xfId="478"/>
    <cellStyle name="_Multiple_pro_forma_model_paris_comp_deal_summary_3 Year P&amp;L Board" xfId="479"/>
    <cellStyle name="_Multiple_pro_forma_model_paris_Comps" xfId="480"/>
    <cellStyle name="_Multiple_pro_forma_model_paris_Comps_00.2009 Budget - EC Package - Numbers Update 01.21.09" xfId="481"/>
    <cellStyle name="_Multiple_pro_forma_model_paris_Comps_3 Year P&amp;L Board" xfId="482"/>
    <cellStyle name="_Multiple_pro_forma_model_paris_Comps_7.0_cash" xfId="483"/>
    <cellStyle name="_Multiple_pro_forma_model_paris_Comps_7.0_cash_00.2009 Budget - EC Package - Numbers Update 01.21.09" xfId="484"/>
    <cellStyle name="_Multiple_pro_forma_model_paris_Comps_7.0_cash_3 Year P&amp;L Board" xfId="485"/>
    <cellStyle name="_Multiple_pro_forma_model_paris_Comps2" xfId="486"/>
    <cellStyle name="_Multiple_pro_forma_model_paris_Comps2_00.2009 Budget - EC Package - Numbers Update 01.21.09" xfId="487"/>
    <cellStyle name="_Multiple_pro_forma_model_paris_Comps2_3 Year P&amp;L Board" xfId="488"/>
    <cellStyle name="_Multiple_pro_forma_model_paris_Comps3" xfId="489"/>
    <cellStyle name="_Multiple_pro_forma_model_paris_Comps3_00.2009 Budget - EC Package - Numbers Update 01.21.09" xfId="490"/>
    <cellStyle name="_Multiple_pro_forma_model_paris_Comps3_3 Year P&amp;L Board" xfId="491"/>
    <cellStyle name="_Multiple_pro_forma_model_paris_Credit Comps 3.0" xfId="492"/>
    <cellStyle name="_Multiple_pro_forma_model_paris_Credit Comps 3.0_00.2009 Budget - EC Package - Numbers Update 01.21.09" xfId="493"/>
    <cellStyle name="_Multiple_pro_forma_model_paris_Credit Comps 3.0_3 Year P&amp;L Board" xfId="494"/>
    <cellStyle name="_Multiple_pro_forma_model_paris_DCF7" xfId="495"/>
    <cellStyle name="_Multiple_pro_forma_model_paris_Dell Extreme Analysis 05" xfId="496"/>
    <cellStyle name="_Multiple_pro_forma_model_paris_Dell Extreme Analysis 05_00.2009 Budget - EC Package - Numbers Update 01.21.09" xfId="497"/>
    <cellStyle name="_Multiple_pro_forma_model_paris_Dell Extreme Analysis 05_3 Year P&amp;L Board" xfId="498"/>
    <cellStyle name="_Multiple_pro_forma_model_paris_Energizer_Comps_J" xfId="499"/>
    <cellStyle name="_Multiple_pro_forma_model_paris_Enterasys model 35" xfId="500"/>
    <cellStyle name="_Multiple_pro_forma_model_paris_Enterasys model 35_00.2009 Budget - EC Package - Numbers Update 01.21.09" xfId="501"/>
    <cellStyle name="_Multiple_pro_forma_model_paris_Enterasys model 35_3 Year P&amp;L Board" xfId="502"/>
    <cellStyle name="_Multiple_pro_forma_model_paris_Hosting Comps (Lite) II restr. 7-9-01v3" xfId="503"/>
    <cellStyle name="_Multiple_pro_forma_model_paris_Hosting Comps (Lite) II restr. 7-9-01v3_00.2009 Budget - EC Package - Numbers Update 01.21.09" xfId="504"/>
    <cellStyle name="_Multiple_pro_forma_model_paris_Hosting Comps (Lite) II restr. 7-9-01v3_3 Year P&amp;L Board" xfId="505"/>
    <cellStyle name="_Multiple_pro_forma_model_paris_Inrange comp 05" xfId="506"/>
    <cellStyle name="_Multiple_pro_forma_model_paris_Inrange comp 05_00.2009 Budget - EC Package - Numbers Update 01.21.09" xfId="507"/>
    <cellStyle name="_Multiple_pro_forma_model_paris_Inrange comp 05_3 Year P&amp;L Board" xfId="508"/>
    <cellStyle name="_Multiple_pro_forma_model_paris_inrg_adva_acc_dil" xfId="509"/>
    <cellStyle name="_Multiple_pro_forma_model_paris_Internet 2-22-01" xfId="510"/>
    <cellStyle name="_Multiple_pro_forma_model_paris_KMEFin" xfId="511"/>
    <cellStyle name="_Multiple_pro_forma_model_paris_LakeCapital" xfId="512"/>
    <cellStyle name="_Multiple_pro_forma_model_paris_LakeCapital_00.2009 Budget - EC Package - Numbers Update 01.21.09" xfId="513"/>
    <cellStyle name="_Multiple_pro_forma_model_paris_LakeCapital_3 Year P&amp;L Board" xfId="514"/>
    <cellStyle name="_Multiple_pro_forma_model_paris_Loral_segmentv2" xfId="515"/>
    <cellStyle name="_Multiple_pro_forma_model_paris_Loral_segmentv2_00.2009 Budget - EC Package - Numbers Update 01.21.09" xfId="516"/>
    <cellStyle name="_Multiple_pro_forma_model_paris_Loral_segmentv2_3 Year P&amp;L Board" xfId="517"/>
    <cellStyle name="_Multiple_pro_forma_model_paris_Magazine_from_Brad(sgmt_breakdown_26)" xfId="518"/>
    <cellStyle name="_Multiple_pro_forma_model_paris_Magazine_from_Brad(sgmt_breakdown_26)_00.2009 Budget - EC Package - Numbers Update 01.21.09" xfId="519"/>
    <cellStyle name="_Multiple_pro_forma_model_paris_Magazine_from_Brad(sgmt_breakdown_26)_3 Year P&amp;L Board" xfId="520"/>
    <cellStyle name="_Multiple_pro_forma_model_paris_Model v42(fixed shares)" xfId="521"/>
    <cellStyle name="_Multiple_pro_forma_model_paris_Model v42(fixed shares)_00.2009 Budget - EC Package - Numbers Update 01.21.09" xfId="522"/>
    <cellStyle name="_Multiple_pro_forma_model_paris_Model v42(fixed shares)_3 Year P&amp;L Board" xfId="523"/>
    <cellStyle name="_Multiple_pro_forma_model_paris_Model1" xfId="524"/>
    <cellStyle name="_Multiple_pro_forma_model_paris_Model1_00.2009 Budget - EC Package - Numbers Update 01.21.09" xfId="525"/>
    <cellStyle name="_Multiple_pro_forma_model_paris_Model1_3 Year P&amp;L Board" xfId="526"/>
    <cellStyle name="_Multiple_pro_forma_model_paris_Model15" xfId="527"/>
    <cellStyle name="_Multiple_pro_forma_model_paris_Model15_00.2009 Budget - EC Package - Numbers Update 01.21.09" xfId="528"/>
    <cellStyle name="_Multiple_pro_forma_model_paris_Model15_3 Year P&amp;L Board" xfId="529"/>
    <cellStyle name="_Multiple_pro_forma_model_paris_Model8" xfId="530"/>
    <cellStyle name="_Multiple_pro_forma_model_paris_Model8_00.2009 Budget - EC Package - Numbers Update 01.21.09" xfId="531"/>
    <cellStyle name="_Multiple_pro_forma_model_paris_Model8_3 Year P&amp;L Board" xfId="532"/>
    <cellStyle name="_Multiple_pro_forma_model_paris_Model9" xfId="533"/>
    <cellStyle name="_Multiple_pro_forma_model_paris_Model9_00.2009 Budget - EC Package - Numbers Update 01.21.09" xfId="534"/>
    <cellStyle name="_Multiple_pro_forma_model_paris_Model9_3 Year P&amp;L Board" xfId="535"/>
    <cellStyle name="_Multiple_pro_forma_model_paris_Multiples" xfId="536"/>
    <cellStyle name="_Multiple_pro_forma_model_paris_Newspaper Comps - New" xfId="537"/>
    <cellStyle name="_Multiple_pro_forma_model_paris_Newspaper Comps - New_00.2009 Budget - EC Package - Numbers Update 01.21.09" xfId="538"/>
    <cellStyle name="_Multiple_pro_forma_model_paris_Newspaper Comps - New_3 Year P&amp;L Board" xfId="539"/>
    <cellStyle name="_Multiple_pro_forma_model_paris_Pirelli_Comps_7_16_01_v_119" xfId="540"/>
    <cellStyle name="_Multiple_pro_forma_model_paris_Pirelli_Comps_7_16_01_v_119_00.2009 Budget - EC Package - Numbers Update 01.21.09" xfId="541"/>
    <cellStyle name="_Multiple_pro_forma_model_paris_Pirelli_Comps_7_16_01_v_119_3 Year P&amp;L Board" xfId="542"/>
    <cellStyle name="_Multiple_pro_forma_model_paris_president_comps_3" xfId="543"/>
    <cellStyle name="_Multiple_pro_forma_model_paris_president_comps_3_00.2009 Budget - EC Package - Numbers Update 01.21.09" xfId="544"/>
    <cellStyle name="_Multiple_pro_forma_model_paris_president_comps_3_1" xfId="545"/>
    <cellStyle name="_Multiple_pro_forma_model_paris_president_comps_3_1_00.2009 Budget - EC Package - Numbers Update 01.21.09" xfId="546"/>
    <cellStyle name="_Multiple_pro_forma_model_paris_president_comps_3_1_3 Year P&amp;L Board" xfId="547"/>
    <cellStyle name="_Multiple_pro_forma_model_paris_president_comps_3_3 Year P&amp;L Board" xfId="548"/>
    <cellStyle name="_Multiple_pro_forma_model_paris_president_comps_3_abbreviated" xfId="549"/>
    <cellStyle name="_Multiple_pro_forma_model_paris_president_comps_3_abbreviated_00.2009 Budget - EC Package - Numbers Update 01.21.09" xfId="550"/>
    <cellStyle name="_Multiple_pro_forma_model_paris_president_comps_3_abbreviated_3 Year P&amp;L Board" xfId="551"/>
    <cellStyle name="_Multiple_pro_forma_model_paris_president_comps_3_Comps_7.0_cash" xfId="552"/>
    <cellStyle name="_Multiple_pro_forma_model_paris_president_comps_3_Comps_8.0_cash" xfId="553"/>
    <cellStyle name="_Multiple_pro_forma_model_paris_president_comps_3_Energizer_Comps_J" xfId="554"/>
    <cellStyle name="_Multiple_pro_forma_model_paris_president_comps_3_ILEC comps3" xfId="555"/>
    <cellStyle name="_Multiple_pro_forma_model_paris_president_comps_3_Magazine_from_Brad(sgmt_breakdown_26)" xfId="556"/>
    <cellStyle name="_Multiple_pro_forma_model_paris_president_comps_3_Model15" xfId="557"/>
    <cellStyle name="_Multiple_pro_forma_model_paris_president_comps_3_RNWKProfile" xfId="558"/>
    <cellStyle name="_Multiple_pro_forma_model_paris_president_comps_3_San_Francisco_Comps_3" xfId="559"/>
    <cellStyle name="_Multiple_pro_forma_model_paris_president_comps_3_Targets1" xfId="560"/>
    <cellStyle name="_Multiple_pro_forma_model_paris_president_comps_3_WACC" xfId="561"/>
    <cellStyle name="_Multiple_pro_forma_model_paris_Research" xfId="562"/>
    <cellStyle name="_Multiple_pro_forma_model_paris_RNWKProfile" xfId="563"/>
    <cellStyle name="_Multiple_pro_forma_model_paris_solar system v1.05 v3" xfId="564"/>
    <cellStyle name="_Multiple_pro_forma_model_paris_solar system v1.05 v3_00.2009 Budget - EC Package - Numbers Update 01.21.09" xfId="565"/>
    <cellStyle name="_Multiple_pro_forma_model_paris_solar system v1.05 v3_3 Year P&amp;L Board" xfId="566"/>
    <cellStyle name="_Multiple_pro_forma_model_paris_synergies" xfId="567"/>
    <cellStyle name="_Multiple_pro_forma_model_paris_synergies_00.2009 Budget - EC Package - Numbers Update 01.21.09" xfId="568"/>
    <cellStyle name="_Multiple_pro_forma_model_paris_synergies_3 Year P&amp;L Board" xfId="569"/>
    <cellStyle name="_Multiple_pro_forma_model_paris_Targets1" xfId="570"/>
    <cellStyle name="_Multiple_pro_forma_model_paris_telco_equip_comps_20" xfId="571"/>
    <cellStyle name="_Multiple_pro_forma_model_paris_telco_equip_comps_20_00.2009 Budget - EC Package - Numbers Update 01.21.09" xfId="572"/>
    <cellStyle name="_Multiple_pro_forma_model_paris_telco_equip_comps_20_3 Year P&amp;L Board" xfId="573"/>
    <cellStyle name="_Multiple_pro_forma_model_paris_travelcomps2" xfId="574"/>
    <cellStyle name="_Multiple_pro_forma_model_paris_travelcomps2_00.2009 Budget - EC Package - Numbers Update 01.21.09" xfId="575"/>
    <cellStyle name="_Multiple_pro_forma_model_paris_travelcomps2_3 Year P&amp;L Board" xfId="576"/>
    <cellStyle name="_Multiple_pro_forma_model_paris_US_Traditional_8_15_01_29" xfId="577"/>
    <cellStyle name="_Multiple_pro_forma_model_paris_US_Traditional_8_15_01_29_00.2009 Budget - EC Package - Numbers Update 01.21.09" xfId="578"/>
    <cellStyle name="_Multiple_pro_forma_model_paris_US_Traditional_8_15_01_29_3 Year P&amp;L Board" xfId="579"/>
    <cellStyle name="_Multiple_pro_forma_model_paris_US_Traditional_8_15_01_32_Alp" xfId="580"/>
    <cellStyle name="_Multiple_pro_forma_model_paris_US_Traditional_8_15_01_32_Alp_00.2009 Budget - EC Package - Numbers Update 01.21.09" xfId="581"/>
    <cellStyle name="_Multiple_pro_forma_model_paris_US_Traditional_8_15_01_32_Alp_3 Year P&amp;L Board" xfId="582"/>
    <cellStyle name="_Multiple_pro_forma_model_paris_US_Traditional_8_15_01_36" xfId="583"/>
    <cellStyle name="_Multiple_pro_forma_model_paris_US_Traditional_8_15_01_36_00.2009 Budget - EC Package - Numbers Update 01.21.09" xfId="584"/>
    <cellStyle name="_Multiple_pro_forma_model_paris_US_Traditional_8_15_01_36_3 Year P&amp;L Board" xfId="585"/>
    <cellStyle name="_Multiple_pro_forma_model_paris_US_Traditional_8_15_01_37" xfId="586"/>
    <cellStyle name="_Multiple_pro_forma_model_paris_US_Traditional_8_15_01_37_00.2009 Budget - EC Package - Numbers Update 01.21.09" xfId="587"/>
    <cellStyle name="_Multiple_pro_forma_model_paris_US_Traditional_8_15_01_37_3 Year P&amp;L Board" xfId="588"/>
    <cellStyle name="_Multiple_pro_forma_model_paris_US_Traditional_8_17_01_42" xfId="589"/>
    <cellStyle name="_Multiple_pro_forma_model_paris_US_Traditional_8_17_01_42_00.2009 Budget - EC Package - Numbers Update 01.21.09" xfId="590"/>
    <cellStyle name="_Multiple_pro_forma_model_paris_US_Traditional_8_17_01_42_3 Year P&amp;L Board" xfId="591"/>
    <cellStyle name="_Multiple_pro_forma_model_paris_us_traditional_comps" xfId="592"/>
    <cellStyle name="_Multiple_pro_forma_model_paris_us_traditional_comps_00.2009 Budget - EC Package - Numbers Update 01.21.09" xfId="593"/>
    <cellStyle name="_Multiple_pro_forma_model_paris_us_traditional_comps_3 Year P&amp;L Board" xfId="594"/>
    <cellStyle name="_Multiple_pro_forma_model_paris_US_Wireline_Comps_2000" xfId="595"/>
    <cellStyle name="_Multiple_pro_forma_model_paris_US_Wireline_Comps_2000_00.2009 Budget - EC Package - Numbers Update 01.21.09" xfId="596"/>
    <cellStyle name="_Multiple_pro_forma_model_paris_US_Wireline_Comps_2000_3 Year P&amp;L Board" xfId="597"/>
    <cellStyle name="_Multiple_pro_forma_model_paris_WACC" xfId="598"/>
    <cellStyle name="_Multiple_pro_forma_model_paris_WACC_00.2009 Budget - EC Package - Numbers Update 01.21.09" xfId="599"/>
    <cellStyle name="_Multiple_pro_forma_model_paris_WACC_3 Year P&amp;L Board" xfId="600"/>
    <cellStyle name="_Multiple_pro_forma_model_paris_WACCusai" xfId="601"/>
    <cellStyle name="_Multiple_pro_forma_model_paris_WACCusai_00.2009 Budget - EC Package - Numbers Update 01.21.09" xfId="602"/>
    <cellStyle name="_Multiple_pro_forma_model_paris_WACCusai_3 Year P&amp;L Board" xfId="603"/>
    <cellStyle name="_Multiple_pro_forma_model_paris_WPP model 72" xfId="604"/>
    <cellStyle name="_Multiple_pro_forma_model_paris_WPP model 72_00.2009 Budget - EC Package - Numbers Update 01.21.09" xfId="605"/>
    <cellStyle name="_Multiple_pro_forma_model_paris_WPP model 72_3 Year P&amp;L Board" xfId="606"/>
    <cellStyle name="_Multiple_pro_forma_model_paris_Yahoo_Model_50" xfId="607"/>
    <cellStyle name="_Multiple_pro_forma_model_paris_Yahoo_Model_50_00.2009 Budget - EC Package - Numbers Update 01.21.09" xfId="608"/>
    <cellStyle name="_Multiple_pro_forma_model_paris_Yahoo_Model_50_3 Year P&amp;L Board" xfId="609"/>
    <cellStyle name="_Multiple_Research" xfId="610"/>
    <cellStyle name="_Multiple_Research_00.2009 Budget - EC Package - Numbers Update 01.21.09" xfId="611"/>
    <cellStyle name="_Multiple_Research_3 Year P&amp;L Board" xfId="612"/>
    <cellStyle name="_Multiple_RNWKProfile" xfId="613"/>
    <cellStyle name="_Multiple_RNWKProfile_00.2009 Budget - EC Package - Numbers Update 01.21.09" xfId="614"/>
    <cellStyle name="_Multiple_RNWKProfile_3 Year P&amp;L Board" xfId="615"/>
    <cellStyle name="_Multiple_solar system v1.05 v3" xfId="616"/>
    <cellStyle name="_Multiple_solar system v1.05 v3_00.2009 Budget - EC Package - Numbers Update 01.21.09" xfId="617"/>
    <cellStyle name="_Multiple_solar system v1.05 v3_3 Year P&amp;L Board" xfId="618"/>
    <cellStyle name="_Multiple_synergies" xfId="619"/>
    <cellStyle name="_Multiple_Targets1" xfId="620"/>
    <cellStyle name="_Multiple_Targets1_00.2009 Budget - EC Package - Numbers Update 01.21.09" xfId="621"/>
    <cellStyle name="_Multiple_Targets1_3 Year P&amp;L Board" xfId="622"/>
    <cellStyle name="_Multiple_telco_equip_comps_20" xfId="623"/>
    <cellStyle name="_Multiple_Traditional_EU_comp_10-4-00" xfId="624"/>
    <cellStyle name="_Multiple_Traditional_EU_comp_10-4-00_00.2009 Budget - EC Package - Numbers Update 01.21.09" xfId="625"/>
    <cellStyle name="_Multiple_Traditional_EU_comp_10-4-00_3 Year P&amp;L Board" xfId="626"/>
    <cellStyle name="_Multiple_travelcomps2" xfId="627"/>
    <cellStyle name="_Multiple_US_Traditional_8_15_01_29" xfId="628"/>
    <cellStyle name="_Multiple_US_Traditional_8_15_01_32_Alp" xfId="629"/>
    <cellStyle name="_Multiple_US_Traditional_8_15_01_36" xfId="630"/>
    <cellStyle name="_Multiple_US_Traditional_8_15_01_37" xfId="631"/>
    <cellStyle name="_Multiple_US_Traditional_8_17_01_42" xfId="632"/>
    <cellStyle name="_Multiple_us_traditional_comps" xfId="633"/>
    <cellStyle name="_Multiple_WACC" xfId="634"/>
    <cellStyle name="_Multiple_WACCusai" xfId="635"/>
    <cellStyle name="_Multiple_Yahoo_Model_50" xfId="636"/>
    <cellStyle name="_MultipleSpace" xfId="637"/>
    <cellStyle name="_MultipleSpace_~0456910" xfId="638"/>
    <cellStyle name="_MultipleSpace_~0456910_00.2009 Budget - EC Package - Numbers Update 01.21.09" xfId="639"/>
    <cellStyle name="_MultipleSpace_~0456910_3 Year P&amp;L Board" xfId="640"/>
    <cellStyle name="_MultipleSpace_~4065376" xfId="641"/>
    <cellStyle name="_MultipleSpace_~4065376_00.2009 Budget - EC Package - Numbers Update 01.21.09" xfId="642"/>
    <cellStyle name="_MultipleSpace_~4065376_3 Year P&amp;L Board" xfId="643"/>
    <cellStyle name="_MultipleSpace_00.2009 Budget - EC Package - Numbers Update 01.21.09" xfId="644"/>
    <cellStyle name="_MultipleSpace_3 Year P&amp;L Board" xfId="645"/>
    <cellStyle name="_MultipleSpace_Asad_comps_A" xfId="646"/>
    <cellStyle name="_MultipleSpace_Business Information comps" xfId="647"/>
    <cellStyle name="_MultipleSpace_Business Information comps_00.2009 Budget - EC Package - Numbers Update 01.21.09" xfId="648"/>
    <cellStyle name="_MultipleSpace_Business Information comps_3 Year P&amp;L Board" xfId="649"/>
    <cellStyle name="_MultipleSpace_Comps" xfId="650"/>
    <cellStyle name="_MultipleSpace_Comps_00.2009 Budget - EC Package - Numbers Update 01.21.09" xfId="651"/>
    <cellStyle name="_MultipleSpace_Comps_3 Year P&amp;L Board" xfId="652"/>
    <cellStyle name="_MultipleSpace_Comps2" xfId="653"/>
    <cellStyle name="_MultipleSpace_Comps2_00.2009 Budget - EC Package - Numbers Update 01.21.09" xfId="654"/>
    <cellStyle name="_MultipleSpace_Comps2_3 Year P&amp;L Board" xfId="655"/>
    <cellStyle name="_MultipleSpace_DCF7" xfId="656"/>
    <cellStyle name="_MultipleSpace_DCF7_00.2009 Budget - EC Package - Numbers Update 01.21.09" xfId="657"/>
    <cellStyle name="_MultipleSpace_DCF7_3 Year P&amp;L Board" xfId="658"/>
    <cellStyle name="_MultipleSpace_DCF7_Asad_comps_A" xfId="659"/>
    <cellStyle name="_MultipleSpace_Energizer_Comps_J" xfId="660"/>
    <cellStyle name="_MultipleSpace_Energizer_Comps_J_00.2009 Budget - EC Package - Numbers Update 01.21.09" xfId="661"/>
    <cellStyle name="_MultipleSpace_Energizer_Comps_J_3 Year P&amp;L Board" xfId="662"/>
    <cellStyle name="_MultipleSpace_KMEFin" xfId="663"/>
    <cellStyle name="_MultipleSpace_KMEFin_00.2009 Budget - EC Package - Numbers Update 01.21.09" xfId="664"/>
    <cellStyle name="_MultipleSpace_KMEFin_3 Year P&amp;L Board" xfId="665"/>
    <cellStyle name="_MultipleSpace_KMEFin_Energizer_Comps_J" xfId="666"/>
    <cellStyle name="_MultipleSpace_LakeCapital" xfId="667"/>
    <cellStyle name="_MultipleSpace_LakeCapital_00.2009 Budget - EC Package - Numbers Update 01.21.09" xfId="668"/>
    <cellStyle name="_MultipleSpace_LakeCapital_3 Year P&amp;L Board" xfId="669"/>
    <cellStyle name="_MultipleSpace_Model1" xfId="670"/>
    <cellStyle name="_MultipleSpace_Model1_00.2009 Budget - EC Package - Numbers Update 01.21.09" xfId="671"/>
    <cellStyle name="_MultipleSpace_Model1_3 Year P&amp;L Board" xfId="672"/>
    <cellStyle name="_MultipleSpace_Model8" xfId="673"/>
    <cellStyle name="_MultipleSpace_Model8_00.2009 Budget - EC Package - Numbers Update 01.21.09" xfId="674"/>
    <cellStyle name="_MultipleSpace_Model8_3 Year P&amp;L Board" xfId="675"/>
    <cellStyle name="_MultipleSpace_Model9" xfId="676"/>
    <cellStyle name="_MultipleSpace_Model9_00.2009 Budget - EC Package - Numbers Update 01.21.09" xfId="677"/>
    <cellStyle name="_MultipleSpace_Model9_3 Year P&amp;L Board" xfId="678"/>
    <cellStyle name="_MultipleSpace_Multiples" xfId="679"/>
    <cellStyle name="_MultipleSpace_Multiples_00.2009 Budget - EC Package - Numbers Update 01.21.09" xfId="680"/>
    <cellStyle name="_MultipleSpace_Multiples_3 Year P&amp;L Board" xfId="681"/>
    <cellStyle name="_MultipleSpace_Newspaper Comps - New" xfId="682"/>
    <cellStyle name="_MultipleSpace_pro_forma_model_paris" xfId="683"/>
    <cellStyle name="_MultipleSpace_pro_forma_model_paris_~0456910" xfId="684"/>
    <cellStyle name="_MultipleSpace_pro_forma_model_paris_~0456910_00.2009 Budget - EC Package - Numbers Update 01.21.09" xfId="685"/>
    <cellStyle name="_MultipleSpace_pro_forma_model_paris_~0456910_3 Year P&amp;L Board" xfId="686"/>
    <cellStyle name="_MultipleSpace_pro_forma_model_paris_~4065376" xfId="687"/>
    <cellStyle name="_MultipleSpace_pro_forma_model_paris_~6696855" xfId="688"/>
    <cellStyle name="_MultipleSpace_pro_forma_model_paris_~6696855_00.2009 Budget - EC Package - Numbers Update 01.21.09" xfId="689"/>
    <cellStyle name="_MultipleSpace_pro_forma_model_paris_~6696855_3 Year P&amp;L Board" xfId="690"/>
    <cellStyle name="_MultipleSpace_pro_forma_model_paris_00.2009 Budget - EC Package - Numbers Update 01.21.09" xfId="691"/>
    <cellStyle name="_MultipleSpace_pro_forma_model_paris_3 Year P&amp;L Board" xfId="692"/>
    <cellStyle name="_MultipleSpace_pro_forma_model_paris_Accretion Dilution 4_2_2002 v13" xfId="693"/>
    <cellStyle name="_MultipleSpace_pro_forma_model_paris_Accretion Dilution 4_2_2002 v13_00.2009 Budget - EC Package - Numbers Update 01.21.09" xfId="694"/>
    <cellStyle name="_MultipleSpace_pro_forma_model_paris_Accretion Dilution 4_2_2002 v13_3 Year P&amp;L Board" xfId="695"/>
    <cellStyle name="_MultipleSpace_pro_forma_model_paris_Atlas_Working_Model_7" xfId="696"/>
    <cellStyle name="_MultipleSpace_pro_forma_model_paris_Atlas_Working_Model_7_00.2009 Budget - EC Package - Numbers Update 01.21.09" xfId="697"/>
    <cellStyle name="_MultipleSpace_pro_forma_model_paris_Atlas_Working_Model_7_3 Year P&amp;L Board" xfId="698"/>
    <cellStyle name="_MultipleSpace_pro_forma_model_paris_Book2" xfId="699"/>
    <cellStyle name="_MultipleSpace_pro_forma_model_paris_Book2_00.2009 Budget - EC Package - Numbers Update 01.21.09" xfId="700"/>
    <cellStyle name="_MultipleSpace_pro_forma_model_paris_Book2_3 Year P&amp;L Board" xfId="701"/>
    <cellStyle name="_MultipleSpace_pro_forma_model_paris_Book2_comps" xfId="702"/>
    <cellStyle name="_MultipleSpace_pro_forma_model_paris_Book2_comps_00.2009 Budget - EC Package - Numbers Update 01.21.09" xfId="703"/>
    <cellStyle name="_MultipleSpace_pro_forma_model_paris_Book2_comps_3 Year P&amp;L Board" xfId="704"/>
    <cellStyle name="_MultipleSpace_pro_forma_model_paris_Book2_Project Aqua Comparables v4" xfId="705"/>
    <cellStyle name="_MultipleSpace_pro_forma_model_paris_Book2_Project Aqua Comparables v4_00.2009 Budget - EC Package - Numbers Update 01.21.09" xfId="706"/>
    <cellStyle name="_MultipleSpace_pro_forma_model_paris_Book2_Project Aqua Comparables v4_3 Year P&amp;L Board" xfId="707"/>
    <cellStyle name="_MultipleSpace_pro_forma_model_paris_Business Information comps" xfId="708"/>
    <cellStyle name="_MultipleSpace_pro_forma_model_paris_comp_deal_summary" xfId="709"/>
    <cellStyle name="_MultipleSpace_pro_forma_model_paris_comp_deal_summary_00.2009 Budget - EC Package - Numbers Update 01.21.09" xfId="710"/>
    <cellStyle name="_MultipleSpace_pro_forma_model_paris_comp_deal_summary_3 Year P&amp;L Board" xfId="711"/>
    <cellStyle name="_MultipleSpace_pro_forma_model_paris_Comps" xfId="712"/>
    <cellStyle name="_MultipleSpace_pro_forma_model_paris_Comps_00.2009 Budget - EC Package - Numbers Update 01.21.09" xfId="713"/>
    <cellStyle name="_MultipleSpace_pro_forma_model_paris_Comps_3 Year P&amp;L Board" xfId="714"/>
    <cellStyle name="_MultipleSpace_pro_forma_model_paris_Comps_7.0_cash" xfId="715"/>
    <cellStyle name="_MultipleSpace_pro_forma_model_paris_Comps_7.0_cash_00.2009 Budget - EC Package - Numbers Update 01.21.09" xfId="716"/>
    <cellStyle name="_MultipleSpace_pro_forma_model_paris_Comps_7.0_cash_3 Year P&amp;L Board" xfId="717"/>
    <cellStyle name="_MultipleSpace_pro_forma_model_paris_Comps2" xfId="718"/>
    <cellStyle name="_MultipleSpace_pro_forma_model_paris_Comps2_00.2009 Budget - EC Package - Numbers Update 01.21.09" xfId="719"/>
    <cellStyle name="_MultipleSpace_pro_forma_model_paris_Comps2_3 Year P&amp;L Board" xfId="720"/>
    <cellStyle name="_MultipleSpace_pro_forma_model_paris_Comps3" xfId="721"/>
    <cellStyle name="_MultipleSpace_pro_forma_model_paris_Comps3_00.2009 Budget - EC Package - Numbers Update 01.21.09" xfId="722"/>
    <cellStyle name="_MultipleSpace_pro_forma_model_paris_Comps3_2009-2010 Data Master File 2009 10 12_JB" xfId="723"/>
    <cellStyle name="_MultipleSpace_pro_forma_model_paris_Comps3_3 Year P&amp;L Board" xfId="724"/>
    <cellStyle name="_MultipleSpace_pro_forma_model_paris_Comps3_Capital" xfId="725"/>
    <cellStyle name="_MultipleSpace_pro_forma_model_paris_Comps3_HC Trend (2)" xfId="726"/>
    <cellStyle name="_MultipleSpace_pro_forma_model_paris_Comps3_Presentation Data" xfId="727"/>
    <cellStyle name="_MultipleSpace_pro_forma_model_paris_Credit Comps 3.0" xfId="728"/>
    <cellStyle name="_MultipleSpace_pro_forma_model_paris_Credit Comps 3.0_00.2009 Budget - EC Package - Numbers Update 01.21.09" xfId="729"/>
    <cellStyle name="_MultipleSpace_pro_forma_model_paris_Credit Comps 3.0_3 Year P&amp;L Board" xfId="730"/>
    <cellStyle name="_MultipleSpace_pro_forma_model_paris_DCF7" xfId="731"/>
    <cellStyle name="_MultipleSpace_pro_forma_model_paris_Dell Extreme Analysis 05" xfId="732"/>
    <cellStyle name="_MultipleSpace_pro_forma_model_paris_Dell Extreme Analysis 05_00.2009 Budget - EC Package - Numbers Update 01.21.09" xfId="733"/>
    <cellStyle name="_MultipleSpace_pro_forma_model_paris_Dell Extreme Analysis 05_3 Year P&amp;L Board" xfId="734"/>
    <cellStyle name="_MultipleSpace_pro_forma_model_paris_Energizer_Comps_J" xfId="735"/>
    <cellStyle name="_MultipleSpace_pro_forma_model_paris_Enterasys model 35" xfId="736"/>
    <cellStyle name="_MultipleSpace_pro_forma_model_paris_Enterasys model 35_00.2009 Budget - EC Package - Numbers Update 01.21.09" xfId="737"/>
    <cellStyle name="_MultipleSpace_pro_forma_model_paris_Enterasys model 35_3 Year P&amp;L Board" xfId="738"/>
    <cellStyle name="_MultipleSpace_pro_forma_model_paris_Hosting Comps (Lite) II restr. 7-9-01v3" xfId="739"/>
    <cellStyle name="_MultipleSpace_pro_forma_model_paris_Hosting Comps (Lite) II restr. 7-9-01v3_00.2009 Budget - EC Package - Numbers Update 01.21.09" xfId="740"/>
    <cellStyle name="_MultipleSpace_pro_forma_model_paris_Hosting Comps (Lite) II restr. 7-9-01v3_3 Year P&amp;L Board" xfId="741"/>
    <cellStyle name="_MultipleSpace_pro_forma_model_paris_Inrange comp 05" xfId="742"/>
    <cellStyle name="_MultipleSpace_pro_forma_model_paris_Inrange comp 05_00.2009 Budget - EC Package - Numbers Update 01.21.09" xfId="743"/>
    <cellStyle name="_MultipleSpace_pro_forma_model_paris_Inrange comp 05_3 Year P&amp;L Board" xfId="744"/>
    <cellStyle name="_MultipleSpace_pro_forma_model_paris_inrg_adva_acc_dil" xfId="745"/>
    <cellStyle name="_MultipleSpace_pro_forma_model_paris_inrg_adva_acc_dil_00.2009 Budget - EC Package - Numbers Update 01.21.09" xfId="746"/>
    <cellStyle name="_MultipleSpace_pro_forma_model_paris_inrg_adva_acc_dil_3 Year P&amp;L Board" xfId="747"/>
    <cellStyle name="_MultipleSpace_pro_forma_model_paris_Internet 2-22-01" xfId="748"/>
    <cellStyle name="_MultipleSpace_pro_forma_model_paris_Internet 2-22-01_00.2009 Budget - EC Package - Numbers Update 01.21.09" xfId="749"/>
    <cellStyle name="_MultipleSpace_pro_forma_model_paris_Internet 2-22-01_3 Year P&amp;L Board" xfId="750"/>
    <cellStyle name="_MultipleSpace_pro_forma_model_paris_KMEFin" xfId="751"/>
    <cellStyle name="_MultipleSpace_pro_forma_model_paris_LakeCapital" xfId="752"/>
    <cellStyle name="_MultipleSpace_pro_forma_model_paris_LakeCapital_00.2009 Budget - EC Package - Numbers Update 01.21.09" xfId="753"/>
    <cellStyle name="_MultipleSpace_pro_forma_model_paris_LakeCapital_3 Year P&amp;L Board" xfId="754"/>
    <cellStyle name="_MultipleSpace_pro_forma_model_paris_Loral_segmentv2" xfId="755"/>
    <cellStyle name="_MultipleSpace_pro_forma_model_paris_Loral_segmentv2_00.2009 Budget - EC Package - Numbers Update 01.21.09" xfId="756"/>
    <cellStyle name="_MultipleSpace_pro_forma_model_paris_Loral_segmentv2_3 Year P&amp;L Board" xfId="757"/>
    <cellStyle name="_MultipleSpace_pro_forma_model_paris_Magazine_from_Brad(sgmt_breakdown_26)" xfId="758"/>
    <cellStyle name="_MultipleSpace_pro_forma_model_paris_Magazine_from_Brad(sgmt_breakdown_26)_00.2009 Budget - EC Package - Numbers Update 01.21.09" xfId="759"/>
    <cellStyle name="_MultipleSpace_pro_forma_model_paris_Magazine_from_Brad(sgmt_breakdown_26)_3 Year P&amp;L Board" xfId="760"/>
    <cellStyle name="_MultipleSpace_pro_forma_model_paris_Model v42(fixed shares)" xfId="761"/>
    <cellStyle name="_MultipleSpace_pro_forma_model_paris_Model v42(fixed shares)_00.2009 Budget - EC Package - Numbers Update 01.21.09" xfId="762"/>
    <cellStyle name="_MultipleSpace_pro_forma_model_paris_Model v42(fixed shares)_3 Year P&amp;L Board" xfId="763"/>
    <cellStyle name="_MultipleSpace_pro_forma_model_paris_Model1" xfId="764"/>
    <cellStyle name="_MultipleSpace_pro_forma_model_paris_Model1_00.2009 Budget - EC Package - Numbers Update 01.21.09" xfId="765"/>
    <cellStyle name="_MultipleSpace_pro_forma_model_paris_Model1_3 Year P&amp;L Board" xfId="766"/>
    <cellStyle name="_MultipleSpace_pro_forma_model_paris_Model15" xfId="767"/>
    <cellStyle name="_MultipleSpace_pro_forma_model_paris_Model15_00.2009 Budget - EC Package - Numbers Update 01.21.09" xfId="768"/>
    <cellStyle name="_MultipleSpace_pro_forma_model_paris_Model15_3 Year P&amp;L Board" xfId="769"/>
    <cellStyle name="_MultipleSpace_pro_forma_model_paris_Model8" xfId="770"/>
    <cellStyle name="_MultipleSpace_pro_forma_model_paris_Model8_00.2009 Budget - EC Package - Numbers Update 01.21.09" xfId="771"/>
    <cellStyle name="_MultipleSpace_pro_forma_model_paris_Model8_3 Year P&amp;L Board" xfId="772"/>
    <cellStyle name="_MultipleSpace_pro_forma_model_paris_Model9" xfId="773"/>
    <cellStyle name="_MultipleSpace_pro_forma_model_paris_Model9_00.2009 Budget - EC Package - Numbers Update 01.21.09" xfId="774"/>
    <cellStyle name="_MultipleSpace_pro_forma_model_paris_Model9_3 Year P&amp;L Board" xfId="775"/>
    <cellStyle name="_MultipleSpace_pro_forma_model_paris_Multiples" xfId="776"/>
    <cellStyle name="_MultipleSpace_pro_forma_model_paris_Newspaper Comps - New" xfId="777"/>
    <cellStyle name="_MultipleSpace_pro_forma_model_paris_Newspaper Comps - New_00.2009 Budget - EC Package - Numbers Update 01.21.09" xfId="778"/>
    <cellStyle name="_MultipleSpace_pro_forma_model_paris_Newspaper Comps - New_3 Year P&amp;L Board" xfId="779"/>
    <cellStyle name="_MultipleSpace_pro_forma_model_paris_Pirelli_Comps_7_16_01_v_119" xfId="780"/>
    <cellStyle name="_MultipleSpace_pro_forma_model_paris_Pirelli_Comps_7_16_01_v_119_00.2009 Budget - EC Package - Numbers Update 01.21.09" xfId="781"/>
    <cellStyle name="_MultipleSpace_pro_forma_model_paris_Pirelli_Comps_7_16_01_v_119_3 Year P&amp;L Board" xfId="782"/>
    <cellStyle name="_MultipleSpace_pro_forma_model_paris_president_comps_3" xfId="783"/>
    <cellStyle name="_MultipleSpace_pro_forma_model_paris_president_comps_3_00.2009 Budget - EC Package - Numbers Update 01.21.09" xfId="784"/>
    <cellStyle name="_MultipleSpace_pro_forma_model_paris_president_comps_3_1" xfId="785"/>
    <cellStyle name="_MultipleSpace_pro_forma_model_paris_president_comps_3_1_00.2009 Budget - EC Package - Numbers Update 01.21.09" xfId="786"/>
    <cellStyle name="_MultipleSpace_pro_forma_model_paris_president_comps_3_1_3 Year P&amp;L Board" xfId="787"/>
    <cellStyle name="_MultipleSpace_pro_forma_model_paris_president_comps_3_3 Year P&amp;L Board" xfId="788"/>
    <cellStyle name="_MultipleSpace_pro_forma_model_paris_president_comps_3_abbreviated" xfId="789"/>
    <cellStyle name="_MultipleSpace_pro_forma_model_paris_president_comps_3_abbreviated_00.2009 Budget - EC Package - Numbers Update 01.21.09" xfId="790"/>
    <cellStyle name="_MultipleSpace_pro_forma_model_paris_president_comps_3_abbreviated_3 Year P&amp;L Board" xfId="791"/>
    <cellStyle name="_MultipleSpace_pro_forma_model_paris_president_comps_3_Comps_7.0_cash" xfId="792"/>
    <cellStyle name="_MultipleSpace_pro_forma_model_paris_president_comps_3_Comps_7.0_cash_00.2009 Budget - EC Package - Numbers Update 01.21.09" xfId="793"/>
    <cellStyle name="_MultipleSpace_pro_forma_model_paris_president_comps_3_Comps_7.0_cash_3 Year P&amp;L Board" xfId="794"/>
    <cellStyle name="_MultipleSpace_pro_forma_model_paris_president_comps_3_Comps_8.0_cash" xfId="795"/>
    <cellStyle name="_MultipleSpace_pro_forma_model_paris_president_comps_3_Comps_8.0_cash_00.2009 Budget - EC Package - Numbers Update 01.21.09" xfId="796"/>
    <cellStyle name="_MultipleSpace_pro_forma_model_paris_president_comps_3_Comps_8.0_cash_3 Year P&amp;L Board" xfId="797"/>
    <cellStyle name="_MultipleSpace_pro_forma_model_paris_president_comps_3_Energizer_Comps_J" xfId="798"/>
    <cellStyle name="_MultipleSpace_pro_forma_model_paris_president_comps_3_Energizer_Comps_J_00.2009 Budget - EC Package - Numbers Update 01.21.09" xfId="799"/>
    <cellStyle name="_MultipleSpace_pro_forma_model_paris_president_comps_3_Energizer_Comps_J_3 Year P&amp;L Board" xfId="800"/>
    <cellStyle name="_MultipleSpace_pro_forma_model_paris_president_comps_3_ILEC comps3" xfId="801"/>
    <cellStyle name="_MultipleSpace_pro_forma_model_paris_president_comps_3_ILEC comps3_00.2009 Budget - EC Package - Numbers Update 01.21.09" xfId="802"/>
    <cellStyle name="_MultipleSpace_pro_forma_model_paris_president_comps_3_ILEC comps3_3 Year P&amp;L Board" xfId="803"/>
    <cellStyle name="_MultipleSpace_pro_forma_model_paris_president_comps_3_Magazine_from_Brad(sgmt_breakdown_26)" xfId="804"/>
    <cellStyle name="_MultipleSpace_pro_forma_model_paris_president_comps_3_Magazine_from_Brad(sgmt_breakdown_26)_00.2009 Budget - EC Package - Numbers Update 01.21.09" xfId="805"/>
    <cellStyle name="_MultipleSpace_pro_forma_model_paris_president_comps_3_Magazine_from_Brad(sgmt_breakdown_26)_3 Year P&amp;L Board" xfId="806"/>
    <cellStyle name="_MultipleSpace_pro_forma_model_paris_president_comps_3_Model15" xfId="807"/>
    <cellStyle name="_MultipleSpace_pro_forma_model_paris_president_comps_3_Model15_00.2009 Budget - EC Package - Numbers Update 01.21.09" xfId="808"/>
    <cellStyle name="_MultipleSpace_pro_forma_model_paris_president_comps_3_Model15_3 Year P&amp;L Board" xfId="809"/>
    <cellStyle name="_MultipleSpace_pro_forma_model_paris_president_comps_3_Research" xfId="810"/>
    <cellStyle name="_MultipleSpace_pro_forma_model_paris_president_comps_3_Research_00.2009 Budget - EC Package - Numbers Update 01.21.09" xfId="811"/>
    <cellStyle name="_MultipleSpace_pro_forma_model_paris_president_comps_3_Research_2009 March LE CV Clin Sci &amp; Res Summary 03-04-09" xfId="812"/>
    <cellStyle name="_MultipleSpace_pro_forma_model_paris_president_comps_3_Research_2009-2010 Data Master File 2009 10 12_JB" xfId="813"/>
    <cellStyle name="_MultipleSpace_pro_forma_model_paris_president_comps_3_Research_3 Year P&amp;L Board" xfId="814"/>
    <cellStyle name="_MultipleSpace_pro_forma_model_paris_president_comps_3_Research_Capital" xfId="815"/>
    <cellStyle name="_MultipleSpace_pro_forma_model_paris_president_comps_3_Research_HC Trend (2)" xfId="816"/>
    <cellStyle name="_MultipleSpace_pro_forma_model_paris_president_comps_3_Research_Presentation Data" xfId="817"/>
    <cellStyle name="_MultipleSpace_pro_forma_model_paris_president_comps_3_RNWKProfile" xfId="818"/>
    <cellStyle name="_MultipleSpace_pro_forma_model_paris_president_comps_3_RNWKProfile_00.2009 Budget - EC Package - Numbers Update 01.21.09" xfId="819"/>
    <cellStyle name="_MultipleSpace_pro_forma_model_paris_president_comps_3_RNWKProfile_3 Year P&amp;L Board" xfId="820"/>
    <cellStyle name="_MultipleSpace_pro_forma_model_paris_president_comps_3_San_Francisco_Comps_3" xfId="821"/>
    <cellStyle name="_MultipleSpace_pro_forma_model_paris_president_comps_3_San_Francisco_Comps_3_00.2009 Budget - EC Package - Numbers Update 01.21.09" xfId="822"/>
    <cellStyle name="_MultipleSpace_pro_forma_model_paris_president_comps_3_San_Francisco_Comps_3_3 Year P&amp;L Board" xfId="823"/>
    <cellStyle name="_MultipleSpace_pro_forma_model_paris_president_comps_3_Targets1" xfId="824"/>
    <cellStyle name="_MultipleSpace_pro_forma_model_paris_president_comps_3_Targets1_00.2009 Budget - EC Package - Numbers Update 01.21.09" xfId="825"/>
    <cellStyle name="_MultipleSpace_pro_forma_model_paris_president_comps_3_Targets1_3 Year P&amp;L Board" xfId="826"/>
    <cellStyle name="_MultipleSpace_pro_forma_model_paris_president_comps_3_WACC" xfId="827"/>
    <cellStyle name="_MultipleSpace_pro_forma_model_paris_president_comps_3_WACC_00.2009 Budget - EC Package - Numbers Update 01.21.09" xfId="828"/>
    <cellStyle name="_MultipleSpace_pro_forma_model_paris_president_comps_3_WACC_3 Year P&amp;L Board" xfId="829"/>
    <cellStyle name="_MultipleSpace_pro_forma_model_paris_Research" xfId="830"/>
    <cellStyle name="_MultipleSpace_pro_forma_model_paris_RNWKProfile" xfId="831"/>
    <cellStyle name="_MultipleSpace_pro_forma_model_paris_solar system v1.05 v3" xfId="832"/>
    <cellStyle name="_MultipleSpace_pro_forma_model_paris_solar system v1.05 v3_00.2009 Budget - EC Package - Numbers Update 01.21.09" xfId="833"/>
    <cellStyle name="_MultipleSpace_pro_forma_model_paris_solar system v1.05 v3_3 Year P&amp;L Board" xfId="834"/>
    <cellStyle name="_MultipleSpace_pro_forma_model_paris_synergies" xfId="835"/>
    <cellStyle name="_MultipleSpace_pro_forma_model_paris_synergies_00.2009 Budget - EC Package - Numbers Update 01.21.09" xfId="836"/>
    <cellStyle name="_MultipleSpace_pro_forma_model_paris_synergies_3 Year P&amp;L Board" xfId="837"/>
    <cellStyle name="_MultipleSpace_pro_forma_model_paris_Targets1" xfId="838"/>
    <cellStyle name="_MultipleSpace_pro_forma_model_paris_telco_equip_comps_20" xfId="839"/>
    <cellStyle name="_MultipleSpace_pro_forma_model_paris_telco_equip_comps_20_00.2009 Budget - EC Package - Numbers Update 01.21.09" xfId="840"/>
    <cellStyle name="_MultipleSpace_pro_forma_model_paris_telco_equip_comps_20_3 Year P&amp;L Board" xfId="841"/>
    <cellStyle name="_MultipleSpace_pro_forma_model_paris_travelcomps2" xfId="842"/>
    <cellStyle name="_MultipleSpace_pro_forma_model_paris_travelcomps2_00.2009 Budget - EC Package - Numbers Update 01.21.09" xfId="843"/>
    <cellStyle name="_MultipleSpace_pro_forma_model_paris_travelcomps2_3 Year P&amp;L Board" xfId="844"/>
    <cellStyle name="_MultipleSpace_pro_forma_model_paris_travelcomps2_comps" xfId="845"/>
    <cellStyle name="_MultipleSpace_pro_forma_model_paris_travelcomps2_comps_00.2009 Budget - EC Package - Numbers Update 01.21.09" xfId="846"/>
    <cellStyle name="_MultipleSpace_pro_forma_model_paris_travelcomps2_comps_2009-2010 Data Master File 2009 10 12_JB" xfId="847"/>
    <cellStyle name="_MultipleSpace_pro_forma_model_paris_travelcomps2_comps_3 Year P&amp;L Board" xfId="848"/>
    <cellStyle name="_MultipleSpace_pro_forma_model_paris_travelcomps2_comps_Capital" xfId="849"/>
    <cellStyle name="_MultipleSpace_pro_forma_model_paris_travelcomps2_comps_HC Trend (2)" xfId="850"/>
    <cellStyle name="_MultipleSpace_pro_forma_model_paris_travelcomps2_comps_Presentation Data" xfId="851"/>
    <cellStyle name="_MultipleSpace_pro_forma_model_paris_travelcomps2_Project Aqua Comparables v4" xfId="852"/>
    <cellStyle name="_MultipleSpace_pro_forma_model_paris_travelcomps2_Project Aqua Comparables v4_00.2009 Budget - EC Package - Numbers Update 01.21.09" xfId="853"/>
    <cellStyle name="_MultipleSpace_pro_forma_model_paris_travelcomps2_Project Aqua Comparables v4_3 Year P&amp;L Board" xfId="854"/>
    <cellStyle name="_MultipleSpace_pro_forma_model_paris_US_Traditional_8_15_01_29" xfId="855"/>
    <cellStyle name="_MultipleSpace_pro_forma_model_paris_US_Traditional_8_15_01_29_00.2009 Budget - EC Package - Numbers Update 01.21.09" xfId="856"/>
    <cellStyle name="_MultipleSpace_pro_forma_model_paris_US_Traditional_8_15_01_29_3 Year P&amp;L Board" xfId="857"/>
    <cellStyle name="_MultipleSpace_pro_forma_model_paris_US_Traditional_8_15_01_32_Alp" xfId="858"/>
    <cellStyle name="_MultipleSpace_pro_forma_model_paris_US_Traditional_8_15_01_32_Alp_00.2009 Budget - EC Package - Numbers Update 01.21.09" xfId="859"/>
    <cellStyle name="_MultipleSpace_pro_forma_model_paris_US_Traditional_8_15_01_32_Alp_3 Year P&amp;L Board" xfId="860"/>
    <cellStyle name="_MultipleSpace_pro_forma_model_paris_US_Traditional_8_15_01_36" xfId="861"/>
    <cellStyle name="_MultipleSpace_pro_forma_model_paris_US_Traditional_8_15_01_36_00.2009 Budget - EC Package - Numbers Update 01.21.09" xfId="862"/>
    <cellStyle name="_MultipleSpace_pro_forma_model_paris_US_Traditional_8_15_01_36_3 Year P&amp;L Board" xfId="863"/>
    <cellStyle name="_MultipleSpace_pro_forma_model_paris_US_Traditional_8_15_01_37" xfId="864"/>
    <cellStyle name="_MultipleSpace_pro_forma_model_paris_US_Traditional_8_15_01_37_00.2009 Budget - EC Package - Numbers Update 01.21.09" xfId="865"/>
    <cellStyle name="_MultipleSpace_pro_forma_model_paris_US_Traditional_8_15_01_37_3 Year P&amp;L Board" xfId="866"/>
    <cellStyle name="_MultipleSpace_pro_forma_model_paris_US_Traditional_8_17_01_42" xfId="867"/>
    <cellStyle name="_MultipleSpace_pro_forma_model_paris_US_Traditional_8_17_01_42_00.2009 Budget - EC Package - Numbers Update 01.21.09" xfId="868"/>
    <cellStyle name="_MultipleSpace_pro_forma_model_paris_US_Traditional_8_17_01_42_3 Year P&amp;L Board" xfId="869"/>
    <cellStyle name="_MultipleSpace_pro_forma_model_paris_us_traditional_comps" xfId="870"/>
    <cellStyle name="_MultipleSpace_pro_forma_model_paris_us_traditional_comps_00.2009 Budget - EC Package - Numbers Update 01.21.09" xfId="871"/>
    <cellStyle name="_MultipleSpace_pro_forma_model_paris_us_traditional_comps_3 Year P&amp;L Board" xfId="872"/>
    <cellStyle name="_MultipleSpace_pro_forma_model_paris_US_Wireline_Comps_2000" xfId="873"/>
    <cellStyle name="_MultipleSpace_pro_forma_model_paris_US_Wireline_Comps_2000_00.2009 Budget - EC Package - Numbers Update 01.21.09" xfId="874"/>
    <cellStyle name="_MultipleSpace_pro_forma_model_paris_US_Wireline_Comps_2000_3 Year P&amp;L Board" xfId="875"/>
    <cellStyle name="_MultipleSpace_pro_forma_model_paris_WACC" xfId="876"/>
    <cellStyle name="_MultipleSpace_pro_forma_model_paris_WACC_00.2009 Budget - EC Package - Numbers Update 01.21.09" xfId="877"/>
    <cellStyle name="_MultipleSpace_pro_forma_model_paris_WACC_3 Year P&amp;L Board" xfId="878"/>
    <cellStyle name="_MultipleSpace_pro_forma_model_paris_WACCusai" xfId="879"/>
    <cellStyle name="_MultipleSpace_pro_forma_model_paris_WACCusai_00.2009 Budget - EC Package - Numbers Update 01.21.09" xfId="880"/>
    <cellStyle name="_MultipleSpace_pro_forma_model_paris_WACCusai_3 Year P&amp;L Board" xfId="881"/>
    <cellStyle name="_MultipleSpace_pro_forma_model_paris_WPP model 72" xfId="882"/>
    <cellStyle name="_MultipleSpace_pro_forma_model_paris_WPP model 72_00.2009 Budget - EC Package - Numbers Update 01.21.09" xfId="883"/>
    <cellStyle name="_MultipleSpace_pro_forma_model_paris_WPP model 72_3 Year P&amp;L Board" xfId="884"/>
    <cellStyle name="_MultipleSpace_pro_forma_model_paris_Yahoo_Model_50" xfId="885"/>
    <cellStyle name="_MultipleSpace_pro_forma_model_paris_Yahoo_Model_50_00.2009 Budget - EC Package - Numbers Update 01.21.09" xfId="886"/>
    <cellStyle name="_MultipleSpace_pro_forma_model_paris_Yahoo_Model_50_3 Year P&amp;L Board" xfId="887"/>
    <cellStyle name="_MultipleSpace_Research" xfId="888"/>
    <cellStyle name="_MultipleSpace_Research_00.2009 Budget - EC Package - Numbers Update 01.21.09" xfId="889"/>
    <cellStyle name="_MultipleSpace_Research_3 Year P&amp;L Board" xfId="890"/>
    <cellStyle name="_MultipleSpace_RNWKProfile" xfId="891"/>
    <cellStyle name="_MultipleSpace_RNWKProfile_00.2009 Budget - EC Package - Numbers Update 01.21.09" xfId="892"/>
    <cellStyle name="_MultipleSpace_RNWKProfile_3 Year P&amp;L Board" xfId="893"/>
    <cellStyle name="_MultipleSpace_Targets1" xfId="894"/>
    <cellStyle name="_MultipleSpace_Targets1_00.2009 Budget - EC Package - Numbers Update 01.21.09" xfId="895"/>
    <cellStyle name="_MultipleSpace_Targets1_3 Year P&amp;L Board" xfId="896"/>
    <cellStyle name="_MultipleSpace_travelcomps2" xfId="897"/>
    <cellStyle name="_MultipleSpace_travelcomps2_00.2009 Budget - EC Package - Numbers Update 01.21.09" xfId="898"/>
    <cellStyle name="_MultipleSpace_travelcomps2_3 Year P&amp;L Board" xfId="899"/>
    <cellStyle name="_MultipleSpace_WACCusai" xfId="900"/>
    <cellStyle name="_MultipleSpace_WACCusai_00.2009 Budget - EC Package - Numbers Update 01.21.09" xfId="901"/>
    <cellStyle name="_MultipleSpace_WACCusai_3 Year P&amp;L Board" xfId="902"/>
    <cellStyle name="_Ownership" xfId="903"/>
    <cellStyle name="_Percent" xfId="904"/>
    <cellStyle name="_Percent_~0456910" xfId="905"/>
    <cellStyle name="_Percent_~0456910_00.2009 Budget - EC Package - Numbers Update 01.21.09" xfId="906"/>
    <cellStyle name="_Percent_~0456910_3 Year P&amp;L Board" xfId="907"/>
    <cellStyle name="_Percent_~4065376" xfId="908"/>
    <cellStyle name="_Percent_00.2009 Budget - EC Package - Numbers Update 01.21.09" xfId="909"/>
    <cellStyle name="_Percent_3 Year P&amp;L Board" xfId="910"/>
    <cellStyle name="_Percent_Business Information comps" xfId="911"/>
    <cellStyle name="_Percent_Comps" xfId="912"/>
    <cellStyle name="_Percent_Comps_00.2009 Budget - EC Package - Numbers Update 01.21.09" xfId="913"/>
    <cellStyle name="_Percent_Comps_3 Year P&amp;L Board" xfId="914"/>
    <cellStyle name="_Percent_Comps2" xfId="915"/>
    <cellStyle name="_Percent_Comps2_00.2009 Budget - EC Package - Numbers Update 01.21.09" xfId="916"/>
    <cellStyle name="_Percent_Comps2_3 Year P&amp;L Board" xfId="917"/>
    <cellStyle name="_Percent_DCF7" xfId="918"/>
    <cellStyle name="_Percent_Energizer_Comps_J" xfId="919"/>
    <cellStyle name="_Percent_KMEFin" xfId="920"/>
    <cellStyle name="_Percent_LakeCapital" xfId="921"/>
    <cellStyle name="_Percent_LakeCapital_00.2009 Budget - EC Package - Numbers Update 01.21.09" xfId="922"/>
    <cellStyle name="_Percent_LakeCapital_3 Year P&amp;L Board" xfId="923"/>
    <cellStyle name="_Percent_Model1" xfId="924"/>
    <cellStyle name="_Percent_Model1_00.2009 Budget - EC Package - Numbers Update 01.21.09" xfId="925"/>
    <cellStyle name="_Percent_Model1_3 Year P&amp;L Board" xfId="926"/>
    <cellStyle name="_Percent_Model8" xfId="927"/>
    <cellStyle name="_Percent_Model8_00.2009 Budget - EC Package - Numbers Update 01.21.09" xfId="928"/>
    <cellStyle name="_Percent_Model8_3 Year P&amp;L Board" xfId="929"/>
    <cellStyle name="_Percent_Model9" xfId="930"/>
    <cellStyle name="_Percent_Model9_00.2009 Budget - EC Package - Numbers Update 01.21.09" xfId="931"/>
    <cellStyle name="_Percent_Model9_3 Year P&amp;L Board" xfId="932"/>
    <cellStyle name="_Percent_Multiples" xfId="933"/>
    <cellStyle name="_Percent_Newspaper Comps - New" xfId="934"/>
    <cellStyle name="_Percent_pro_forma_model_paris" xfId="935"/>
    <cellStyle name="_Percent_pro_forma_model_paris_~0456910" xfId="936"/>
    <cellStyle name="_Percent_pro_forma_model_paris_~0456910_00.2009 Budget - EC Package - Numbers Update 01.21.09" xfId="937"/>
    <cellStyle name="_Percent_pro_forma_model_paris_~0456910_3 Year P&amp;L Board" xfId="938"/>
    <cellStyle name="_Percent_pro_forma_model_paris_~4065376" xfId="939"/>
    <cellStyle name="_Percent_pro_forma_model_paris_~6696855" xfId="940"/>
    <cellStyle name="_Percent_pro_forma_model_paris_~6696855_00.2009 Budget - EC Package - Numbers Update 01.21.09" xfId="941"/>
    <cellStyle name="_Percent_pro_forma_model_paris_~6696855_3 Year P&amp;L Board" xfId="942"/>
    <cellStyle name="_Percent_pro_forma_model_paris_00.2009 Budget - EC Package - Numbers Update 01.21.09" xfId="943"/>
    <cellStyle name="_Percent_pro_forma_model_paris_3 Year P&amp;L Board" xfId="944"/>
    <cellStyle name="_Percent_pro_forma_model_paris_Accretion Dilution 4_2_2002 v13" xfId="945"/>
    <cellStyle name="_Percent_pro_forma_model_paris_Accretion Dilution 4_2_2002 v13_00.2009 Budget - EC Package - Numbers Update 01.21.09" xfId="946"/>
    <cellStyle name="_Percent_pro_forma_model_paris_Accretion Dilution 4_2_2002 v13_3 Year P&amp;L Board" xfId="947"/>
    <cellStyle name="_Percent_pro_forma_model_paris_Atlas_Working_Model_7" xfId="948"/>
    <cellStyle name="_Percent_pro_forma_model_paris_Atlas_Working_Model_7_00.2009 Budget - EC Package - Numbers Update 01.21.09" xfId="949"/>
    <cellStyle name="_Percent_pro_forma_model_paris_Atlas_Working_Model_7_3 Year P&amp;L Board" xfId="950"/>
    <cellStyle name="_Percent_pro_forma_model_paris_Book2" xfId="951"/>
    <cellStyle name="_Percent_pro_forma_model_paris_Book2_00.2009 Budget - EC Package - Numbers Update 01.21.09" xfId="952"/>
    <cellStyle name="_Percent_pro_forma_model_paris_Book2_3 Year P&amp;L Board" xfId="953"/>
    <cellStyle name="_Percent_pro_forma_model_paris_Book2_comps" xfId="954"/>
    <cellStyle name="_Percent_pro_forma_model_paris_Book2_comps_00.2009 Budget - EC Package - Numbers Update 01.21.09" xfId="955"/>
    <cellStyle name="_Percent_pro_forma_model_paris_Book2_comps_3 Year P&amp;L Board" xfId="956"/>
    <cellStyle name="_Percent_pro_forma_model_paris_Book2_Project Aqua Comparables v4" xfId="957"/>
    <cellStyle name="_Percent_pro_forma_model_paris_Book2_Project Aqua Comparables v4_00.2009 Budget - EC Package - Numbers Update 01.21.09" xfId="958"/>
    <cellStyle name="_Percent_pro_forma_model_paris_Book2_Project Aqua Comparables v4_3 Year P&amp;L Board" xfId="959"/>
    <cellStyle name="_Percent_pro_forma_model_paris_Business Information comps" xfId="960"/>
    <cellStyle name="_Percent_pro_forma_model_paris_comp_deal_summary" xfId="961"/>
    <cellStyle name="_Percent_pro_forma_model_paris_comp_deal_summary_00.2009 Budget - EC Package - Numbers Update 01.21.09" xfId="962"/>
    <cellStyle name="_Percent_pro_forma_model_paris_comp_deal_summary_3 Year P&amp;L Board" xfId="963"/>
    <cellStyle name="_Percent_pro_forma_model_paris_Comps" xfId="964"/>
    <cellStyle name="_Percent_pro_forma_model_paris_Comps_00.2009 Budget - EC Package - Numbers Update 01.21.09" xfId="965"/>
    <cellStyle name="_Percent_pro_forma_model_paris_Comps_3 Year P&amp;L Board" xfId="966"/>
    <cellStyle name="_Percent_pro_forma_model_paris_Comps_7.0_cash" xfId="967"/>
    <cellStyle name="_Percent_pro_forma_model_paris_Comps_7.0_cash_00.2009 Budget - EC Package - Numbers Update 01.21.09" xfId="968"/>
    <cellStyle name="_Percent_pro_forma_model_paris_Comps_7.0_cash_3 Year P&amp;L Board" xfId="969"/>
    <cellStyle name="_Percent_pro_forma_model_paris_Comps2" xfId="970"/>
    <cellStyle name="_Percent_pro_forma_model_paris_Comps2_00.2009 Budget - EC Package - Numbers Update 01.21.09" xfId="971"/>
    <cellStyle name="_Percent_pro_forma_model_paris_Comps2_3 Year P&amp;L Board" xfId="972"/>
    <cellStyle name="_Percent_pro_forma_model_paris_Comps3" xfId="973"/>
    <cellStyle name="_Percent_pro_forma_model_paris_Comps3_00.2009 Budget - EC Package - Numbers Update 01.21.09" xfId="974"/>
    <cellStyle name="_Percent_pro_forma_model_paris_Comps3_2009-2010 Data Master File 2009 10 12_JB" xfId="975"/>
    <cellStyle name="_Percent_pro_forma_model_paris_Comps3_3 Year P&amp;L Board" xfId="976"/>
    <cellStyle name="_Percent_pro_forma_model_paris_Comps3_Capital" xfId="977"/>
    <cellStyle name="_Percent_pro_forma_model_paris_Comps3_HC Trend (2)" xfId="978"/>
    <cellStyle name="_Percent_pro_forma_model_paris_Comps3_Presentation Data" xfId="979"/>
    <cellStyle name="_Percent_pro_forma_model_paris_Credit Comps 3.0" xfId="980"/>
    <cellStyle name="_Percent_pro_forma_model_paris_Credit Comps 3.0_00.2009 Budget - EC Package - Numbers Update 01.21.09" xfId="981"/>
    <cellStyle name="_Percent_pro_forma_model_paris_Credit Comps 3.0_3 Year P&amp;L Board" xfId="982"/>
    <cellStyle name="_Percent_pro_forma_model_paris_DCF7" xfId="983"/>
    <cellStyle name="_Percent_pro_forma_model_paris_Dell Extreme Analysis 05" xfId="984"/>
    <cellStyle name="_Percent_pro_forma_model_paris_Dell Extreme Analysis 05_00.2009 Budget - EC Package - Numbers Update 01.21.09" xfId="985"/>
    <cellStyle name="_Percent_pro_forma_model_paris_Dell Extreme Analysis 05_3 Year P&amp;L Board" xfId="986"/>
    <cellStyle name="_Percent_pro_forma_model_paris_Energizer_Comps_J" xfId="987"/>
    <cellStyle name="_Percent_pro_forma_model_paris_Enterasys model 35" xfId="988"/>
    <cellStyle name="_Percent_pro_forma_model_paris_Enterasys model 35_00.2009 Budget - EC Package - Numbers Update 01.21.09" xfId="989"/>
    <cellStyle name="_Percent_pro_forma_model_paris_Enterasys model 35_3 Year P&amp;L Board" xfId="990"/>
    <cellStyle name="_Percent_pro_forma_model_paris_Hosting Comps (Lite) II restr. 7-9-01v3" xfId="991"/>
    <cellStyle name="_Percent_pro_forma_model_paris_Inrange comp 05" xfId="992"/>
    <cellStyle name="_Percent_pro_forma_model_paris_Inrange comp 05_00.2009 Budget - EC Package - Numbers Update 01.21.09" xfId="993"/>
    <cellStyle name="_Percent_pro_forma_model_paris_Inrange comp 05_3 Year P&amp;L Board" xfId="994"/>
    <cellStyle name="_Percent_pro_forma_model_paris_inrg_adva_acc_dil" xfId="995"/>
    <cellStyle name="_Percent_pro_forma_model_paris_inrg_adva_acc_dil_00.2009 Budget - EC Package - Numbers Update 01.21.09" xfId="996"/>
    <cellStyle name="_Percent_pro_forma_model_paris_inrg_adva_acc_dil_3 Year P&amp;L Board" xfId="997"/>
    <cellStyle name="_Percent_pro_forma_model_paris_Internet 2-22-01" xfId="998"/>
    <cellStyle name="_Percent_pro_forma_model_paris_Internet 2-22-01_00.2009 Budget - EC Package - Numbers Update 01.21.09" xfId="999"/>
    <cellStyle name="_Percent_pro_forma_model_paris_Internet 2-22-01_3 Year P&amp;L Board" xfId="1000"/>
    <cellStyle name="_Percent_pro_forma_model_paris_KMEFin" xfId="1001"/>
    <cellStyle name="_Percent_pro_forma_model_paris_LakeCapital" xfId="1002"/>
    <cellStyle name="_Percent_pro_forma_model_paris_LakeCapital_00.2009 Budget - EC Package - Numbers Update 01.21.09" xfId="1003"/>
    <cellStyle name="_Percent_pro_forma_model_paris_LakeCapital_3 Year P&amp;L Board" xfId="1004"/>
    <cellStyle name="_Percent_pro_forma_model_paris_Loral_segmentv2" xfId="1005"/>
    <cellStyle name="_Percent_pro_forma_model_paris_Loral_segmentv2_00.2009 Budget - EC Package - Numbers Update 01.21.09" xfId="1006"/>
    <cellStyle name="_Percent_pro_forma_model_paris_Loral_segmentv2_3 Year P&amp;L Board" xfId="1007"/>
    <cellStyle name="_Percent_pro_forma_model_paris_Magazine_from_Brad(sgmt_breakdown_26)" xfId="1008"/>
    <cellStyle name="_Percent_pro_forma_model_paris_Magazine_from_Brad(sgmt_breakdown_26)_00.2009 Budget - EC Package - Numbers Update 01.21.09" xfId="1009"/>
    <cellStyle name="_Percent_pro_forma_model_paris_Magazine_from_Brad(sgmt_breakdown_26)_3 Year P&amp;L Board" xfId="1010"/>
    <cellStyle name="_Percent_pro_forma_model_paris_Model v42(fixed shares)" xfId="1011"/>
    <cellStyle name="_Percent_pro_forma_model_paris_Model v42(fixed shares)_00.2009 Budget - EC Package - Numbers Update 01.21.09" xfId="1012"/>
    <cellStyle name="_Percent_pro_forma_model_paris_Model v42(fixed shares)_3 Year P&amp;L Board" xfId="1013"/>
    <cellStyle name="_Percent_pro_forma_model_paris_Model1" xfId="1014"/>
    <cellStyle name="_Percent_pro_forma_model_paris_Model1_00.2009 Budget - EC Package - Numbers Update 01.21.09" xfId="1015"/>
    <cellStyle name="_Percent_pro_forma_model_paris_Model1_3 Year P&amp;L Board" xfId="1016"/>
    <cellStyle name="_Percent_pro_forma_model_paris_Model15" xfId="1017"/>
    <cellStyle name="_Percent_pro_forma_model_paris_Model15_00.2009 Budget - EC Package - Numbers Update 01.21.09" xfId="1018"/>
    <cellStyle name="_Percent_pro_forma_model_paris_Model15_3 Year P&amp;L Board" xfId="1019"/>
    <cellStyle name="_Percent_pro_forma_model_paris_Model8" xfId="1020"/>
    <cellStyle name="_Percent_pro_forma_model_paris_Model8_00.2009 Budget - EC Package - Numbers Update 01.21.09" xfId="1021"/>
    <cellStyle name="_Percent_pro_forma_model_paris_Model8_3 Year P&amp;L Board" xfId="1022"/>
    <cellStyle name="_Percent_pro_forma_model_paris_Model9" xfId="1023"/>
    <cellStyle name="_Percent_pro_forma_model_paris_Model9_00.2009 Budget - EC Package - Numbers Update 01.21.09" xfId="1024"/>
    <cellStyle name="_Percent_pro_forma_model_paris_Model9_3 Year P&amp;L Board" xfId="1025"/>
    <cellStyle name="_Percent_pro_forma_model_paris_Multiples" xfId="1026"/>
    <cellStyle name="_Percent_pro_forma_model_paris_Newspaper Comps - New" xfId="1027"/>
    <cellStyle name="_Percent_pro_forma_model_paris_Newspaper Comps - New_00.2009 Budget - EC Package - Numbers Update 01.21.09" xfId="1028"/>
    <cellStyle name="_Percent_pro_forma_model_paris_Newspaper Comps - New_3 Year P&amp;L Board" xfId="1029"/>
    <cellStyle name="_Percent_pro_forma_model_paris_Pirelli_Comps_7_16_01_v_119" xfId="1030"/>
    <cellStyle name="_Percent_pro_forma_model_paris_Pirelli_Comps_7_16_01_v_119_00.2009 Budget - EC Package - Numbers Update 01.21.09" xfId="1031"/>
    <cellStyle name="_Percent_pro_forma_model_paris_Pirelli_Comps_7_16_01_v_119_3 Year P&amp;L Board" xfId="1032"/>
    <cellStyle name="_Percent_pro_forma_model_paris_president_comps_3" xfId="1033"/>
    <cellStyle name="_Percent_pro_forma_model_paris_president_comps_3_00.2009 Budget - EC Package - Numbers Update 01.21.09" xfId="1034"/>
    <cellStyle name="_Percent_pro_forma_model_paris_president_comps_3_1" xfId="1035"/>
    <cellStyle name="_Percent_pro_forma_model_paris_president_comps_3_1_00.2009 Budget - EC Package - Numbers Update 01.21.09" xfId="1036"/>
    <cellStyle name="_Percent_pro_forma_model_paris_president_comps_3_1_3 Year P&amp;L Board" xfId="1037"/>
    <cellStyle name="_Percent_pro_forma_model_paris_president_comps_3_3 Year P&amp;L Board" xfId="1038"/>
    <cellStyle name="_Percent_pro_forma_model_paris_president_comps_3_abbreviated" xfId="1039"/>
    <cellStyle name="_Percent_pro_forma_model_paris_president_comps_3_abbreviated_00.2009 Budget - EC Package - Numbers Update 01.21.09" xfId="1040"/>
    <cellStyle name="_Percent_pro_forma_model_paris_president_comps_3_abbreviated_3 Year P&amp;L Board" xfId="1041"/>
    <cellStyle name="_Percent_pro_forma_model_paris_president_comps_3_Comps_7.0_cash" xfId="1042"/>
    <cellStyle name="_Percent_pro_forma_model_paris_president_comps_3_Comps_7.0_cash_00.2009 Budget - EC Package - Numbers Update 01.21.09" xfId="1043"/>
    <cellStyle name="_Percent_pro_forma_model_paris_president_comps_3_Comps_7.0_cash_3 Year P&amp;L Board" xfId="1044"/>
    <cellStyle name="_Percent_pro_forma_model_paris_president_comps_3_Comps_8.0_cash" xfId="1045"/>
    <cellStyle name="_Percent_pro_forma_model_paris_president_comps_3_Comps_8.0_cash_00.2009 Budget - EC Package - Numbers Update 01.21.09" xfId="1046"/>
    <cellStyle name="_Percent_pro_forma_model_paris_president_comps_3_Comps_8.0_cash_3 Year P&amp;L Board" xfId="1047"/>
    <cellStyle name="_Percent_pro_forma_model_paris_president_comps_3_Energizer_Comps_J" xfId="1048"/>
    <cellStyle name="_Percent_pro_forma_model_paris_president_comps_3_Energizer_Comps_J_00.2009 Budget - EC Package - Numbers Update 01.21.09" xfId="1049"/>
    <cellStyle name="_Percent_pro_forma_model_paris_president_comps_3_Energizer_Comps_J_3 Year P&amp;L Board" xfId="1050"/>
    <cellStyle name="_Percent_pro_forma_model_paris_president_comps_3_ILEC comps3" xfId="1051"/>
    <cellStyle name="_Percent_pro_forma_model_paris_president_comps_3_ILEC comps3_00.2009 Budget - EC Package - Numbers Update 01.21.09" xfId="1052"/>
    <cellStyle name="_Percent_pro_forma_model_paris_president_comps_3_ILEC comps3_3 Year P&amp;L Board" xfId="1053"/>
    <cellStyle name="_Percent_pro_forma_model_paris_president_comps_3_Magazine_from_Brad(sgmt_breakdown_26)" xfId="1054"/>
    <cellStyle name="_Percent_pro_forma_model_paris_president_comps_3_Magazine_from_Brad(sgmt_breakdown_26)_00.2009 Budget - EC Package - Numbers Update 01.21.09" xfId="1055"/>
    <cellStyle name="_Percent_pro_forma_model_paris_president_comps_3_Magazine_from_Brad(sgmt_breakdown_26)_3 Year P&amp;L Board" xfId="1056"/>
    <cellStyle name="_Percent_pro_forma_model_paris_president_comps_3_Model15" xfId="1057"/>
    <cellStyle name="_Percent_pro_forma_model_paris_president_comps_3_Model15_00.2009 Budget - EC Package - Numbers Update 01.21.09" xfId="1058"/>
    <cellStyle name="_Percent_pro_forma_model_paris_president_comps_3_Model15_3 Year P&amp;L Board" xfId="1059"/>
    <cellStyle name="_Percent_pro_forma_model_paris_president_comps_3_Research" xfId="1060"/>
    <cellStyle name="_Percent_pro_forma_model_paris_president_comps_3_Research_00.2009 Budget - EC Package - Numbers Update 01.21.09" xfId="1061"/>
    <cellStyle name="_Percent_pro_forma_model_paris_president_comps_3_Research_2009 March LE CV Clin Sci &amp; Res Summary 03-04-09" xfId="1062"/>
    <cellStyle name="_Percent_pro_forma_model_paris_president_comps_3_Research_2009-2010 Data Master File 2009 10 12_JB" xfId="1063"/>
    <cellStyle name="_Percent_pro_forma_model_paris_president_comps_3_Research_3 Year P&amp;L Board" xfId="1064"/>
    <cellStyle name="_Percent_pro_forma_model_paris_president_comps_3_Research_Capital" xfId="1065"/>
    <cellStyle name="_Percent_pro_forma_model_paris_president_comps_3_Research_HC Trend (2)" xfId="1066"/>
    <cellStyle name="_Percent_pro_forma_model_paris_president_comps_3_Research_Presentation Data" xfId="1067"/>
    <cellStyle name="_Percent_pro_forma_model_paris_president_comps_3_RNWKProfile" xfId="1068"/>
    <cellStyle name="_Percent_pro_forma_model_paris_president_comps_3_RNWKProfile_00.2009 Budget - EC Package - Numbers Update 01.21.09" xfId="1069"/>
    <cellStyle name="_Percent_pro_forma_model_paris_president_comps_3_RNWKProfile_3 Year P&amp;L Board" xfId="1070"/>
    <cellStyle name="_Percent_pro_forma_model_paris_president_comps_3_San_Francisco_Comps_3" xfId="1071"/>
    <cellStyle name="_Percent_pro_forma_model_paris_president_comps_3_San_Francisco_Comps_3_00.2009 Budget - EC Package - Numbers Update 01.21.09" xfId="1072"/>
    <cellStyle name="_Percent_pro_forma_model_paris_president_comps_3_San_Francisco_Comps_3_3 Year P&amp;L Board" xfId="1073"/>
    <cellStyle name="_Percent_pro_forma_model_paris_president_comps_3_Targets1" xfId="1074"/>
    <cellStyle name="_Percent_pro_forma_model_paris_president_comps_3_Targets1_00.2009 Budget - EC Package - Numbers Update 01.21.09" xfId="1075"/>
    <cellStyle name="_Percent_pro_forma_model_paris_president_comps_3_Targets1_3 Year P&amp;L Board" xfId="1076"/>
    <cellStyle name="_Percent_pro_forma_model_paris_president_comps_3_WACC" xfId="1077"/>
    <cellStyle name="_Percent_pro_forma_model_paris_president_comps_3_WACC_00.2009 Budget - EC Package - Numbers Update 01.21.09" xfId="1078"/>
    <cellStyle name="_Percent_pro_forma_model_paris_president_comps_3_WACC_3 Year P&amp;L Board" xfId="1079"/>
    <cellStyle name="_Percent_pro_forma_model_paris_Research" xfId="1080"/>
    <cellStyle name="_Percent_pro_forma_model_paris_RNWKProfile" xfId="1081"/>
    <cellStyle name="_Percent_pro_forma_model_paris_solar system v1.05 v3" xfId="1082"/>
    <cellStyle name="_Percent_pro_forma_model_paris_solar system v1.05 v3_00.2009 Budget - EC Package - Numbers Update 01.21.09" xfId="1083"/>
    <cellStyle name="_Percent_pro_forma_model_paris_solar system v1.05 v3_3 Year P&amp;L Board" xfId="1084"/>
    <cellStyle name="_Percent_pro_forma_model_paris_synergies" xfId="1085"/>
    <cellStyle name="_Percent_pro_forma_model_paris_synergies_00.2009 Budget - EC Package - Numbers Update 01.21.09" xfId="1086"/>
    <cellStyle name="_Percent_pro_forma_model_paris_synergies_3 Year P&amp;L Board" xfId="1087"/>
    <cellStyle name="_Percent_pro_forma_model_paris_Targets1" xfId="1088"/>
    <cellStyle name="_Percent_pro_forma_model_paris_telco_equip_comps_20" xfId="1089"/>
    <cellStyle name="_Percent_pro_forma_model_paris_telco_equip_comps_20_00.2009 Budget - EC Package - Numbers Update 01.21.09" xfId="1090"/>
    <cellStyle name="_Percent_pro_forma_model_paris_telco_equip_comps_20_3 Year P&amp;L Board" xfId="1091"/>
    <cellStyle name="_Percent_pro_forma_model_paris_travelcomps2" xfId="1092"/>
    <cellStyle name="_Percent_pro_forma_model_paris_travelcomps2_00.2009 Budget - EC Package - Numbers Update 01.21.09" xfId="1093"/>
    <cellStyle name="_Percent_pro_forma_model_paris_travelcomps2_3 Year P&amp;L Board" xfId="1094"/>
    <cellStyle name="_Percent_pro_forma_model_paris_travelcomps2_comps" xfId="1095"/>
    <cellStyle name="_Percent_pro_forma_model_paris_travelcomps2_comps_00.2009 Budget - EC Package - Numbers Update 01.21.09" xfId="1096"/>
    <cellStyle name="_Percent_pro_forma_model_paris_travelcomps2_comps_2009-2010 Data Master File 2009 10 12_JB" xfId="1097"/>
    <cellStyle name="_Percent_pro_forma_model_paris_travelcomps2_comps_3 Year P&amp;L Board" xfId="1098"/>
    <cellStyle name="_Percent_pro_forma_model_paris_travelcomps2_comps_Capital" xfId="1099"/>
    <cellStyle name="_Percent_pro_forma_model_paris_travelcomps2_comps_HC Trend (2)" xfId="1100"/>
    <cellStyle name="_Percent_pro_forma_model_paris_travelcomps2_comps_Presentation Data" xfId="1101"/>
    <cellStyle name="_Percent_pro_forma_model_paris_travelcomps2_Project Aqua Comparables v4" xfId="1102"/>
    <cellStyle name="_Percent_pro_forma_model_paris_travelcomps2_Project Aqua Comparables v4_00.2009 Budget - EC Package - Numbers Update 01.21.09" xfId="1103"/>
    <cellStyle name="_Percent_pro_forma_model_paris_travelcomps2_Project Aqua Comparables v4_3 Year P&amp;L Board" xfId="1104"/>
    <cellStyle name="_Percent_pro_forma_model_paris_US_Traditional_8_15_01_29" xfId="1105"/>
    <cellStyle name="_Percent_pro_forma_model_paris_US_Traditional_8_15_01_29_00.2009 Budget - EC Package - Numbers Update 01.21.09" xfId="1106"/>
    <cellStyle name="_Percent_pro_forma_model_paris_US_Traditional_8_15_01_29_3 Year P&amp;L Board" xfId="1107"/>
    <cellStyle name="_Percent_pro_forma_model_paris_US_Traditional_8_15_01_32_Alp" xfId="1108"/>
    <cellStyle name="_Percent_pro_forma_model_paris_US_Traditional_8_15_01_32_Alp_00.2009 Budget - EC Package - Numbers Update 01.21.09" xfId="1109"/>
    <cellStyle name="_Percent_pro_forma_model_paris_US_Traditional_8_15_01_32_Alp_3 Year P&amp;L Board" xfId="1110"/>
    <cellStyle name="_Percent_pro_forma_model_paris_US_Traditional_8_15_01_36" xfId="1111"/>
    <cellStyle name="_Percent_pro_forma_model_paris_US_Traditional_8_15_01_36_00.2009 Budget - EC Package - Numbers Update 01.21.09" xfId="1112"/>
    <cellStyle name="_Percent_pro_forma_model_paris_US_Traditional_8_15_01_36_3 Year P&amp;L Board" xfId="1113"/>
    <cellStyle name="_Percent_pro_forma_model_paris_US_Traditional_8_15_01_37" xfId="1114"/>
    <cellStyle name="_Percent_pro_forma_model_paris_US_Traditional_8_15_01_37_00.2009 Budget - EC Package - Numbers Update 01.21.09" xfId="1115"/>
    <cellStyle name="_Percent_pro_forma_model_paris_US_Traditional_8_15_01_37_3 Year P&amp;L Board" xfId="1116"/>
    <cellStyle name="_Percent_pro_forma_model_paris_US_Traditional_8_17_01_42" xfId="1117"/>
    <cellStyle name="_Percent_pro_forma_model_paris_US_Traditional_8_17_01_42_00.2009 Budget - EC Package - Numbers Update 01.21.09" xfId="1118"/>
    <cellStyle name="_Percent_pro_forma_model_paris_US_Traditional_8_17_01_42_3 Year P&amp;L Board" xfId="1119"/>
    <cellStyle name="_Percent_pro_forma_model_paris_us_traditional_comps" xfId="1120"/>
    <cellStyle name="_Percent_pro_forma_model_paris_us_traditional_comps_00.2009 Budget - EC Package - Numbers Update 01.21.09" xfId="1121"/>
    <cellStyle name="_Percent_pro_forma_model_paris_us_traditional_comps_3 Year P&amp;L Board" xfId="1122"/>
    <cellStyle name="_Percent_pro_forma_model_paris_US_Wireline_Comps_2000" xfId="1123"/>
    <cellStyle name="_Percent_pro_forma_model_paris_US_Wireline_Comps_2000_00.2009 Budget - EC Package - Numbers Update 01.21.09" xfId="1124"/>
    <cellStyle name="_Percent_pro_forma_model_paris_US_Wireline_Comps_2000_3 Year P&amp;L Board" xfId="1125"/>
    <cellStyle name="_Percent_pro_forma_model_paris_WACC" xfId="1126"/>
    <cellStyle name="_Percent_pro_forma_model_paris_WACC_00.2009 Budget - EC Package - Numbers Update 01.21.09" xfId="1127"/>
    <cellStyle name="_Percent_pro_forma_model_paris_WACC_3 Year P&amp;L Board" xfId="1128"/>
    <cellStyle name="_Percent_pro_forma_model_paris_WACCusai" xfId="1129"/>
    <cellStyle name="_Percent_pro_forma_model_paris_WACCusai_00.2009 Budget - EC Package - Numbers Update 01.21.09" xfId="1130"/>
    <cellStyle name="_Percent_pro_forma_model_paris_WACCusai_3 Year P&amp;L Board" xfId="1131"/>
    <cellStyle name="_Percent_pro_forma_model_paris_WPP model 72" xfId="1132"/>
    <cellStyle name="_Percent_pro_forma_model_paris_WPP model 72_00.2009 Budget - EC Package - Numbers Update 01.21.09" xfId="1133"/>
    <cellStyle name="_Percent_pro_forma_model_paris_WPP model 72_3 Year P&amp;L Board" xfId="1134"/>
    <cellStyle name="_Percent_pro_forma_model_paris_Yahoo_Model_50" xfId="1135"/>
    <cellStyle name="_Percent_pro_forma_model_paris_Yahoo_Model_50_00.2009 Budget - EC Package - Numbers Update 01.21.09" xfId="1136"/>
    <cellStyle name="_Percent_pro_forma_model_paris_Yahoo_Model_50_3 Year P&amp;L Board" xfId="1137"/>
    <cellStyle name="_Percent_Research" xfId="1138"/>
    <cellStyle name="_Percent_RNWKProfile" xfId="1139"/>
    <cellStyle name="_Percent_Targets1" xfId="1140"/>
    <cellStyle name="_Percent_travelcomps2" xfId="1141"/>
    <cellStyle name="_Percent_travelcomps2_comps" xfId="1142"/>
    <cellStyle name="_Percent_travelcomps2_comps_00.2009 Budget - EC Package - Numbers Update 01.21.09" xfId="1143"/>
    <cellStyle name="_Percent_travelcomps2_comps_3 Year P&amp;L Board" xfId="1144"/>
    <cellStyle name="_Percent_travelcomps2_lbo1" xfId="1145"/>
    <cellStyle name="_Percent_travelcomps2_Project Aqua Comparables v4" xfId="1146"/>
    <cellStyle name="_Percent_WACCusai" xfId="1147"/>
    <cellStyle name="_Percent_WACCusai_00.2009 Budget - EC Package - Numbers Update 01.21.09" xfId="1148"/>
    <cellStyle name="_Percent_WACCusai_3 Year P&amp;L Board" xfId="1149"/>
    <cellStyle name="_PercentSpace" xfId="1150"/>
    <cellStyle name="_PercentSpace_~0456910" xfId="1151"/>
    <cellStyle name="_PercentSpace_~0456910_00.2009 Budget - EC Package - Numbers Update 01.21.09" xfId="1152"/>
    <cellStyle name="_PercentSpace_~0456910_3 Year P&amp;L Board" xfId="1153"/>
    <cellStyle name="_PercentSpace_~4065376" xfId="1154"/>
    <cellStyle name="_PercentSpace_~4065376_00.2009 Budget - EC Package - Numbers Update 01.21.09" xfId="1155"/>
    <cellStyle name="_PercentSpace_~4065376_3 Year P&amp;L Board" xfId="1156"/>
    <cellStyle name="_PercentSpace_00.2009 Budget - EC Package - Numbers Update 01.21.09" xfId="1157"/>
    <cellStyle name="_PercentSpace_3 Year P&amp;L Board" xfId="1158"/>
    <cellStyle name="_PercentSpace_Business Information comps" xfId="1159"/>
    <cellStyle name="_PercentSpace_Business Information comps_00.2009 Budget - EC Package - Numbers Update 01.21.09" xfId="1160"/>
    <cellStyle name="_PercentSpace_Business Information comps_3 Year P&amp;L Board" xfId="1161"/>
    <cellStyle name="_PercentSpace_Comps" xfId="1162"/>
    <cellStyle name="_PercentSpace_Comps_00.2009 Budget - EC Package - Numbers Update 01.21.09" xfId="1163"/>
    <cellStyle name="_PercentSpace_Comps_3 Year P&amp;L Board" xfId="1164"/>
    <cellStyle name="_PercentSpace_Comps2" xfId="1165"/>
    <cellStyle name="_PercentSpace_Comps2_00.2009 Budget - EC Package - Numbers Update 01.21.09" xfId="1166"/>
    <cellStyle name="_PercentSpace_Comps2_3 Year P&amp;L Board" xfId="1167"/>
    <cellStyle name="_PercentSpace_DCF7" xfId="1168"/>
    <cellStyle name="_PercentSpace_DCF7_00.2009 Budget - EC Package - Numbers Update 01.21.09" xfId="1169"/>
    <cellStyle name="_PercentSpace_DCF7_3 Year P&amp;L Board" xfId="1170"/>
    <cellStyle name="_PercentSpace_Energizer_Comps_J" xfId="1171"/>
    <cellStyle name="_PercentSpace_Energizer_Comps_J_00.2009 Budget - EC Package - Numbers Update 01.21.09" xfId="1172"/>
    <cellStyle name="_PercentSpace_Energizer_Comps_J_3 Year P&amp;L Board" xfId="1173"/>
    <cellStyle name="_PercentSpace_KMEFin" xfId="1174"/>
    <cellStyle name="_PercentSpace_KMEFin_00.2009 Budget - EC Package - Numbers Update 01.21.09" xfId="1175"/>
    <cellStyle name="_PercentSpace_KMEFin_3 Year P&amp;L Board" xfId="1176"/>
    <cellStyle name="_PercentSpace_LakeCapital" xfId="1177"/>
    <cellStyle name="_PercentSpace_LakeCapital_00.2009 Budget - EC Package - Numbers Update 01.21.09" xfId="1178"/>
    <cellStyle name="_PercentSpace_LakeCapital_3 Year P&amp;L Board" xfId="1179"/>
    <cellStyle name="_PercentSpace_Model1" xfId="1180"/>
    <cellStyle name="_PercentSpace_Model1_00.2009 Budget - EC Package - Numbers Update 01.21.09" xfId="1181"/>
    <cellStyle name="_PercentSpace_Model1_3 Year P&amp;L Board" xfId="1182"/>
    <cellStyle name="_PercentSpace_Model8" xfId="1183"/>
    <cellStyle name="_PercentSpace_Model8_00.2009 Budget - EC Package - Numbers Update 01.21.09" xfId="1184"/>
    <cellStyle name="_PercentSpace_Model8_3 Year P&amp;L Board" xfId="1185"/>
    <cellStyle name="_PercentSpace_Model9" xfId="1186"/>
    <cellStyle name="_PercentSpace_Model9_00.2009 Budget - EC Package - Numbers Update 01.21.09" xfId="1187"/>
    <cellStyle name="_PercentSpace_Model9_3 Year P&amp;L Board" xfId="1188"/>
    <cellStyle name="_PercentSpace_Multiples" xfId="1189"/>
    <cellStyle name="_PercentSpace_Multiples_00.2009 Budget - EC Package - Numbers Update 01.21.09" xfId="1190"/>
    <cellStyle name="_PercentSpace_Multiples_3 Year P&amp;L Board" xfId="1191"/>
    <cellStyle name="_PercentSpace_Newspaper Comps - New" xfId="1192"/>
    <cellStyle name="_PercentSpace_Newspaper Comps - New_00.2009 Budget - EC Package - Numbers Update 01.21.09" xfId="1193"/>
    <cellStyle name="_PercentSpace_Newspaper Comps - New_3 Year P&amp;L Board" xfId="1194"/>
    <cellStyle name="_PercentSpace_pro_forma_model_paris" xfId="1195"/>
    <cellStyle name="_PercentSpace_pro_forma_model_paris_~0456910" xfId="1196"/>
    <cellStyle name="_PercentSpace_pro_forma_model_paris_~0456910_00.2009 Budget - EC Package - Numbers Update 01.21.09" xfId="1197"/>
    <cellStyle name="_PercentSpace_pro_forma_model_paris_~0456910_3 Year P&amp;L Board" xfId="1198"/>
    <cellStyle name="_PercentSpace_pro_forma_model_paris_~4065376" xfId="1199"/>
    <cellStyle name="_PercentSpace_pro_forma_model_paris_~4065376_00.2009 Budget - EC Package - Numbers Update 01.21.09" xfId="1200"/>
    <cellStyle name="_PercentSpace_pro_forma_model_paris_~4065376_3 Year P&amp;L Board" xfId="1201"/>
    <cellStyle name="_PercentSpace_pro_forma_model_paris_~6696855" xfId="1202"/>
    <cellStyle name="_PercentSpace_pro_forma_model_paris_~6696855_00.2009 Budget - EC Package - Numbers Update 01.21.09" xfId="1203"/>
    <cellStyle name="_PercentSpace_pro_forma_model_paris_~6696855_3 Year P&amp;L Board" xfId="1204"/>
    <cellStyle name="_PercentSpace_pro_forma_model_paris_00.2009 Budget - EC Package - Numbers Update 01.21.09" xfId="1205"/>
    <cellStyle name="_PercentSpace_pro_forma_model_paris_3 Year P&amp;L Board" xfId="1206"/>
    <cellStyle name="_PercentSpace_pro_forma_model_paris_Atlas_Working_Model_7" xfId="1207"/>
    <cellStyle name="_PercentSpace_pro_forma_model_paris_Atlas_Working_Model_7_00.2009 Budget - EC Package - Numbers Update 01.21.09" xfId="1208"/>
    <cellStyle name="_PercentSpace_pro_forma_model_paris_Atlas_Working_Model_7_3 Year P&amp;L Board" xfId="1209"/>
    <cellStyle name="_PercentSpace_pro_forma_model_paris_Book2" xfId="1210"/>
    <cellStyle name="_PercentSpace_pro_forma_model_paris_Book2_00.2009 Budget - EC Package - Numbers Update 01.21.09" xfId="1211"/>
    <cellStyle name="_PercentSpace_pro_forma_model_paris_Book2_3 Year P&amp;L Board" xfId="1212"/>
    <cellStyle name="_PercentSpace_pro_forma_model_paris_Book2_comps" xfId="1213"/>
    <cellStyle name="_PercentSpace_pro_forma_model_paris_Book2_comps_00.2009 Budget - EC Package - Numbers Update 01.21.09" xfId="1214"/>
    <cellStyle name="_PercentSpace_pro_forma_model_paris_Book2_comps_3 Year P&amp;L Board" xfId="1215"/>
    <cellStyle name="_PercentSpace_pro_forma_model_paris_Book2_Project Aqua Comparables v4" xfId="1216"/>
    <cellStyle name="_PercentSpace_pro_forma_model_paris_Book2_Project Aqua Comparables v4_00.2009 Budget - EC Package - Numbers Update 01.21.09" xfId="1217"/>
    <cellStyle name="_PercentSpace_pro_forma_model_paris_Book2_Project Aqua Comparables v4_3 Year P&amp;L Board" xfId="1218"/>
    <cellStyle name="_PercentSpace_pro_forma_model_paris_Business Information comps" xfId="1219"/>
    <cellStyle name="_PercentSpace_pro_forma_model_paris_Business Information comps_00.2009 Budget - EC Package - Numbers Update 01.21.09" xfId="1220"/>
    <cellStyle name="_PercentSpace_pro_forma_model_paris_Business Information comps_3 Year P&amp;L Board" xfId="1221"/>
    <cellStyle name="_PercentSpace_pro_forma_model_paris_comp_deal_summary" xfId="1222"/>
    <cellStyle name="_PercentSpace_pro_forma_model_paris_comp_deal_summary_00.2009 Budget - EC Package - Numbers Update 01.21.09" xfId="1223"/>
    <cellStyle name="_PercentSpace_pro_forma_model_paris_comp_deal_summary_3 Year P&amp;L Board" xfId="1224"/>
    <cellStyle name="_PercentSpace_pro_forma_model_paris_Comps" xfId="1225"/>
    <cellStyle name="_PercentSpace_pro_forma_model_paris_Comps_00.2009 Budget - EC Package - Numbers Update 01.21.09" xfId="1226"/>
    <cellStyle name="_PercentSpace_pro_forma_model_paris_Comps_3 Year P&amp;L Board" xfId="1227"/>
    <cellStyle name="_PercentSpace_pro_forma_model_paris_Comps_7.0_cash" xfId="1228"/>
    <cellStyle name="_PercentSpace_pro_forma_model_paris_Comps_7.0_cash_00.2009 Budget - EC Package - Numbers Update 01.21.09" xfId="1229"/>
    <cellStyle name="_PercentSpace_pro_forma_model_paris_Comps_7.0_cash_3 Year P&amp;L Board" xfId="1230"/>
    <cellStyle name="_PercentSpace_pro_forma_model_paris_Comps2" xfId="1231"/>
    <cellStyle name="_PercentSpace_pro_forma_model_paris_Comps2_00.2009 Budget - EC Package - Numbers Update 01.21.09" xfId="1232"/>
    <cellStyle name="_PercentSpace_pro_forma_model_paris_Comps2_3 Year P&amp;L Board" xfId="1233"/>
    <cellStyle name="_PercentSpace_pro_forma_model_paris_Credit Comps 3.0" xfId="1234"/>
    <cellStyle name="_PercentSpace_pro_forma_model_paris_Credit Comps 3.0_00.2009 Budget - EC Package - Numbers Update 01.21.09" xfId="1235"/>
    <cellStyle name="_PercentSpace_pro_forma_model_paris_Credit Comps 3.0_3 Year P&amp;L Board" xfId="1236"/>
    <cellStyle name="_PercentSpace_pro_forma_model_paris_DCF7" xfId="1237"/>
    <cellStyle name="_PercentSpace_pro_forma_model_paris_DCF7_00.2009 Budget - EC Package - Numbers Update 01.21.09" xfId="1238"/>
    <cellStyle name="_PercentSpace_pro_forma_model_paris_DCF7_3 Year P&amp;L Board" xfId="1239"/>
    <cellStyle name="_PercentSpace_pro_forma_model_paris_Energizer_Comps_J" xfId="1240"/>
    <cellStyle name="_PercentSpace_pro_forma_model_paris_Energizer_Comps_J_00.2009 Budget - EC Package - Numbers Update 01.21.09" xfId="1241"/>
    <cellStyle name="_PercentSpace_pro_forma_model_paris_Energizer_Comps_J_3 Year P&amp;L Board" xfId="1242"/>
    <cellStyle name="_PercentSpace_pro_forma_model_paris_Enterasys model 35" xfId="1243"/>
    <cellStyle name="_PercentSpace_pro_forma_model_paris_Enterasys model 35_00.2009 Budget - EC Package - Numbers Update 01.21.09" xfId="1244"/>
    <cellStyle name="_PercentSpace_pro_forma_model_paris_Enterasys model 35_3 Year P&amp;L Board" xfId="1245"/>
    <cellStyle name="_PercentSpace_pro_forma_model_paris_Hosting Comps (Lite) II restr. 7-9-01v3" xfId="1246"/>
    <cellStyle name="_PercentSpace_pro_forma_model_paris_Hosting Comps (Lite) II restr. 7-9-01v3_00.2009 Budget - EC Package - Numbers Update 01.21.09" xfId="1247"/>
    <cellStyle name="_PercentSpace_pro_forma_model_paris_Hosting Comps (Lite) II restr. 7-9-01v3_3 Year P&amp;L Board" xfId="1248"/>
    <cellStyle name="_PercentSpace_pro_forma_model_paris_Inrange comp 05" xfId="1249"/>
    <cellStyle name="_PercentSpace_pro_forma_model_paris_Inrange comp 05_00.2009 Budget - EC Package - Numbers Update 01.21.09" xfId="1250"/>
    <cellStyle name="_PercentSpace_pro_forma_model_paris_Inrange comp 05_3 Year P&amp;L Board" xfId="1251"/>
    <cellStyle name="_PercentSpace_pro_forma_model_paris_inrg_adva_acc_dil" xfId="1252"/>
    <cellStyle name="_PercentSpace_pro_forma_model_paris_inrg_adva_acc_dil_00.2009 Budget - EC Package - Numbers Update 01.21.09" xfId="1253"/>
    <cellStyle name="_PercentSpace_pro_forma_model_paris_inrg_adva_acc_dil_2009-2010 Data Master File 2009 10 12_JB" xfId="1254"/>
    <cellStyle name="_PercentSpace_pro_forma_model_paris_inrg_adva_acc_dil_3 Year P&amp;L Board" xfId="1255"/>
    <cellStyle name="_PercentSpace_pro_forma_model_paris_inrg_adva_acc_dil_Capital" xfId="1256"/>
    <cellStyle name="_PercentSpace_pro_forma_model_paris_inrg_adva_acc_dil_HC Trend (2)" xfId="1257"/>
    <cellStyle name="_PercentSpace_pro_forma_model_paris_inrg_adva_acc_dil_Presentation Data" xfId="1258"/>
    <cellStyle name="_PercentSpace_pro_forma_model_paris_Internet 2-22-01" xfId="1259"/>
    <cellStyle name="_PercentSpace_pro_forma_model_paris_Internet 2-22-01_00.2009 Budget - EC Package - Numbers Update 01.21.09" xfId="1260"/>
    <cellStyle name="_PercentSpace_pro_forma_model_paris_Internet 2-22-01_3 Year P&amp;L Board" xfId="1261"/>
    <cellStyle name="_PercentSpace_pro_forma_model_paris_IT_Services_Precedents_8" xfId="1262"/>
    <cellStyle name="_PercentSpace_pro_forma_model_paris_IT_Services_Precedents_8_00.2009 Budget - EC Package - Numbers Update 01.21.09" xfId="1263"/>
    <cellStyle name="_PercentSpace_pro_forma_model_paris_IT_Services_Precedents_8_3 Year P&amp;L Board" xfId="1264"/>
    <cellStyle name="_PercentSpace_pro_forma_model_paris_KMEFin" xfId="1265"/>
    <cellStyle name="_PercentSpace_pro_forma_model_paris_KMEFin_00.2009 Budget - EC Package - Numbers Update 01.21.09" xfId="1266"/>
    <cellStyle name="_PercentSpace_pro_forma_model_paris_KMEFin_3 Year P&amp;L Board" xfId="1267"/>
    <cellStyle name="_PercentSpace_pro_forma_model_paris_LakeCapital" xfId="1268"/>
    <cellStyle name="_PercentSpace_pro_forma_model_paris_LakeCapital_00.2009 Budget - EC Package - Numbers Update 01.21.09" xfId="1269"/>
    <cellStyle name="_PercentSpace_pro_forma_model_paris_LakeCapital_3 Year P&amp;L Board" xfId="1270"/>
    <cellStyle name="_PercentSpace_pro_forma_model_paris_Loral_segmentv2" xfId="1271"/>
    <cellStyle name="_PercentSpace_pro_forma_model_paris_Loral_segmentv2_00.2009 Budget - EC Package - Numbers Update 01.21.09" xfId="1272"/>
    <cellStyle name="_PercentSpace_pro_forma_model_paris_Loral_segmentv2_3 Year P&amp;L Board" xfId="1273"/>
    <cellStyle name="_PercentSpace_pro_forma_model_paris_Magazine_from_Brad(sgmt_breakdown_26)" xfId="1274"/>
    <cellStyle name="_PercentSpace_pro_forma_model_paris_Magazine_from_Brad(sgmt_breakdown_26)_00.2009 Budget - EC Package - Numbers Update 01.21.09" xfId="1275"/>
    <cellStyle name="_PercentSpace_pro_forma_model_paris_Magazine_from_Brad(sgmt_breakdown_26)_3 Year P&amp;L Board" xfId="1276"/>
    <cellStyle name="_PercentSpace_pro_forma_model_paris_Model1" xfId="1277"/>
    <cellStyle name="_PercentSpace_pro_forma_model_paris_Model1_00.2009 Budget - EC Package - Numbers Update 01.21.09" xfId="1278"/>
    <cellStyle name="_PercentSpace_pro_forma_model_paris_Model1_3 Year P&amp;L Board" xfId="1279"/>
    <cellStyle name="_PercentSpace_pro_forma_model_paris_Model15" xfId="1280"/>
    <cellStyle name="_PercentSpace_pro_forma_model_paris_Model15_00.2009 Budget - EC Package - Numbers Update 01.21.09" xfId="1281"/>
    <cellStyle name="_PercentSpace_pro_forma_model_paris_Model15_3 Year P&amp;L Board" xfId="1282"/>
    <cellStyle name="_PercentSpace_pro_forma_model_paris_Model8" xfId="1283"/>
    <cellStyle name="_PercentSpace_pro_forma_model_paris_Model8_00.2009 Budget - EC Package - Numbers Update 01.21.09" xfId="1284"/>
    <cellStyle name="_PercentSpace_pro_forma_model_paris_Model8_3 Year P&amp;L Board" xfId="1285"/>
    <cellStyle name="_PercentSpace_pro_forma_model_paris_Model9" xfId="1286"/>
    <cellStyle name="_PercentSpace_pro_forma_model_paris_Model9_00.2009 Budget - EC Package - Numbers Update 01.21.09" xfId="1287"/>
    <cellStyle name="_PercentSpace_pro_forma_model_paris_Model9_3 Year P&amp;L Board" xfId="1288"/>
    <cellStyle name="_PercentSpace_pro_forma_model_paris_Multiples" xfId="1289"/>
    <cellStyle name="_PercentSpace_pro_forma_model_paris_Multiples_00.2009 Budget - EC Package - Numbers Update 01.21.09" xfId="1290"/>
    <cellStyle name="_PercentSpace_pro_forma_model_paris_Multiples_3 Year P&amp;L Board" xfId="1291"/>
    <cellStyle name="_PercentSpace_pro_forma_model_paris_Newspaper Comps - New" xfId="1292"/>
    <cellStyle name="_PercentSpace_pro_forma_model_paris_Newspaper Comps - New_00.2009 Budget - EC Package - Numbers Update 01.21.09" xfId="1293"/>
    <cellStyle name="_PercentSpace_pro_forma_model_paris_Newspaper Comps - New_3 Year P&amp;L Board" xfId="1294"/>
    <cellStyle name="_PercentSpace_pro_forma_model_paris_Newspaper Comps - New_Research" xfId="1295"/>
    <cellStyle name="_PercentSpace_pro_forma_model_paris_Newspaper Comps - New_Research_00.2009 Budget - EC Package - Numbers Update 01.21.09" xfId="1296"/>
    <cellStyle name="_PercentSpace_pro_forma_model_paris_Newspaper Comps - New_Research_2009 March LE CV Clin Sci &amp; Res Summary 03-04-09" xfId="1297"/>
    <cellStyle name="_PercentSpace_pro_forma_model_paris_Newspaper Comps - New_Research_2009-2010 Data Master File 2009 10 12_JB" xfId="1298"/>
    <cellStyle name="_PercentSpace_pro_forma_model_paris_Newspaper Comps - New_Research_3 Year P&amp;L Board" xfId="1299"/>
    <cellStyle name="_PercentSpace_pro_forma_model_paris_Newspaper Comps - New_Research_Capital" xfId="1300"/>
    <cellStyle name="_PercentSpace_pro_forma_model_paris_Newspaper Comps - New_Research_HC Trend (2)" xfId="1301"/>
    <cellStyle name="_PercentSpace_pro_forma_model_paris_Newspaper Comps - New_Research_Presentation Data" xfId="1302"/>
    <cellStyle name="_PercentSpace_pro_forma_model_paris_Pirelli_Comps_7_16_01_v_119" xfId="1303"/>
    <cellStyle name="_PercentSpace_pro_forma_model_paris_Pirelli_Comps_7_16_01_v_119_00.2009 Budget - EC Package - Numbers Update 01.21.09" xfId="1304"/>
    <cellStyle name="_PercentSpace_pro_forma_model_paris_Pirelli_Comps_7_16_01_v_119_3 Year P&amp;L Board" xfId="1305"/>
    <cellStyle name="_PercentSpace_pro_forma_model_paris_president_comps_3" xfId="1306"/>
    <cellStyle name="_PercentSpace_pro_forma_model_paris_president_comps_3_00.2009 Budget - EC Package - Numbers Update 01.21.09" xfId="1307"/>
    <cellStyle name="_PercentSpace_pro_forma_model_paris_president_comps_3_3 Year P&amp;L Board" xfId="1308"/>
    <cellStyle name="_PercentSpace_pro_forma_model_paris_president_comps_3_abbreviated" xfId="1309"/>
    <cellStyle name="_PercentSpace_pro_forma_model_paris_president_comps_3_abbreviated_00.2009 Budget - EC Package - Numbers Update 01.21.09" xfId="1310"/>
    <cellStyle name="_PercentSpace_pro_forma_model_paris_president_comps_3_abbreviated_3 Year P&amp;L Board" xfId="1311"/>
    <cellStyle name="_PercentSpace_pro_forma_model_paris_Research" xfId="1312"/>
    <cellStyle name="_PercentSpace_pro_forma_model_paris_Research_00.2009 Budget - EC Package - Numbers Update 01.21.09" xfId="1313"/>
    <cellStyle name="_PercentSpace_pro_forma_model_paris_Research_2009 March LE CV Clin Sci &amp; Res Summary 03-04-09" xfId="1314"/>
    <cellStyle name="_PercentSpace_pro_forma_model_paris_Research_2009-2010 Data Master File 2009 10 12_JB" xfId="1315"/>
    <cellStyle name="_PercentSpace_pro_forma_model_paris_Research_3 Year P&amp;L Board" xfId="1316"/>
    <cellStyle name="_PercentSpace_pro_forma_model_paris_Research_Capital" xfId="1317"/>
    <cellStyle name="_PercentSpace_pro_forma_model_paris_Research_HC Trend (2)" xfId="1318"/>
    <cellStyle name="_PercentSpace_pro_forma_model_paris_Research_Presentation Data" xfId="1319"/>
    <cellStyle name="_PercentSpace_pro_forma_model_paris_RNWKProfile" xfId="1320"/>
    <cellStyle name="_PercentSpace_pro_forma_model_paris_RNWKProfile_00.2009 Budget - EC Package - Numbers Update 01.21.09" xfId="1321"/>
    <cellStyle name="_PercentSpace_pro_forma_model_paris_RNWKProfile_3 Year P&amp;L Board" xfId="1322"/>
    <cellStyle name="_PercentSpace_pro_forma_model_paris_solar system v1.05 v3" xfId="1323"/>
    <cellStyle name="_PercentSpace_pro_forma_model_paris_solar system v1.05 v3_00.2009 Budget - EC Package - Numbers Update 01.21.09" xfId="1324"/>
    <cellStyle name="_PercentSpace_pro_forma_model_paris_solar system v1.05 v3_3 Year P&amp;L Board" xfId="1325"/>
    <cellStyle name="_PercentSpace_pro_forma_model_paris_synergies" xfId="1326"/>
    <cellStyle name="_PercentSpace_pro_forma_model_paris_synergies_00.2009 Budget - EC Package - Numbers Update 01.21.09" xfId="1327"/>
    <cellStyle name="_PercentSpace_pro_forma_model_paris_synergies_3 Year P&amp;L Board" xfId="1328"/>
    <cellStyle name="_PercentSpace_pro_forma_model_paris_Targets1" xfId="1329"/>
    <cellStyle name="_PercentSpace_pro_forma_model_paris_Targets1_00.2009 Budget - EC Package - Numbers Update 01.21.09" xfId="1330"/>
    <cellStyle name="_PercentSpace_pro_forma_model_paris_Targets1_3 Year P&amp;L Board" xfId="1331"/>
    <cellStyle name="_PercentSpace_pro_forma_model_paris_telco_equip_comps_20" xfId="1332"/>
    <cellStyle name="_PercentSpace_pro_forma_model_paris_telco_equip_comps_20_00.2009 Budget - EC Package - Numbers Update 01.21.09" xfId="1333"/>
    <cellStyle name="_PercentSpace_pro_forma_model_paris_telco_equip_comps_20_3 Year P&amp;L Board" xfId="1334"/>
    <cellStyle name="_PercentSpace_pro_forma_model_paris_travelcomps2" xfId="1335"/>
    <cellStyle name="_PercentSpace_pro_forma_model_paris_travelcomps2_00.2009 Budget - EC Package - Numbers Update 01.21.09" xfId="1336"/>
    <cellStyle name="_PercentSpace_pro_forma_model_paris_travelcomps2_3 Year P&amp;L Board" xfId="1337"/>
    <cellStyle name="_PercentSpace_pro_forma_model_paris_US_Traditional_8_15_01_29" xfId="1338"/>
    <cellStyle name="_PercentSpace_pro_forma_model_paris_US_Traditional_8_15_01_29_00.2009 Budget - EC Package - Numbers Update 01.21.09" xfId="1339"/>
    <cellStyle name="_PercentSpace_pro_forma_model_paris_US_Traditional_8_15_01_29_3 Year P&amp;L Board" xfId="1340"/>
    <cellStyle name="_PercentSpace_pro_forma_model_paris_US_Traditional_8_15_01_32_Alp" xfId="1341"/>
    <cellStyle name="_PercentSpace_pro_forma_model_paris_US_Traditional_8_15_01_32_Alp_00.2009 Budget - EC Package - Numbers Update 01.21.09" xfId="1342"/>
    <cellStyle name="_PercentSpace_pro_forma_model_paris_US_Traditional_8_15_01_32_Alp_3 Year P&amp;L Board" xfId="1343"/>
    <cellStyle name="_PercentSpace_pro_forma_model_paris_US_Traditional_8_15_01_36" xfId="1344"/>
    <cellStyle name="_PercentSpace_pro_forma_model_paris_US_Traditional_8_15_01_36_00.2009 Budget - EC Package - Numbers Update 01.21.09" xfId="1345"/>
    <cellStyle name="_PercentSpace_pro_forma_model_paris_US_Traditional_8_15_01_36_3 Year P&amp;L Board" xfId="1346"/>
    <cellStyle name="_PercentSpace_pro_forma_model_paris_US_Traditional_8_15_01_37" xfId="1347"/>
    <cellStyle name="_PercentSpace_pro_forma_model_paris_US_Traditional_8_15_01_37_00.2009 Budget - EC Package - Numbers Update 01.21.09" xfId="1348"/>
    <cellStyle name="_PercentSpace_pro_forma_model_paris_US_Traditional_8_15_01_37_3 Year P&amp;L Board" xfId="1349"/>
    <cellStyle name="_PercentSpace_pro_forma_model_paris_US_Traditional_8_17_01_42" xfId="1350"/>
    <cellStyle name="_PercentSpace_pro_forma_model_paris_US_Traditional_8_17_01_42_00.2009 Budget - EC Package - Numbers Update 01.21.09" xfId="1351"/>
    <cellStyle name="_PercentSpace_pro_forma_model_paris_US_Traditional_8_17_01_42_3 Year P&amp;L Board" xfId="1352"/>
    <cellStyle name="_PercentSpace_pro_forma_model_paris_us_traditional_comps" xfId="1353"/>
    <cellStyle name="_PercentSpace_pro_forma_model_paris_us_traditional_comps_00.2009 Budget - EC Package - Numbers Update 01.21.09" xfId="1354"/>
    <cellStyle name="_PercentSpace_pro_forma_model_paris_us_traditional_comps_3 Year P&amp;L Board" xfId="1355"/>
    <cellStyle name="_PercentSpace_pro_forma_model_paris_US_Wireline_Comps_2000" xfId="1356"/>
    <cellStyle name="_PercentSpace_pro_forma_model_paris_US_Wireline_Comps_2000_00.2009 Budget - EC Package - Numbers Update 01.21.09" xfId="1357"/>
    <cellStyle name="_PercentSpace_pro_forma_model_paris_US_Wireline_Comps_2000_3 Year P&amp;L Board" xfId="1358"/>
    <cellStyle name="_PercentSpace_pro_forma_model_paris_WACC" xfId="1359"/>
    <cellStyle name="_PercentSpace_pro_forma_model_paris_WACC_00.2009 Budget - EC Package - Numbers Update 01.21.09" xfId="1360"/>
    <cellStyle name="_PercentSpace_pro_forma_model_paris_WACC_3 Year P&amp;L Board" xfId="1361"/>
    <cellStyle name="_PercentSpace_pro_forma_model_paris_WACCusai" xfId="1362"/>
    <cellStyle name="_PercentSpace_pro_forma_model_paris_WACCusai_00.2009 Budget - EC Package - Numbers Update 01.21.09" xfId="1363"/>
    <cellStyle name="_PercentSpace_pro_forma_model_paris_WACCusai_3 Year P&amp;L Board" xfId="1364"/>
    <cellStyle name="_PercentSpace_pro_forma_model_paris_Yahoo_Model_50" xfId="1365"/>
    <cellStyle name="_PercentSpace_pro_forma_model_paris_Yahoo_Model_50_00.2009 Budget - EC Package - Numbers Update 01.21.09" xfId="1366"/>
    <cellStyle name="_PercentSpace_pro_forma_model_paris_Yahoo_Model_50_3 Year P&amp;L Board" xfId="1367"/>
    <cellStyle name="_PercentSpace_Research" xfId="1368"/>
    <cellStyle name="_PercentSpace_Research_00.2009 Budget - EC Package - Numbers Update 01.21.09" xfId="1369"/>
    <cellStyle name="_PercentSpace_Research_3 Year P&amp;L Board" xfId="1370"/>
    <cellStyle name="_PercentSpace_RNWKProfile" xfId="1371"/>
    <cellStyle name="_PercentSpace_RNWKProfile_00.2009 Budget - EC Package - Numbers Update 01.21.09" xfId="1372"/>
    <cellStyle name="_PercentSpace_RNWKProfile_3 Year P&amp;L Board" xfId="1373"/>
    <cellStyle name="_PercentSpace_Targets1" xfId="1374"/>
    <cellStyle name="_PercentSpace_Targets1_00.2009 Budget - EC Package - Numbers Update 01.21.09" xfId="1375"/>
    <cellStyle name="_PercentSpace_Targets1_3 Year P&amp;L Board" xfId="1376"/>
    <cellStyle name="_PercentSpace_travelcomps2" xfId="1377"/>
    <cellStyle name="_PercentSpace_travelcomps2_00.2009 Budget - EC Package - Numbers Update 01.21.09" xfId="1378"/>
    <cellStyle name="_PercentSpace_travelcomps2_3 Year P&amp;L Board" xfId="1379"/>
    <cellStyle name="_PercentSpace_WACCusai" xfId="1380"/>
    <cellStyle name="_PercentSpace_WACCusai_00.2009 Budget - EC Package - Numbers Update 01.21.09" xfId="1381"/>
    <cellStyle name="_PercentSpace_WACCusai_3 Year P&amp;L Board" xfId="1382"/>
    <cellStyle name="_Q-Q GM" xfId="1383"/>
    <cellStyle name="_Q-Q R&amp;D" xfId="1384"/>
    <cellStyle name="_WaterPIK_Model_9.30.04_v19" xfId="1385"/>
    <cellStyle name="{{PerformancePoint Annotation}}" xfId="1386"/>
    <cellStyle name="{{PerformancePoint DataCell}}" xfId="1387"/>
    <cellStyle name="{{PerformancePoint DataEntry}}" xfId="1388"/>
    <cellStyle name="{{PerformancePoint Locked Data Entry}}" xfId="1389"/>
    <cellStyle name="£ BP" xfId="1390"/>
    <cellStyle name="¥ JY" xfId="1391"/>
    <cellStyle name="=C:\WINNT35\SYSTEM32\COMMAND.COM" xfId="1392"/>
    <cellStyle name="0" xfId="1393"/>
    <cellStyle name="0%" xfId="1394"/>
    <cellStyle name="0.0" xfId="1395"/>
    <cellStyle name="0.0%" xfId="1396"/>
    <cellStyle name="0.0_00.2009 Budget - EC Package - Numbers Update 01.21.09" xfId="1397"/>
    <cellStyle name="0.00%" xfId="1398"/>
    <cellStyle name="0_00 Q111 Analysis - March LE (Mfg Finance)" xfId="1399"/>
    <cellStyle name="0_06.Q409 EPS Bridges" xfId="1400"/>
    <cellStyle name="0_2009-2010 Data Master File 2009 10 12_JB" xfId="1401"/>
    <cellStyle name="0_2010 Capital Budget v.10.27.09 v2" xfId="1402"/>
    <cellStyle name="0_2010 Med Affairs headcount Detail-Bridge" xfId="1403"/>
    <cellStyle name="0_2010 RD Budget v6 (sent to Corp FPA)" xfId="1404"/>
    <cellStyle name="0_Book2" xfId="1405"/>
    <cellStyle name="0_BS_CF_IS  2007 Strat Plan_7 3 07" xfId="1406"/>
    <cellStyle name="0_Capital" xfId="1407"/>
    <cellStyle name="0_ConsoFile_StratPlanRevenuePacket Final" xfId="1408"/>
    <cellStyle name="0_ConsoFile_StratPlanRevenuePacket Final BOD" xfId="1409"/>
    <cellStyle name="0_CorporateHedge_Budget 2012" xfId="1410"/>
    <cellStyle name="0_Emory Amort 9.07" xfId="1411"/>
    <cellStyle name="0_GA Corporate HC Positions" xfId="1412"/>
    <cellStyle name="0_HC Trend (2)" xfId="1413"/>
    <cellStyle name="0_Hepato Model Latest" xfId="1414"/>
    <cellStyle name="0_LE R&amp;D" xfId="1415"/>
    <cellStyle name="0_MFG Headcount adds - 2010 Budget" xfId="1416"/>
    <cellStyle name="0_Model Finance Summary Sheet" xfId="1417"/>
    <cellStyle name="0_Presentation Data" xfId="1418"/>
    <cellStyle name="0_Q-Q GM" xfId="1419"/>
    <cellStyle name="0_Q-Q R&amp;D" xfId="1420"/>
    <cellStyle name="0_RoyaltyAnalysis" xfId="1421"/>
    <cellStyle name="0_Strategic Plan - Consolidated Model 1st Pass v2" xfId="1422"/>
    <cellStyle name="000" xfId="1423"/>
    <cellStyle name="0000" xfId="1424"/>
    <cellStyle name="000000" xfId="1425"/>
    <cellStyle name="1Decimal" xfId="1426"/>
    <cellStyle name="20% - Accent1 2" xfId="1427"/>
    <cellStyle name="20% - Accent1 2 2" xfId="1428"/>
    <cellStyle name="20% - Accent1 2 2 2" xfId="1429"/>
    <cellStyle name="20% - Accent1 2 2 3" xfId="1430"/>
    <cellStyle name="20% - Accent1 2 3" xfId="1431"/>
    <cellStyle name="20% - Accent1 2 4" xfId="1432"/>
    <cellStyle name="20% - Accent1 2 5" xfId="1433"/>
    <cellStyle name="20% - Accent1 2 6" xfId="1434"/>
    <cellStyle name="20% - Accent1 3" xfId="1435"/>
    <cellStyle name="20% - Accent1 3 2" xfId="1436"/>
    <cellStyle name="20% - Accent1 3 2 2" xfId="1437"/>
    <cellStyle name="20% - Accent1 3 2 3" xfId="1438"/>
    <cellStyle name="20% - Accent1 3 3" xfId="1439"/>
    <cellStyle name="20% - Accent1 3 4" xfId="1440"/>
    <cellStyle name="20% - Accent1 3 5" xfId="1441"/>
    <cellStyle name="20% - Accent1 4" xfId="1442"/>
    <cellStyle name="20% - Accent1 5" xfId="1443"/>
    <cellStyle name="20% - Accent1 5 2" xfId="1444"/>
    <cellStyle name="20% - Accent1 5 3" xfId="1445"/>
    <cellStyle name="20% - Accent1 6" xfId="1446"/>
    <cellStyle name="20% - Accent1 7" xfId="1447"/>
    <cellStyle name="20% - Accent1 8" xfId="1448"/>
    <cellStyle name="20% - Accent1 9" xfId="1449"/>
    <cellStyle name="20% - Accent2 2" xfId="1450"/>
    <cellStyle name="20% - Accent2 2 2" xfId="1451"/>
    <cellStyle name="20% - Accent2 2 2 2" xfId="1452"/>
    <cellStyle name="20% - Accent2 2 2 3" xfId="1453"/>
    <cellStyle name="20% - Accent2 2 3" xfId="1454"/>
    <cellStyle name="20% - Accent2 2 4" xfId="1455"/>
    <cellStyle name="20% - Accent2 2 5" xfId="1456"/>
    <cellStyle name="20% - Accent2 2 6" xfId="1457"/>
    <cellStyle name="20% - Accent2 3" xfId="1458"/>
    <cellStyle name="20% - Accent2 3 2" xfId="1459"/>
    <cellStyle name="20% - Accent2 3 2 2" xfId="1460"/>
    <cellStyle name="20% - Accent2 3 2 3" xfId="1461"/>
    <cellStyle name="20% - Accent2 3 3" xfId="1462"/>
    <cellStyle name="20% - Accent2 3 4" xfId="1463"/>
    <cellStyle name="20% - Accent2 3 5" xfId="1464"/>
    <cellStyle name="20% - Accent2 4" xfId="1465"/>
    <cellStyle name="20% - Accent2 5" xfId="1466"/>
    <cellStyle name="20% - Accent2 5 2" xfId="1467"/>
    <cellStyle name="20% - Accent2 5 3" xfId="1468"/>
    <cellStyle name="20% - Accent2 6" xfId="1469"/>
    <cellStyle name="20% - Accent2 7" xfId="1470"/>
    <cellStyle name="20% - Accent2 8" xfId="1471"/>
    <cellStyle name="20% - Accent2 9" xfId="1472"/>
    <cellStyle name="20% - Accent3 2" xfId="1473"/>
    <cellStyle name="20% - Accent3 2 2" xfId="1474"/>
    <cellStyle name="20% - Accent3 2 2 2" xfId="1475"/>
    <cellStyle name="20% - Accent3 2 2 3" xfId="1476"/>
    <cellStyle name="20% - Accent3 2 3" xfId="1477"/>
    <cellStyle name="20% - Accent3 2 4" xfId="1478"/>
    <cellStyle name="20% - Accent3 2 5" xfId="1479"/>
    <cellStyle name="20% - Accent3 2 6" xfId="1480"/>
    <cellStyle name="20% - Accent3 3" xfId="1481"/>
    <cellStyle name="20% - Accent3 3 2" xfId="1482"/>
    <cellStyle name="20% - Accent3 3 2 2" xfId="1483"/>
    <cellStyle name="20% - Accent3 3 2 3" xfId="1484"/>
    <cellStyle name="20% - Accent3 3 3" xfId="1485"/>
    <cellStyle name="20% - Accent3 3 4" xfId="1486"/>
    <cellStyle name="20% - Accent3 3 5" xfId="1487"/>
    <cellStyle name="20% - Accent3 4" xfId="1488"/>
    <cellStyle name="20% - Accent3 5" xfId="1489"/>
    <cellStyle name="20% - Accent3 5 2" xfId="1490"/>
    <cellStyle name="20% - Accent3 5 3" xfId="1491"/>
    <cellStyle name="20% - Accent3 6" xfId="1492"/>
    <cellStyle name="20% - Accent3 7" xfId="1493"/>
    <cellStyle name="20% - Accent3 8" xfId="1494"/>
    <cellStyle name="20% - Accent3 9" xfId="1495"/>
    <cellStyle name="20% - Accent4 2" xfId="1496"/>
    <cellStyle name="20% - Accent4 2 2" xfId="1497"/>
    <cellStyle name="20% - Accent4 2 2 2" xfId="1498"/>
    <cellStyle name="20% - Accent4 2 2 3" xfId="1499"/>
    <cellStyle name="20% - Accent4 2 3" xfId="1500"/>
    <cellStyle name="20% - Accent4 2 4" xfId="1501"/>
    <cellStyle name="20% - Accent4 2 5" xfId="1502"/>
    <cellStyle name="20% - Accent4 2 6" xfId="1503"/>
    <cellStyle name="20% - Accent4 3" xfId="1504"/>
    <cellStyle name="20% - Accent4 3 2" xfId="1505"/>
    <cellStyle name="20% - Accent4 3 2 2" xfId="1506"/>
    <cellStyle name="20% - Accent4 3 2 3" xfId="1507"/>
    <cellStyle name="20% - Accent4 3 3" xfId="1508"/>
    <cellStyle name="20% - Accent4 3 4" xfId="1509"/>
    <cellStyle name="20% - Accent4 3 5" xfId="1510"/>
    <cellStyle name="20% - Accent4 4" xfId="1511"/>
    <cellStyle name="20% - Accent4 5" xfId="1512"/>
    <cellStyle name="20% - Accent4 5 2" xfId="1513"/>
    <cellStyle name="20% - Accent4 5 3" xfId="1514"/>
    <cellStyle name="20% - Accent4 6" xfId="1515"/>
    <cellStyle name="20% - Accent4 7" xfId="1516"/>
    <cellStyle name="20% - Accent4 8" xfId="1517"/>
    <cellStyle name="20% - Accent4 9" xfId="1518"/>
    <cellStyle name="20% - Accent5 2" xfId="1519"/>
    <cellStyle name="20% - Accent5 2 2" xfId="1520"/>
    <cellStyle name="20% - Accent5 2 2 2" xfId="1521"/>
    <cellStyle name="20% - Accent5 2 2 3" xfId="1522"/>
    <cellStyle name="20% - Accent5 2 3" xfId="1523"/>
    <cellStyle name="20% - Accent5 2 4" xfId="1524"/>
    <cellStyle name="20% - Accent5 2 5" xfId="1525"/>
    <cellStyle name="20% - Accent5 2 6" xfId="1526"/>
    <cellStyle name="20% - Accent5 3" xfId="1527"/>
    <cellStyle name="20% - Accent5 3 2" xfId="1528"/>
    <cellStyle name="20% - Accent5 3 2 2" xfId="1529"/>
    <cellStyle name="20% - Accent5 3 2 3" xfId="1530"/>
    <cellStyle name="20% - Accent5 3 3" xfId="1531"/>
    <cellStyle name="20% - Accent5 3 4" xfId="1532"/>
    <cellStyle name="20% - Accent5 3 5" xfId="1533"/>
    <cellStyle name="20% - Accent5 4" xfId="1534"/>
    <cellStyle name="20% - Accent5 5" xfId="1535"/>
    <cellStyle name="20% - Accent5 5 2" xfId="1536"/>
    <cellStyle name="20% - Accent5 5 3" xfId="1537"/>
    <cellStyle name="20% - Accent5 6" xfId="1538"/>
    <cellStyle name="20% - Accent5 7" xfId="1539"/>
    <cellStyle name="20% - Accent5 8" xfId="1540"/>
    <cellStyle name="20% - Accent5 9" xfId="1541"/>
    <cellStyle name="20% - Accent6 2" xfId="1542"/>
    <cellStyle name="20% - Accent6 2 2" xfId="1543"/>
    <cellStyle name="20% - Accent6 2 2 2" xfId="1544"/>
    <cellStyle name="20% - Accent6 2 2 3" xfId="1545"/>
    <cellStyle name="20% - Accent6 2 3" xfId="1546"/>
    <cellStyle name="20% - Accent6 2 4" xfId="1547"/>
    <cellStyle name="20% - Accent6 2 5" xfId="1548"/>
    <cellStyle name="20% - Accent6 2 6" xfId="1549"/>
    <cellStyle name="20% - Accent6 3" xfId="1550"/>
    <cellStyle name="20% - Accent6 3 2" xfId="1551"/>
    <cellStyle name="20% - Accent6 3 2 2" xfId="1552"/>
    <cellStyle name="20% - Accent6 3 2 3" xfId="1553"/>
    <cellStyle name="20% - Accent6 3 3" xfId="1554"/>
    <cellStyle name="20% - Accent6 3 4" xfId="1555"/>
    <cellStyle name="20% - Accent6 3 5" xfId="1556"/>
    <cellStyle name="20% - Accent6 4" xfId="1557"/>
    <cellStyle name="20% - Accent6 5" xfId="1558"/>
    <cellStyle name="20% - Accent6 5 2" xfId="1559"/>
    <cellStyle name="20% - Accent6 5 3" xfId="1560"/>
    <cellStyle name="20% - Accent6 6" xfId="1561"/>
    <cellStyle name="20% - Accent6 7" xfId="1562"/>
    <cellStyle name="20% - Accent6 8" xfId="1563"/>
    <cellStyle name="20% - Accent6 9" xfId="1564"/>
    <cellStyle name="20% - Akzent1" xfId="1565"/>
    <cellStyle name="20% - Akzent2" xfId="1566"/>
    <cellStyle name="20% - Akzent3" xfId="1567"/>
    <cellStyle name="20% - Akzent4" xfId="1568"/>
    <cellStyle name="20% - Akzent5" xfId="1569"/>
    <cellStyle name="20% - Akzent6" xfId="1570"/>
    <cellStyle name="20% - Colore 1" xfId="1571"/>
    <cellStyle name="20% - Colore 2" xfId="1572"/>
    <cellStyle name="20% - Colore 3" xfId="1573"/>
    <cellStyle name="20% - Colore 4" xfId="1574"/>
    <cellStyle name="20% - Colore 5" xfId="1575"/>
    <cellStyle name="20% - Colore 6" xfId="1576"/>
    <cellStyle name="20% - Cor1 10" xfId="1577"/>
    <cellStyle name="20% - Cor1 10 2" xfId="1578"/>
    <cellStyle name="20% - Cor1 10 2 2" xfId="1579"/>
    <cellStyle name="20% - Cor1 10 2 3" xfId="1580"/>
    <cellStyle name="20% - Cor1 10 3" xfId="1581"/>
    <cellStyle name="20% - Cor1 10 3 2" xfId="1582"/>
    <cellStyle name="20% - Cor1 10 3 3" xfId="1583"/>
    <cellStyle name="20% - Cor1 10 4" xfId="1584"/>
    <cellStyle name="20% - Cor1 10 5" xfId="1585"/>
    <cellStyle name="20% - Cor1 11" xfId="1586"/>
    <cellStyle name="20% - Cor1 11 2" xfId="1587"/>
    <cellStyle name="20% - Cor1 11 3" xfId="1588"/>
    <cellStyle name="20% - Cor1 12" xfId="1589"/>
    <cellStyle name="20% - Cor1 13" xfId="1590"/>
    <cellStyle name="20% - Cor1 2" xfId="1591"/>
    <cellStyle name="20% - Cor1 2 2" xfId="1592"/>
    <cellStyle name="20% - Cor1 2 3" xfId="1593"/>
    <cellStyle name="20% - Cor1 2 3 2" xfId="1594"/>
    <cellStyle name="20% - Cor1 2 3 2 2" xfId="1595"/>
    <cellStyle name="20% - Cor1 2 3 3" xfId="1596"/>
    <cellStyle name="20% - Cor1 2 3 3 2" xfId="1597"/>
    <cellStyle name="20% - Cor1 2 3 4" xfId="1598"/>
    <cellStyle name="20% - Cor1 2 3 4 2" xfId="1599"/>
    <cellStyle name="20% - Cor1 2 3 5" xfId="1600"/>
    <cellStyle name="20% - Cor1 2 4" xfId="1601"/>
    <cellStyle name="20% - Cor1 3" xfId="1602"/>
    <cellStyle name="20% - Cor1 3 2" xfId="1603"/>
    <cellStyle name="20% - Cor1 3 3" xfId="1604"/>
    <cellStyle name="20% - Cor1 3 3 2" xfId="1605"/>
    <cellStyle name="20% - Cor1 3 3 2 2" xfId="1606"/>
    <cellStyle name="20% - Cor1 3 3 3" xfId="1607"/>
    <cellStyle name="20% - Cor1 3 3 3 2" xfId="1608"/>
    <cellStyle name="20% - Cor1 3 3 4" xfId="1609"/>
    <cellStyle name="20% - Cor1 3 3 4 2" xfId="1610"/>
    <cellStyle name="20% - Cor1 3 3 5" xfId="1611"/>
    <cellStyle name="20% - Cor1 4" xfId="1612"/>
    <cellStyle name="20% - Cor1 4 2" xfId="1613"/>
    <cellStyle name="20% - Cor1 4 3" xfId="1614"/>
    <cellStyle name="20% - Cor1 4 3 2" xfId="1615"/>
    <cellStyle name="20% - Cor1 4 3 2 2" xfId="1616"/>
    <cellStyle name="20% - Cor1 4 3 3" xfId="1617"/>
    <cellStyle name="20% - Cor1 4 3 3 2" xfId="1618"/>
    <cellStyle name="20% - Cor1 4 3 4" xfId="1619"/>
    <cellStyle name="20% - Cor1 4 3 4 2" xfId="1620"/>
    <cellStyle name="20% - Cor1 4 3 5" xfId="1621"/>
    <cellStyle name="20% - Cor1 5" xfId="1622"/>
    <cellStyle name="20% - Cor1 5 2" xfId="1623"/>
    <cellStyle name="20% - Cor1 5 2 2" xfId="1624"/>
    <cellStyle name="20% - Cor1 5 3" xfId="1625"/>
    <cellStyle name="20% - Cor1 5 3 2" xfId="1626"/>
    <cellStyle name="20% - Cor1 5 4" xfId="1627"/>
    <cellStyle name="20% - Cor1 5 4 2" xfId="1628"/>
    <cellStyle name="20% - Cor1 5 5" xfId="1629"/>
    <cellStyle name="20% - Cor1 5 5 2" xfId="1630"/>
    <cellStyle name="20% - Cor1 5 6" xfId="1631"/>
    <cellStyle name="20% - Cor1 6" xfId="1632"/>
    <cellStyle name="20% - Cor1 6 2" xfId="1633"/>
    <cellStyle name="20% - Cor1 7" xfId="1634"/>
    <cellStyle name="20% - Cor1 7 2" xfId="1635"/>
    <cellStyle name="20% - Cor1 8" xfId="1636"/>
    <cellStyle name="20% - Cor1 9" xfId="1637"/>
    <cellStyle name="20% - Cor1 9 2" xfId="1638"/>
    <cellStyle name="20% - Cor2 10" xfId="1639"/>
    <cellStyle name="20% - Cor2 10 2" xfId="1640"/>
    <cellStyle name="20% - Cor2 10 2 2" xfId="1641"/>
    <cellStyle name="20% - Cor2 10 2 3" xfId="1642"/>
    <cellStyle name="20% - Cor2 10 3" xfId="1643"/>
    <cellStyle name="20% - Cor2 10 3 2" xfId="1644"/>
    <cellStyle name="20% - Cor2 10 3 3" xfId="1645"/>
    <cellStyle name="20% - Cor2 10 4" xfId="1646"/>
    <cellStyle name="20% - Cor2 10 5" xfId="1647"/>
    <cellStyle name="20% - Cor2 11" xfId="1648"/>
    <cellStyle name="20% - Cor2 11 2" xfId="1649"/>
    <cellStyle name="20% - Cor2 11 3" xfId="1650"/>
    <cellStyle name="20% - Cor2 12" xfId="1651"/>
    <cellStyle name="20% - Cor2 13" xfId="1652"/>
    <cellStyle name="20% - Cor2 2" xfId="1653"/>
    <cellStyle name="20% - Cor2 2 2" xfId="1654"/>
    <cellStyle name="20% - Cor2 2 3" xfId="1655"/>
    <cellStyle name="20% - Cor2 2 3 2" xfId="1656"/>
    <cellStyle name="20% - Cor2 2 4" xfId="1657"/>
    <cellStyle name="20% - Cor2 3" xfId="1658"/>
    <cellStyle name="20% - Cor2 3 2" xfId="1659"/>
    <cellStyle name="20% - Cor2 3 3" xfId="1660"/>
    <cellStyle name="20% - Cor2 4" xfId="1661"/>
    <cellStyle name="20% - Cor2 4 2" xfId="1662"/>
    <cellStyle name="20% - Cor2 5" xfId="1663"/>
    <cellStyle name="20% - Cor2 5 2" xfId="1664"/>
    <cellStyle name="20% - Cor2 5 2 2" xfId="1665"/>
    <cellStyle name="20% - Cor2 5 3" xfId="1666"/>
    <cellStyle name="20% - Cor2 6" xfId="1667"/>
    <cellStyle name="20% - Cor2 6 2" xfId="1668"/>
    <cellStyle name="20% - Cor2 7" xfId="1669"/>
    <cellStyle name="20% - Cor2 7 2" xfId="1670"/>
    <cellStyle name="20% - Cor2 8" xfId="1671"/>
    <cellStyle name="20% - Cor2 9" xfId="1672"/>
    <cellStyle name="20% - Cor2 9 2" xfId="1673"/>
    <cellStyle name="20% - Cor3 10" xfId="1674"/>
    <cellStyle name="20% - Cor3 10 2" xfId="1675"/>
    <cellStyle name="20% - Cor3 10 2 2" xfId="1676"/>
    <cellStyle name="20% - Cor3 10 2 3" xfId="1677"/>
    <cellStyle name="20% - Cor3 10 3" xfId="1678"/>
    <cellStyle name="20% - Cor3 10 3 2" xfId="1679"/>
    <cellStyle name="20% - Cor3 10 3 3" xfId="1680"/>
    <cellStyle name="20% - Cor3 10 4" xfId="1681"/>
    <cellStyle name="20% - Cor3 10 5" xfId="1682"/>
    <cellStyle name="20% - Cor3 11" xfId="1683"/>
    <cellStyle name="20% - Cor3 11 2" xfId="1684"/>
    <cellStyle name="20% - Cor3 11 3" xfId="1685"/>
    <cellStyle name="20% - Cor3 12" xfId="1686"/>
    <cellStyle name="20% - Cor3 13" xfId="1687"/>
    <cellStyle name="20% - Cor3 2" xfId="1688"/>
    <cellStyle name="20% - Cor3 2 2" xfId="1689"/>
    <cellStyle name="20% - Cor3 2 2 2" xfId="1690"/>
    <cellStyle name="20% - Cor3 2 3" xfId="1691"/>
    <cellStyle name="20% - Cor3 2 3 2" xfId="1692"/>
    <cellStyle name="20% - Cor3 2 4" xfId="1693"/>
    <cellStyle name="20% - Cor3 3" xfId="1694"/>
    <cellStyle name="20% - Cor3 3 2" xfId="1695"/>
    <cellStyle name="20% - Cor3 3 3" xfId="1696"/>
    <cellStyle name="20% - Cor3 4" xfId="1697"/>
    <cellStyle name="20% - Cor3 4 2" xfId="1698"/>
    <cellStyle name="20% - Cor3 5" xfId="1699"/>
    <cellStyle name="20% - Cor3 5 2" xfId="1700"/>
    <cellStyle name="20% - Cor3 5 2 2" xfId="1701"/>
    <cellStyle name="20% - Cor3 5 3" xfId="1702"/>
    <cellStyle name="20% - Cor3 6" xfId="1703"/>
    <cellStyle name="20% - Cor3 6 2" xfId="1704"/>
    <cellStyle name="20% - Cor3 7" xfId="1705"/>
    <cellStyle name="20% - Cor3 7 2" xfId="1706"/>
    <cellStyle name="20% - Cor3 8" xfId="1707"/>
    <cellStyle name="20% - Cor3 9" xfId="1708"/>
    <cellStyle name="20% - Cor3 9 2" xfId="1709"/>
    <cellStyle name="20% - Cor4 10" xfId="1710"/>
    <cellStyle name="20% - Cor4 10 2" xfId="1711"/>
    <cellStyle name="20% - Cor4 10 2 2" xfId="1712"/>
    <cellStyle name="20% - Cor4 10 2 3" xfId="1713"/>
    <cellStyle name="20% - Cor4 10 3" xfId="1714"/>
    <cellStyle name="20% - Cor4 10 3 2" xfId="1715"/>
    <cellStyle name="20% - Cor4 10 3 3" xfId="1716"/>
    <cellStyle name="20% - Cor4 10 4" xfId="1717"/>
    <cellStyle name="20% - Cor4 10 5" xfId="1718"/>
    <cellStyle name="20% - Cor4 11" xfId="1719"/>
    <cellStyle name="20% - Cor4 11 2" xfId="1720"/>
    <cellStyle name="20% - Cor4 11 3" xfId="1721"/>
    <cellStyle name="20% - Cor4 12" xfId="1722"/>
    <cellStyle name="20% - Cor4 13" xfId="1723"/>
    <cellStyle name="20% - Cor4 2" xfId="1724"/>
    <cellStyle name="20% - Cor4 2 2" xfId="1725"/>
    <cellStyle name="20% - Cor4 2 3" xfId="1726"/>
    <cellStyle name="20% - Cor4 2 3 2" xfId="1727"/>
    <cellStyle name="20% - Cor4 2 4" xfId="1728"/>
    <cellStyle name="20% - Cor4 3" xfId="1729"/>
    <cellStyle name="20% - Cor4 3 2" xfId="1730"/>
    <cellStyle name="20% - Cor4 3 3" xfId="1731"/>
    <cellStyle name="20% - Cor4 4" xfId="1732"/>
    <cellStyle name="20% - Cor4 4 2" xfId="1733"/>
    <cellStyle name="20% - Cor4 5" xfId="1734"/>
    <cellStyle name="20% - Cor4 5 2" xfId="1735"/>
    <cellStyle name="20% - Cor4 5 2 2" xfId="1736"/>
    <cellStyle name="20% - Cor4 5 3" xfId="1737"/>
    <cellStyle name="20% - Cor4 6" xfId="1738"/>
    <cellStyle name="20% - Cor4 6 2" xfId="1739"/>
    <cellStyle name="20% - Cor4 7" xfId="1740"/>
    <cellStyle name="20% - Cor4 7 2" xfId="1741"/>
    <cellStyle name="20% - Cor4 8" xfId="1742"/>
    <cellStyle name="20% - Cor4 9" xfId="1743"/>
    <cellStyle name="20% - Cor4 9 2" xfId="1744"/>
    <cellStyle name="20% - Cor5 10" xfId="1745"/>
    <cellStyle name="20% - Cor5 10 2" xfId="1746"/>
    <cellStyle name="20% - Cor5 10 2 2" xfId="1747"/>
    <cellStyle name="20% - Cor5 10 3" xfId="1748"/>
    <cellStyle name="20% - Cor5 10 3 2" xfId="1749"/>
    <cellStyle name="20% - Cor5 10 4" xfId="1750"/>
    <cellStyle name="20% - Cor5 11" xfId="1751"/>
    <cellStyle name="20% - Cor5 11 2" xfId="1752"/>
    <cellStyle name="20% - Cor5 12" xfId="1753"/>
    <cellStyle name="20% - Cor5 2" xfId="1754"/>
    <cellStyle name="20% - Cor5 2 2" xfId="1755"/>
    <cellStyle name="20% - Cor5 2 3" xfId="1756"/>
    <cellStyle name="20% - Cor5 2 4" xfId="1757"/>
    <cellStyle name="20% - Cor5 3" xfId="1758"/>
    <cellStyle name="20% - Cor5 3 2" xfId="1759"/>
    <cellStyle name="20% - Cor5 3 3" xfId="1760"/>
    <cellStyle name="20% - Cor5 4" xfId="1761"/>
    <cellStyle name="20% - Cor5 4 2" xfId="1762"/>
    <cellStyle name="20% - Cor5 5" xfId="1763"/>
    <cellStyle name="20% - Cor5 5 2" xfId="1764"/>
    <cellStyle name="20% - Cor5 5 2 2" xfId="1765"/>
    <cellStyle name="20% - Cor5 5 3" xfId="1766"/>
    <cellStyle name="20% - Cor5 6" xfId="1767"/>
    <cellStyle name="20% - Cor5 6 2" xfId="1768"/>
    <cellStyle name="20% - Cor5 7" xfId="1769"/>
    <cellStyle name="20% - Cor5 7 2" xfId="1770"/>
    <cellStyle name="20% - Cor5 8" xfId="1771"/>
    <cellStyle name="20% - Cor5 9" xfId="1772"/>
    <cellStyle name="20% - Cor6 10" xfId="1773"/>
    <cellStyle name="20% - Cor6 10 2" xfId="1774"/>
    <cellStyle name="20% - Cor6 10 2 2" xfId="1775"/>
    <cellStyle name="20% - Cor6 10 3" xfId="1776"/>
    <cellStyle name="20% - Cor6 10 3 2" xfId="1777"/>
    <cellStyle name="20% - Cor6 10 4" xfId="1778"/>
    <cellStyle name="20% - Cor6 11" xfId="1779"/>
    <cellStyle name="20% - Cor6 11 2" xfId="1780"/>
    <cellStyle name="20% - Cor6 12" xfId="1781"/>
    <cellStyle name="20% - Cor6 2" xfId="1782"/>
    <cellStyle name="20% - Cor6 2 2" xfId="1783"/>
    <cellStyle name="20% - Cor6 2 3" xfId="1784"/>
    <cellStyle name="20% - Cor6 2 4" xfId="1785"/>
    <cellStyle name="20% - Cor6 3" xfId="1786"/>
    <cellStyle name="20% - Cor6 3 2" xfId="1787"/>
    <cellStyle name="20% - Cor6 3 3" xfId="1788"/>
    <cellStyle name="20% - Cor6 4" xfId="1789"/>
    <cellStyle name="20% - Cor6 4 2" xfId="1790"/>
    <cellStyle name="20% - Cor6 5" xfId="1791"/>
    <cellStyle name="20% - Cor6 5 2" xfId="1792"/>
    <cellStyle name="20% - Cor6 5 2 2" xfId="1793"/>
    <cellStyle name="20% - Cor6 5 3" xfId="1794"/>
    <cellStyle name="20% - Cor6 6" xfId="1795"/>
    <cellStyle name="20% - Cor6 6 2" xfId="1796"/>
    <cellStyle name="20% - Cor6 7" xfId="1797"/>
    <cellStyle name="20% - Cor6 7 2" xfId="1798"/>
    <cellStyle name="20% - Cor6 8" xfId="1799"/>
    <cellStyle name="20% - Cor6 9" xfId="1800"/>
    <cellStyle name="20% - Ênfase1" xfId="1801"/>
    <cellStyle name="20% - Ênfase2" xfId="1802"/>
    <cellStyle name="20% - Ênfase3" xfId="1803"/>
    <cellStyle name="20% - Ênfase4" xfId="1804"/>
    <cellStyle name="20% - Ênfase5" xfId="1805"/>
    <cellStyle name="20% - Ênfase6" xfId="1806"/>
    <cellStyle name="20% - Énfasis1" xfId="1807"/>
    <cellStyle name="20% - Énfasis2" xfId="1808"/>
    <cellStyle name="20% - Énfasis3" xfId="1809"/>
    <cellStyle name="20% - Énfasis4" xfId="1810"/>
    <cellStyle name="20% - Énfasis5" xfId="1811"/>
    <cellStyle name="20% - Énfasis6" xfId="1812"/>
    <cellStyle name="2DecimalPercent" xfId="1813"/>
    <cellStyle name="2Decimals" xfId="1814"/>
    <cellStyle name="3$" xfId="1815"/>
    <cellStyle name="40% - Accent1 2" xfId="1816"/>
    <cellStyle name="40% - Accent1 2 2" xfId="1817"/>
    <cellStyle name="40% - Accent1 2 2 2" xfId="1818"/>
    <cellStyle name="40% - Accent1 2 2 3" xfId="1819"/>
    <cellStyle name="40% - Accent1 2 3" xfId="1820"/>
    <cellStyle name="40% - Accent1 2 4" xfId="1821"/>
    <cellStyle name="40% - Accent1 2 5" xfId="1822"/>
    <cellStyle name="40% - Accent1 2 6" xfId="1823"/>
    <cellStyle name="40% - Accent1 3" xfId="1824"/>
    <cellStyle name="40% - Accent1 3 2" xfId="1825"/>
    <cellStyle name="40% - Accent1 3 2 2" xfId="1826"/>
    <cellStyle name="40% - Accent1 3 2 3" xfId="1827"/>
    <cellStyle name="40% - Accent1 3 3" xfId="1828"/>
    <cellStyle name="40% - Accent1 3 4" xfId="1829"/>
    <cellStyle name="40% - Accent1 3 5" xfId="1830"/>
    <cellStyle name="40% - Accent1 4" xfId="1831"/>
    <cellStyle name="40% - Accent1 5" xfId="1832"/>
    <cellStyle name="40% - Accent1 5 2" xfId="1833"/>
    <cellStyle name="40% - Accent1 5 3" xfId="1834"/>
    <cellStyle name="40% - Accent1 6" xfId="1835"/>
    <cellStyle name="40% - Accent1 7" xfId="1836"/>
    <cellStyle name="40% - Accent1 8" xfId="1837"/>
    <cellStyle name="40% - Accent1 9" xfId="1838"/>
    <cellStyle name="40% - Accent2 2" xfId="1839"/>
    <cellStyle name="40% - Accent2 2 2" xfId="1840"/>
    <cellStyle name="40% - Accent2 2 2 2" xfId="1841"/>
    <cellStyle name="40% - Accent2 2 2 3" xfId="1842"/>
    <cellStyle name="40% - Accent2 2 3" xfId="1843"/>
    <cellStyle name="40% - Accent2 2 4" xfId="1844"/>
    <cellStyle name="40% - Accent2 2 5" xfId="1845"/>
    <cellStyle name="40% - Accent2 2 6" xfId="1846"/>
    <cellStyle name="40% - Accent2 3" xfId="1847"/>
    <cellStyle name="40% - Accent2 3 2" xfId="1848"/>
    <cellStyle name="40% - Accent2 3 2 2" xfId="1849"/>
    <cellStyle name="40% - Accent2 3 2 3" xfId="1850"/>
    <cellStyle name="40% - Accent2 3 3" xfId="1851"/>
    <cellStyle name="40% - Accent2 3 4" xfId="1852"/>
    <cellStyle name="40% - Accent2 3 5" xfId="1853"/>
    <cellStyle name="40% - Accent2 4" xfId="1854"/>
    <cellStyle name="40% - Accent2 5" xfId="1855"/>
    <cellStyle name="40% - Accent2 5 2" xfId="1856"/>
    <cellStyle name="40% - Accent2 5 3" xfId="1857"/>
    <cellStyle name="40% - Accent2 6" xfId="1858"/>
    <cellStyle name="40% - Accent2 7" xfId="1859"/>
    <cellStyle name="40% - Accent2 8" xfId="1860"/>
    <cellStyle name="40% - Accent2 9" xfId="1861"/>
    <cellStyle name="40% - Accent3 2" xfId="1862"/>
    <cellStyle name="40% - Accent3 2 2" xfId="1863"/>
    <cellStyle name="40% - Accent3 2 2 2" xfId="1864"/>
    <cellStyle name="40% - Accent3 2 2 3" xfId="1865"/>
    <cellStyle name="40% - Accent3 2 3" xfId="1866"/>
    <cellStyle name="40% - Accent3 2 4" xfId="1867"/>
    <cellStyle name="40% - Accent3 2 5" xfId="1868"/>
    <cellStyle name="40% - Accent3 2 6" xfId="1869"/>
    <cellStyle name="40% - Accent3 3" xfId="1870"/>
    <cellStyle name="40% - Accent3 3 2" xfId="1871"/>
    <cellStyle name="40% - Accent3 3 2 2" xfId="1872"/>
    <cellStyle name="40% - Accent3 3 2 3" xfId="1873"/>
    <cellStyle name="40% - Accent3 3 3" xfId="1874"/>
    <cellStyle name="40% - Accent3 3 4" xfId="1875"/>
    <cellStyle name="40% - Accent3 3 5" xfId="1876"/>
    <cellStyle name="40% - Accent3 4" xfId="1877"/>
    <cellStyle name="40% - Accent3 5" xfId="1878"/>
    <cellStyle name="40% - Accent3 5 2" xfId="1879"/>
    <cellStyle name="40% - Accent3 5 3" xfId="1880"/>
    <cellStyle name="40% - Accent3 6" xfId="1881"/>
    <cellStyle name="40% - Accent3 7" xfId="1882"/>
    <cellStyle name="40% - Accent3 8" xfId="1883"/>
    <cellStyle name="40% - Accent3 9" xfId="1884"/>
    <cellStyle name="40% - Accent4 2" xfId="1885"/>
    <cellStyle name="40% - Accent4 2 2" xfId="1886"/>
    <cellStyle name="40% - Accent4 2 2 2" xfId="1887"/>
    <cellStyle name="40% - Accent4 2 2 3" xfId="1888"/>
    <cellStyle name="40% - Accent4 2 3" xfId="1889"/>
    <cellStyle name="40% - Accent4 2 4" xfId="1890"/>
    <cellStyle name="40% - Accent4 2 5" xfId="1891"/>
    <cellStyle name="40% - Accent4 2 6" xfId="1892"/>
    <cellStyle name="40% - Accent4 3" xfId="1893"/>
    <cellStyle name="40% - Accent4 3 2" xfId="1894"/>
    <cellStyle name="40% - Accent4 3 2 2" xfId="1895"/>
    <cellStyle name="40% - Accent4 3 2 3" xfId="1896"/>
    <cellStyle name="40% - Accent4 3 3" xfId="1897"/>
    <cellStyle name="40% - Accent4 3 4" xfId="1898"/>
    <cellStyle name="40% - Accent4 3 5" xfId="1899"/>
    <cellStyle name="40% - Accent4 4" xfId="1900"/>
    <cellStyle name="40% - Accent4 5" xfId="1901"/>
    <cellStyle name="40% - Accent4 5 2" xfId="1902"/>
    <cellStyle name="40% - Accent4 5 3" xfId="1903"/>
    <cellStyle name="40% - Accent4 6" xfId="1904"/>
    <cellStyle name="40% - Accent4 7" xfId="1905"/>
    <cellStyle name="40% - Accent4 8" xfId="1906"/>
    <cellStyle name="40% - Accent4 9" xfId="1907"/>
    <cellStyle name="40% - Accent5 2" xfId="1908"/>
    <cellStyle name="40% - Accent5 2 2" xfId="1909"/>
    <cellStyle name="40% - Accent5 2 2 2" xfId="1910"/>
    <cellStyle name="40% - Accent5 2 2 3" xfId="1911"/>
    <cellStyle name="40% - Accent5 2 3" xfId="1912"/>
    <cellStyle name="40% - Accent5 2 4" xfId="1913"/>
    <cellStyle name="40% - Accent5 2 5" xfId="1914"/>
    <cellStyle name="40% - Accent5 2 6" xfId="1915"/>
    <cellStyle name="40% - Accent5 3" xfId="1916"/>
    <cellStyle name="40% - Accent5 3 2" xfId="1917"/>
    <cellStyle name="40% - Accent5 3 2 2" xfId="1918"/>
    <cellStyle name="40% - Accent5 3 2 3" xfId="1919"/>
    <cellStyle name="40% - Accent5 3 3" xfId="1920"/>
    <cellStyle name="40% - Accent5 3 4" xfId="1921"/>
    <cellStyle name="40% - Accent5 3 5" xfId="1922"/>
    <cellStyle name="40% - Accent5 4" xfId="1923"/>
    <cellStyle name="40% - Accent5 5" xfId="1924"/>
    <cellStyle name="40% - Accent5 5 2" xfId="1925"/>
    <cellStyle name="40% - Accent5 5 3" xfId="1926"/>
    <cellStyle name="40% - Accent5 6" xfId="1927"/>
    <cellStyle name="40% - Accent5 7" xfId="1928"/>
    <cellStyle name="40% - Accent5 8" xfId="1929"/>
    <cellStyle name="40% - Accent5 9" xfId="1930"/>
    <cellStyle name="40% - Accent6 2" xfId="1931"/>
    <cellStyle name="40% - Accent6 2 2" xfId="1932"/>
    <cellStyle name="40% - Accent6 2 2 2" xfId="1933"/>
    <cellStyle name="40% - Accent6 2 2 3" xfId="1934"/>
    <cellStyle name="40% - Accent6 2 3" xfId="1935"/>
    <cellStyle name="40% - Accent6 2 4" xfId="1936"/>
    <cellStyle name="40% - Accent6 2 5" xfId="1937"/>
    <cellStyle name="40% - Accent6 2 6" xfId="1938"/>
    <cellStyle name="40% - Accent6 3" xfId="1939"/>
    <cellStyle name="40% - Accent6 3 2" xfId="1940"/>
    <cellStyle name="40% - Accent6 3 2 2" xfId="1941"/>
    <cellStyle name="40% - Accent6 3 2 3" xfId="1942"/>
    <cellStyle name="40% - Accent6 3 3" xfId="1943"/>
    <cellStyle name="40% - Accent6 3 4" xfId="1944"/>
    <cellStyle name="40% - Accent6 3 5" xfId="1945"/>
    <cellStyle name="40% - Accent6 4" xfId="1946"/>
    <cellStyle name="40% - Accent6 5" xfId="1947"/>
    <cellStyle name="40% - Accent6 5 2" xfId="1948"/>
    <cellStyle name="40% - Accent6 5 3" xfId="1949"/>
    <cellStyle name="40% - Accent6 6" xfId="1950"/>
    <cellStyle name="40% - Accent6 7" xfId="1951"/>
    <cellStyle name="40% - Accent6 8" xfId="1952"/>
    <cellStyle name="40% - Accent6 9" xfId="1953"/>
    <cellStyle name="40% - Akzent1" xfId="1954"/>
    <cellStyle name="40% - Akzent2" xfId="1955"/>
    <cellStyle name="40% - Akzent3" xfId="1956"/>
    <cellStyle name="40% - Akzent4" xfId="1957"/>
    <cellStyle name="40% - Akzent5" xfId="1958"/>
    <cellStyle name="40% - Akzent6" xfId="1959"/>
    <cellStyle name="40% - Colore 1" xfId="1960"/>
    <cellStyle name="40% - Colore 2" xfId="1961"/>
    <cellStyle name="40% - Colore 3" xfId="1962"/>
    <cellStyle name="40% - Colore 4" xfId="1963"/>
    <cellStyle name="40% - Colore 5" xfId="1964"/>
    <cellStyle name="40% - Colore 6" xfId="1965"/>
    <cellStyle name="40% - Cor1 10" xfId="1966"/>
    <cellStyle name="40% - Cor1 10 2" xfId="1967"/>
    <cellStyle name="40% - Cor1 10 2 2" xfId="1968"/>
    <cellStyle name="40% - Cor1 10 3" xfId="1969"/>
    <cellStyle name="40% - Cor1 10 3 2" xfId="1970"/>
    <cellStyle name="40% - Cor1 10 4" xfId="1971"/>
    <cellStyle name="40% - Cor1 11" xfId="1972"/>
    <cellStyle name="40% - Cor1 11 2" xfId="1973"/>
    <cellStyle name="40% - Cor1 12" xfId="1974"/>
    <cellStyle name="40% - Cor1 2" xfId="1975"/>
    <cellStyle name="40% - Cor1 2 2" xfId="1976"/>
    <cellStyle name="40% - Cor1 2 3" xfId="1977"/>
    <cellStyle name="40% - Cor1 2 4" xfId="1978"/>
    <cellStyle name="40% - Cor1 3" xfId="1979"/>
    <cellStyle name="40% - Cor1 3 2" xfId="1980"/>
    <cellStyle name="40% - Cor1 3 3" xfId="1981"/>
    <cellStyle name="40% - Cor1 4" xfId="1982"/>
    <cellStyle name="40% - Cor1 4 2" xfId="1983"/>
    <cellStyle name="40% - Cor1 5" xfId="1984"/>
    <cellStyle name="40% - Cor1 5 2" xfId="1985"/>
    <cellStyle name="40% - Cor1 5 2 2" xfId="1986"/>
    <cellStyle name="40% - Cor1 5 3" xfId="1987"/>
    <cellStyle name="40% - Cor1 6" xfId="1988"/>
    <cellStyle name="40% - Cor1 6 2" xfId="1989"/>
    <cellStyle name="40% - Cor1 7" xfId="1990"/>
    <cellStyle name="40% - Cor1 7 2" xfId="1991"/>
    <cellStyle name="40% - Cor1 8" xfId="1992"/>
    <cellStyle name="40% - Cor1 9" xfId="1993"/>
    <cellStyle name="40% - Cor2 10" xfId="1994"/>
    <cellStyle name="40% - Cor2 10 2" xfId="1995"/>
    <cellStyle name="40% - Cor2 10 2 2" xfId="1996"/>
    <cellStyle name="40% - Cor2 10 3" xfId="1997"/>
    <cellStyle name="40% - Cor2 10 3 2" xfId="1998"/>
    <cellStyle name="40% - Cor2 10 4" xfId="1999"/>
    <cellStyle name="40% - Cor2 11" xfId="2000"/>
    <cellStyle name="40% - Cor2 11 2" xfId="2001"/>
    <cellStyle name="40% - Cor2 12" xfId="2002"/>
    <cellStyle name="40% - Cor2 2" xfId="2003"/>
    <cellStyle name="40% - Cor2 2 2" xfId="2004"/>
    <cellStyle name="40% - Cor2 2 3" xfId="2005"/>
    <cellStyle name="40% - Cor2 2 4" xfId="2006"/>
    <cellStyle name="40% - Cor2 3" xfId="2007"/>
    <cellStyle name="40% - Cor2 3 2" xfId="2008"/>
    <cellStyle name="40% - Cor2 3 3" xfId="2009"/>
    <cellStyle name="40% - Cor2 4" xfId="2010"/>
    <cellStyle name="40% - Cor2 4 2" xfId="2011"/>
    <cellStyle name="40% - Cor2 5" xfId="2012"/>
    <cellStyle name="40% - Cor2 5 2" xfId="2013"/>
    <cellStyle name="40% - Cor2 5 2 2" xfId="2014"/>
    <cellStyle name="40% - Cor2 5 3" xfId="2015"/>
    <cellStyle name="40% - Cor2 6" xfId="2016"/>
    <cellStyle name="40% - Cor2 6 2" xfId="2017"/>
    <cellStyle name="40% - Cor2 7" xfId="2018"/>
    <cellStyle name="40% - Cor2 7 2" xfId="2019"/>
    <cellStyle name="40% - Cor2 8" xfId="2020"/>
    <cellStyle name="40% - Cor2 9" xfId="2021"/>
    <cellStyle name="40% - Cor3 10" xfId="2022"/>
    <cellStyle name="40% - Cor3 10 2" xfId="2023"/>
    <cellStyle name="40% - Cor3 10 2 2" xfId="2024"/>
    <cellStyle name="40% - Cor3 10 2 3" xfId="2025"/>
    <cellStyle name="40% - Cor3 10 3" xfId="2026"/>
    <cellStyle name="40% - Cor3 10 3 2" xfId="2027"/>
    <cellStyle name="40% - Cor3 10 3 3" xfId="2028"/>
    <cellStyle name="40% - Cor3 10 4" xfId="2029"/>
    <cellStyle name="40% - Cor3 10 5" xfId="2030"/>
    <cellStyle name="40% - Cor3 11" xfId="2031"/>
    <cellStyle name="40% - Cor3 11 2" xfId="2032"/>
    <cellStyle name="40% - Cor3 11 3" xfId="2033"/>
    <cellStyle name="40% - Cor3 12" xfId="2034"/>
    <cellStyle name="40% - Cor3 13" xfId="2035"/>
    <cellStyle name="40% - Cor3 2" xfId="2036"/>
    <cellStyle name="40% - Cor3 2 2" xfId="2037"/>
    <cellStyle name="40% - Cor3 2 3" xfId="2038"/>
    <cellStyle name="40% - Cor3 2 3 2" xfId="2039"/>
    <cellStyle name="40% - Cor3 2 4" xfId="2040"/>
    <cellStyle name="40% - Cor3 3" xfId="2041"/>
    <cellStyle name="40% - Cor3 3 2" xfId="2042"/>
    <cellStyle name="40% - Cor3 3 3" xfId="2043"/>
    <cellStyle name="40% - Cor3 4" xfId="2044"/>
    <cellStyle name="40% - Cor3 4 2" xfId="2045"/>
    <cellStyle name="40% - Cor3 5" xfId="2046"/>
    <cellStyle name="40% - Cor3 5 2" xfId="2047"/>
    <cellStyle name="40% - Cor3 5 2 2" xfId="2048"/>
    <cellStyle name="40% - Cor3 5 3" xfId="2049"/>
    <cellStyle name="40% - Cor3 6" xfId="2050"/>
    <cellStyle name="40% - Cor3 6 2" xfId="2051"/>
    <cellStyle name="40% - Cor3 7" xfId="2052"/>
    <cellStyle name="40% - Cor3 7 2" xfId="2053"/>
    <cellStyle name="40% - Cor3 8" xfId="2054"/>
    <cellStyle name="40% - Cor3 9" xfId="2055"/>
    <cellStyle name="40% - Cor3 9 2" xfId="2056"/>
    <cellStyle name="40% - Cor4 10" xfId="2057"/>
    <cellStyle name="40% - Cor4 10 2" xfId="2058"/>
    <cellStyle name="40% - Cor4 10 2 2" xfId="2059"/>
    <cellStyle name="40% - Cor4 10 3" xfId="2060"/>
    <cellStyle name="40% - Cor4 10 3 2" xfId="2061"/>
    <cellStyle name="40% - Cor4 10 4" xfId="2062"/>
    <cellStyle name="40% - Cor4 11" xfId="2063"/>
    <cellStyle name="40% - Cor4 11 2" xfId="2064"/>
    <cellStyle name="40% - Cor4 12" xfId="2065"/>
    <cellStyle name="40% - Cor4 2" xfId="2066"/>
    <cellStyle name="40% - Cor4 2 2" xfId="2067"/>
    <cellStyle name="40% - Cor4 2 3" xfId="2068"/>
    <cellStyle name="40% - Cor4 2 4" xfId="2069"/>
    <cellStyle name="40% - Cor4 3" xfId="2070"/>
    <cellStyle name="40% - Cor4 3 2" xfId="2071"/>
    <cellStyle name="40% - Cor4 3 3" xfId="2072"/>
    <cellStyle name="40% - Cor4 4" xfId="2073"/>
    <cellStyle name="40% - Cor4 4 2" xfId="2074"/>
    <cellStyle name="40% - Cor4 5" xfId="2075"/>
    <cellStyle name="40% - Cor4 5 2" xfId="2076"/>
    <cellStyle name="40% - Cor4 5 2 2" xfId="2077"/>
    <cellStyle name="40% - Cor4 5 3" xfId="2078"/>
    <cellStyle name="40% - Cor4 6" xfId="2079"/>
    <cellStyle name="40% - Cor4 6 2" xfId="2080"/>
    <cellStyle name="40% - Cor4 7" xfId="2081"/>
    <cellStyle name="40% - Cor4 7 2" xfId="2082"/>
    <cellStyle name="40% - Cor4 8" xfId="2083"/>
    <cellStyle name="40% - Cor4 9" xfId="2084"/>
    <cellStyle name="40% - Cor5 10" xfId="2085"/>
    <cellStyle name="40% - Cor5 10 2" xfId="2086"/>
    <cellStyle name="40% - Cor5 10 2 2" xfId="2087"/>
    <cellStyle name="40% - Cor5 10 3" xfId="2088"/>
    <cellStyle name="40% - Cor5 10 3 2" xfId="2089"/>
    <cellStyle name="40% - Cor5 10 4" xfId="2090"/>
    <cellStyle name="40% - Cor5 11" xfId="2091"/>
    <cellStyle name="40% - Cor5 11 2" xfId="2092"/>
    <cellStyle name="40% - Cor5 12" xfId="2093"/>
    <cellStyle name="40% - Cor5 2" xfId="2094"/>
    <cellStyle name="40% - Cor5 2 2" xfId="2095"/>
    <cellStyle name="40% - Cor5 2 3" xfId="2096"/>
    <cellStyle name="40% - Cor5 2 4" xfId="2097"/>
    <cellStyle name="40% - Cor5 3" xfId="2098"/>
    <cellStyle name="40% - Cor5 3 2" xfId="2099"/>
    <cellStyle name="40% - Cor5 3 3" xfId="2100"/>
    <cellStyle name="40% - Cor5 4" xfId="2101"/>
    <cellStyle name="40% - Cor5 4 2" xfId="2102"/>
    <cellStyle name="40% - Cor5 5" xfId="2103"/>
    <cellStyle name="40% - Cor5 5 2" xfId="2104"/>
    <cellStyle name="40% - Cor5 5 2 2" xfId="2105"/>
    <cellStyle name="40% - Cor5 5 3" xfId="2106"/>
    <cellStyle name="40% - Cor5 6" xfId="2107"/>
    <cellStyle name="40% - Cor5 6 2" xfId="2108"/>
    <cellStyle name="40% - Cor5 7" xfId="2109"/>
    <cellStyle name="40% - Cor5 7 2" xfId="2110"/>
    <cellStyle name="40% - Cor5 8" xfId="2111"/>
    <cellStyle name="40% - Cor5 9" xfId="2112"/>
    <cellStyle name="40% - Cor6 10" xfId="2113"/>
    <cellStyle name="40% - Cor6 10 2" xfId="2114"/>
    <cellStyle name="40% - Cor6 10 2 2" xfId="2115"/>
    <cellStyle name="40% - Cor6 10 3" xfId="2116"/>
    <cellStyle name="40% - Cor6 10 3 2" xfId="2117"/>
    <cellStyle name="40% - Cor6 10 4" xfId="2118"/>
    <cellStyle name="40% - Cor6 11" xfId="2119"/>
    <cellStyle name="40% - Cor6 11 2" xfId="2120"/>
    <cellStyle name="40% - Cor6 12" xfId="2121"/>
    <cellStyle name="40% - Cor6 2" xfId="2122"/>
    <cellStyle name="40% - Cor6 2 2" xfId="2123"/>
    <cellStyle name="40% - Cor6 2 3" xfId="2124"/>
    <cellStyle name="40% - Cor6 2 4" xfId="2125"/>
    <cellStyle name="40% - Cor6 3" xfId="2126"/>
    <cellStyle name="40% - Cor6 3 2" xfId="2127"/>
    <cellStyle name="40% - Cor6 3 3" xfId="2128"/>
    <cellStyle name="40% - Cor6 4" xfId="2129"/>
    <cellStyle name="40% - Cor6 4 2" xfId="2130"/>
    <cellStyle name="40% - Cor6 5" xfId="2131"/>
    <cellStyle name="40% - Cor6 5 2" xfId="2132"/>
    <cellStyle name="40% - Cor6 5 2 2" xfId="2133"/>
    <cellStyle name="40% - Cor6 5 3" xfId="2134"/>
    <cellStyle name="40% - Cor6 6" xfId="2135"/>
    <cellStyle name="40% - Cor6 6 2" xfId="2136"/>
    <cellStyle name="40% - Cor6 7" xfId="2137"/>
    <cellStyle name="40% - Cor6 7 2" xfId="2138"/>
    <cellStyle name="40% - Cor6 8" xfId="2139"/>
    <cellStyle name="40% - Cor6 9" xfId="2140"/>
    <cellStyle name="40% - Ênfase1" xfId="2141"/>
    <cellStyle name="40% - Ênfase2" xfId="2142"/>
    <cellStyle name="40% - Ênfase3" xfId="2143"/>
    <cellStyle name="40% - Ênfase4" xfId="2144"/>
    <cellStyle name="40% - Ênfase5" xfId="2145"/>
    <cellStyle name="40% - Ênfase6" xfId="2146"/>
    <cellStyle name="40% - Énfasis1" xfId="2147"/>
    <cellStyle name="40% - Énfasis2" xfId="2148"/>
    <cellStyle name="40% - Énfasis3" xfId="2149"/>
    <cellStyle name="40% - Énfasis4" xfId="2150"/>
    <cellStyle name="40% - Énfasis5" xfId="2151"/>
    <cellStyle name="40% - Énfasis6" xfId="2152"/>
    <cellStyle name="60% - Accent1 2" xfId="2153"/>
    <cellStyle name="60% - Accent1 2 2" xfId="2154"/>
    <cellStyle name="60% - Accent1 3" xfId="2155"/>
    <cellStyle name="60% - Accent1 3 2" xfId="2156"/>
    <cellStyle name="60% - Accent1 4" xfId="2157"/>
    <cellStyle name="60% - Accent1 5" xfId="2158"/>
    <cellStyle name="60% - Accent1 6" xfId="2159"/>
    <cellStyle name="60% - Accent1 7" xfId="2160"/>
    <cellStyle name="60% - Accent1 8" xfId="2161"/>
    <cellStyle name="60% - Accent2 2" xfId="2162"/>
    <cellStyle name="60% - Accent2 2 2" xfId="2163"/>
    <cellStyle name="60% - Accent2 3" xfId="2164"/>
    <cellStyle name="60% - Accent2 3 2" xfId="2165"/>
    <cellStyle name="60% - Accent2 4" xfId="2166"/>
    <cellStyle name="60% - Accent2 5" xfId="2167"/>
    <cellStyle name="60% - Accent2 6" xfId="2168"/>
    <cellStyle name="60% - Accent2 7" xfId="2169"/>
    <cellStyle name="60% - Accent2 8" xfId="2170"/>
    <cellStyle name="60% - Accent3 2" xfId="2171"/>
    <cellStyle name="60% - Accent3 2 2" xfId="2172"/>
    <cellStyle name="60% - Accent3 3" xfId="2173"/>
    <cellStyle name="60% - Accent3 3 2" xfId="2174"/>
    <cellStyle name="60% - Accent3 4" xfId="2175"/>
    <cellStyle name="60% - Accent3 5" xfId="2176"/>
    <cellStyle name="60% - Accent3 6" xfId="2177"/>
    <cellStyle name="60% - Accent3 7" xfId="2178"/>
    <cellStyle name="60% - Accent3 8" xfId="2179"/>
    <cellStyle name="60% - Accent4 2" xfId="2180"/>
    <cellStyle name="60% - Accent4 2 2" xfId="2181"/>
    <cellStyle name="60% - Accent4 3" xfId="2182"/>
    <cellStyle name="60% - Accent4 3 2" xfId="2183"/>
    <cellStyle name="60% - Accent4 4" xfId="2184"/>
    <cellStyle name="60% - Accent4 5" xfId="2185"/>
    <cellStyle name="60% - Accent4 6" xfId="2186"/>
    <cellStyle name="60% - Accent4 7" xfId="2187"/>
    <cellStyle name="60% - Accent4 8" xfId="2188"/>
    <cellStyle name="60% - Accent5 2" xfId="2189"/>
    <cellStyle name="60% - Accent5 2 2" xfId="2190"/>
    <cellStyle name="60% - Accent5 3" xfId="2191"/>
    <cellStyle name="60% - Accent5 3 2" xfId="2192"/>
    <cellStyle name="60% - Accent5 4" xfId="2193"/>
    <cellStyle name="60% - Accent5 5" xfId="2194"/>
    <cellStyle name="60% - Accent5 6" xfId="2195"/>
    <cellStyle name="60% - Accent5 7" xfId="2196"/>
    <cellStyle name="60% - Accent5 8" xfId="2197"/>
    <cellStyle name="60% - Accent6 2" xfId="2198"/>
    <cellStyle name="60% - Accent6 2 2" xfId="2199"/>
    <cellStyle name="60% - Accent6 3" xfId="2200"/>
    <cellStyle name="60% - Accent6 3 2" xfId="2201"/>
    <cellStyle name="60% - Accent6 4" xfId="2202"/>
    <cellStyle name="60% - Accent6 5" xfId="2203"/>
    <cellStyle name="60% - Accent6 6" xfId="2204"/>
    <cellStyle name="60% - Accent6 7" xfId="2205"/>
    <cellStyle name="60% - Accent6 8" xfId="2206"/>
    <cellStyle name="60% - Akzent1" xfId="2207"/>
    <cellStyle name="60% - Akzent2" xfId="2208"/>
    <cellStyle name="60% - Akzent3" xfId="2209"/>
    <cellStyle name="60% - Akzent4" xfId="2210"/>
    <cellStyle name="60% - Akzent5" xfId="2211"/>
    <cellStyle name="60% - Akzent6" xfId="2212"/>
    <cellStyle name="60% - Colore 1" xfId="2213"/>
    <cellStyle name="60% - Colore 2" xfId="2214"/>
    <cellStyle name="60% - Colore 3" xfId="2215"/>
    <cellStyle name="60% - Colore 4" xfId="2216"/>
    <cellStyle name="60% - Colore 5" xfId="2217"/>
    <cellStyle name="60% - Colore 6" xfId="2218"/>
    <cellStyle name="60% - Cor1 10" xfId="2219"/>
    <cellStyle name="60% - Cor1 2" xfId="2220"/>
    <cellStyle name="60% - Cor1 2 2" xfId="2221"/>
    <cellStyle name="60% - Cor1 2 3" xfId="2222"/>
    <cellStyle name="60% - Cor1 3" xfId="2223"/>
    <cellStyle name="60% - Cor1 3 2" xfId="2224"/>
    <cellStyle name="60% - Cor1 4" xfId="2225"/>
    <cellStyle name="60% - Cor1 5" xfId="2226"/>
    <cellStyle name="60% - Cor1 6" xfId="2227"/>
    <cellStyle name="60% - Cor1 7" xfId="2228"/>
    <cellStyle name="60% - Cor1 8" xfId="2229"/>
    <cellStyle name="60% - Cor1 9" xfId="2230"/>
    <cellStyle name="60% - Cor2 10" xfId="2231"/>
    <cellStyle name="60% - Cor2 2" xfId="2232"/>
    <cellStyle name="60% - Cor2 2 2" xfId="2233"/>
    <cellStyle name="60% - Cor2 2 3" xfId="2234"/>
    <cellStyle name="60% - Cor2 3" xfId="2235"/>
    <cellStyle name="60% - Cor2 3 2" xfId="2236"/>
    <cellStyle name="60% - Cor2 4" xfId="2237"/>
    <cellStyle name="60% - Cor2 5" xfId="2238"/>
    <cellStyle name="60% - Cor2 6" xfId="2239"/>
    <cellStyle name="60% - Cor2 7" xfId="2240"/>
    <cellStyle name="60% - Cor2 8" xfId="2241"/>
    <cellStyle name="60% - Cor2 9" xfId="2242"/>
    <cellStyle name="60% - Cor3 10" xfId="2243"/>
    <cellStyle name="60% - Cor3 10 2" xfId="2244"/>
    <cellStyle name="60% - Cor3 11" xfId="2245"/>
    <cellStyle name="60% - Cor3 2" xfId="2246"/>
    <cellStyle name="60% - Cor3 2 2" xfId="2247"/>
    <cellStyle name="60% - Cor3 2 2 2" xfId="2248"/>
    <cellStyle name="60% - Cor3 2 3" xfId="2249"/>
    <cellStyle name="60% - Cor3 3" xfId="2250"/>
    <cellStyle name="60% - Cor3 3 2" xfId="2251"/>
    <cellStyle name="60% - Cor3 4" xfId="2252"/>
    <cellStyle name="60% - Cor3 5" xfId="2253"/>
    <cellStyle name="60% - Cor3 6" xfId="2254"/>
    <cellStyle name="60% - Cor3 7" xfId="2255"/>
    <cellStyle name="60% - Cor3 8" xfId="2256"/>
    <cellStyle name="60% - Cor3 9" xfId="2257"/>
    <cellStyle name="60% - Cor3 9 2" xfId="2258"/>
    <cellStyle name="60% - Cor4 10" xfId="2259"/>
    <cellStyle name="60% - Cor4 10 2" xfId="2260"/>
    <cellStyle name="60% - Cor4 11" xfId="2261"/>
    <cellStyle name="60% - Cor4 2" xfId="2262"/>
    <cellStyle name="60% - Cor4 2 2" xfId="2263"/>
    <cellStyle name="60% - Cor4 2 2 2" xfId="2264"/>
    <cellStyle name="60% - Cor4 2 3" xfId="2265"/>
    <cellStyle name="60% - Cor4 3" xfId="2266"/>
    <cellStyle name="60% - Cor4 3 2" xfId="2267"/>
    <cellStyle name="60% - Cor4 4" xfId="2268"/>
    <cellStyle name="60% - Cor4 5" xfId="2269"/>
    <cellStyle name="60% - Cor4 6" xfId="2270"/>
    <cellStyle name="60% - Cor4 7" xfId="2271"/>
    <cellStyle name="60% - Cor4 8" xfId="2272"/>
    <cellStyle name="60% - Cor4 9" xfId="2273"/>
    <cellStyle name="60% - Cor4 9 2" xfId="2274"/>
    <cellStyle name="60% - Cor5 10" xfId="2275"/>
    <cellStyle name="60% - Cor5 2" xfId="2276"/>
    <cellStyle name="60% - Cor5 2 2" xfId="2277"/>
    <cellStyle name="60% - Cor5 2 3" xfId="2278"/>
    <cellStyle name="60% - Cor5 3" xfId="2279"/>
    <cellStyle name="60% - Cor5 3 2" xfId="2280"/>
    <cellStyle name="60% - Cor5 4" xfId="2281"/>
    <cellStyle name="60% - Cor5 5" xfId="2282"/>
    <cellStyle name="60% - Cor5 6" xfId="2283"/>
    <cellStyle name="60% - Cor5 7" xfId="2284"/>
    <cellStyle name="60% - Cor5 8" xfId="2285"/>
    <cellStyle name="60% - Cor5 9" xfId="2286"/>
    <cellStyle name="60% - Cor6 10" xfId="2287"/>
    <cellStyle name="60% - Cor6 10 2" xfId="2288"/>
    <cellStyle name="60% - Cor6 11" xfId="2289"/>
    <cellStyle name="60% - Cor6 2" xfId="2290"/>
    <cellStyle name="60% - Cor6 2 2" xfId="2291"/>
    <cellStyle name="60% - Cor6 2 2 2" xfId="2292"/>
    <cellStyle name="60% - Cor6 2 3" xfId="2293"/>
    <cellStyle name="60% - Cor6 3" xfId="2294"/>
    <cellStyle name="60% - Cor6 3 2" xfId="2295"/>
    <cellStyle name="60% - Cor6 4" xfId="2296"/>
    <cellStyle name="60% - Cor6 5" xfId="2297"/>
    <cellStyle name="60% - Cor6 6" xfId="2298"/>
    <cellStyle name="60% - Cor6 7" xfId="2299"/>
    <cellStyle name="60% - Cor6 8" xfId="2300"/>
    <cellStyle name="60% - Cor6 9" xfId="2301"/>
    <cellStyle name="60% - Cor6 9 2" xfId="2302"/>
    <cellStyle name="60% - Ênfase1" xfId="2303"/>
    <cellStyle name="60% - Ênfase2" xfId="2304"/>
    <cellStyle name="60% - Ênfase3" xfId="2305"/>
    <cellStyle name="60% - Ênfase4" xfId="2306"/>
    <cellStyle name="60% - Ênfase5" xfId="2307"/>
    <cellStyle name="60% - Ênfase6" xfId="2308"/>
    <cellStyle name="60% - Énfasis1" xfId="2309"/>
    <cellStyle name="60% - Énfasis2" xfId="2310"/>
    <cellStyle name="60% - Énfasis3" xfId="2311"/>
    <cellStyle name="60% - Énfasis4" xfId="2312"/>
    <cellStyle name="60% - Énfasis5" xfId="2313"/>
    <cellStyle name="60% - Énfasis6" xfId="2314"/>
    <cellStyle name="8" xfId="2315"/>
    <cellStyle name="a" xfId="2316"/>
    <cellStyle name="a_Capacidade e cobertura 2004 - 2007 - PARES e POPH" xfId="2317"/>
    <cellStyle name="a_INE_DGO_TC" xfId="2318"/>
    <cellStyle name="a_Livro2" xfId="2319"/>
    <cellStyle name="a_Subsistema 2014" xfId="2320"/>
    <cellStyle name="À‰" xfId="2321"/>
    <cellStyle name="Accent1 - 20%" xfId="2322"/>
    <cellStyle name="Accent1 - 20% 2" xfId="2323"/>
    <cellStyle name="Accent1 - 40%" xfId="2324"/>
    <cellStyle name="Accent1 - 40% 2" xfId="2325"/>
    <cellStyle name="Accent1 - 60%" xfId="2326"/>
    <cellStyle name="Accent1 - 60% 2" xfId="2327"/>
    <cellStyle name="Accent1 10" xfId="2328"/>
    <cellStyle name="Accent1 11" xfId="2329"/>
    <cellStyle name="Accent1 12" xfId="2330"/>
    <cellStyle name="Accent1 13" xfId="2331"/>
    <cellStyle name="Accent1 14" xfId="2332"/>
    <cellStyle name="Accent1 15" xfId="2333"/>
    <cellStyle name="Accent1 16" xfId="2334"/>
    <cellStyle name="Accent1 17" xfId="2335"/>
    <cellStyle name="Accent1 2" xfId="2336"/>
    <cellStyle name="Accent1 2 2" xfId="2337"/>
    <cellStyle name="Accent1 3" xfId="2338"/>
    <cellStyle name="Accent1 3 2" xfId="2339"/>
    <cellStyle name="Accent1 4" xfId="2340"/>
    <cellStyle name="Accent1 5" xfId="2341"/>
    <cellStyle name="Accent1 6" xfId="2342"/>
    <cellStyle name="Accent1 7" xfId="2343"/>
    <cellStyle name="Accent1 8" xfId="2344"/>
    <cellStyle name="Accent1 9" xfId="2345"/>
    <cellStyle name="Accent2 - 20%" xfId="2346"/>
    <cellStyle name="Accent2 - 20% 2" xfId="2347"/>
    <cellStyle name="Accent2 - 40%" xfId="2348"/>
    <cellStyle name="Accent2 - 40% 2" xfId="2349"/>
    <cellStyle name="Accent2 - 60%" xfId="2350"/>
    <cellStyle name="Accent2 - 60% 2" xfId="2351"/>
    <cellStyle name="Accent2 10" xfId="2352"/>
    <cellStyle name="Accent2 11" xfId="2353"/>
    <cellStyle name="Accent2 12" xfId="2354"/>
    <cellStyle name="Accent2 13" xfId="2355"/>
    <cellStyle name="Accent2 14" xfId="2356"/>
    <cellStyle name="Accent2 15" xfId="2357"/>
    <cellStyle name="Accent2 16" xfId="2358"/>
    <cellStyle name="Accent2 17" xfId="2359"/>
    <cellStyle name="Accent2 2" xfId="2360"/>
    <cellStyle name="Accent2 2 2" xfId="2361"/>
    <cellStyle name="Accent2 3" xfId="2362"/>
    <cellStyle name="Accent2 3 2" xfId="2363"/>
    <cellStyle name="Accent2 4" xfId="2364"/>
    <cellStyle name="Accent2 5" xfId="2365"/>
    <cellStyle name="Accent2 6" xfId="2366"/>
    <cellStyle name="Accent2 7" xfId="2367"/>
    <cellStyle name="Accent2 8" xfId="2368"/>
    <cellStyle name="Accent2 9" xfId="2369"/>
    <cellStyle name="Accent3 - 20%" xfId="2370"/>
    <cellStyle name="Accent3 - 20% 2" xfId="2371"/>
    <cellStyle name="Accent3 - 40%" xfId="2372"/>
    <cellStyle name="Accent3 - 40% 2" xfId="2373"/>
    <cellStyle name="Accent3 - 60%" xfId="2374"/>
    <cellStyle name="Accent3 - 60% 2" xfId="2375"/>
    <cellStyle name="Accent3 10" xfId="2376"/>
    <cellStyle name="Accent3 11" xfId="2377"/>
    <cellStyle name="Accent3 12" xfId="2378"/>
    <cellStyle name="Accent3 13" xfId="2379"/>
    <cellStyle name="Accent3 14" xfId="2380"/>
    <cellStyle name="Accent3 15" xfId="2381"/>
    <cellStyle name="Accent3 16" xfId="2382"/>
    <cellStyle name="Accent3 17" xfId="2383"/>
    <cellStyle name="Accent3 2" xfId="2384"/>
    <cellStyle name="Accent3 2 2" xfId="2385"/>
    <cellStyle name="Accent3 3" xfId="2386"/>
    <cellStyle name="Accent3 3 2" xfId="2387"/>
    <cellStyle name="Accent3 4" xfId="2388"/>
    <cellStyle name="Accent3 5" xfId="2389"/>
    <cellStyle name="Accent3 6" xfId="2390"/>
    <cellStyle name="Accent3 7" xfId="2391"/>
    <cellStyle name="Accent3 8" xfId="2392"/>
    <cellStyle name="Accent3 9" xfId="2393"/>
    <cellStyle name="Accent4 - 20%" xfId="2394"/>
    <cellStyle name="Accent4 - 20% 2" xfId="2395"/>
    <cellStyle name="Accent4 - 40%" xfId="2396"/>
    <cellStyle name="Accent4 - 40% 2" xfId="2397"/>
    <cellStyle name="Accent4 - 60%" xfId="2398"/>
    <cellStyle name="Accent4 - 60% 2" xfId="2399"/>
    <cellStyle name="Accent4 10" xfId="2400"/>
    <cellStyle name="Accent4 11" xfId="2401"/>
    <cellStyle name="Accent4 12" xfId="2402"/>
    <cellStyle name="Accent4 13" xfId="2403"/>
    <cellStyle name="Accent4 14" xfId="2404"/>
    <cellStyle name="Accent4 15" xfId="2405"/>
    <cellStyle name="Accent4 16" xfId="2406"/>
    <cellStyle name="Accent4 17" xfId="2407"/>
    <cellStyle name="Accent4 2" xfId="2408"/>
    <cellStyle name="Accent4 2 2" xfId="2409"/>
    <cellStyle name="Accent4 3" xfId="2410"/>
    <cellStyle name="Accent4 3 2" xfId="2411"/>
    <cellStyle name="Accent4 4" xfId="2412"/>
    <cellStyle name="Accent4 5" xfId="2413"/>
    <cellStyle name="Accent4 6" xfId="2414"/>
    <cellStyle name="Accent4 7" xfId="2415"/>
    <cellStyle name="Accent4 8" xfId="2416"/>
    <cellStyle name="Accent4 9" xfId="2417"/>
    <cellStyle name="Accent5 - 20%" xfId="2418"/>
    <cellStyle name="Accent5 - 20% 2" xfId="2419"/>
    <cellStyle name="Accent5 - 40%" xfId="2420"/>
    <cellStyle name="Accent5 - 60%" xfId="2421"/>
    <cellStyle name="Accent5 - 60% 2" xfId="2422"/>
    <cellStyle name="Accent5 10" xfId="2423"/>
    <cellStyle name="Accent5 11" xfId="2424"/>
    <cellStyle name="Accent5 12" xfId="2425"/>
    <cellStyle name="Accent5 13" xfId="2426"/>
    <cellStyle name="Accent5 14" xfId="2427"/>
    <cellStyle name="Accent5 15" xfId="2428"/>
    <cellStyle name="Accent5 16" xfId="2429"/>
    <cellStyle name="Accent5 17" xfId="2430"/>
    <cellStyle name="Accent5 2" xfId="2431"/>
    <cellStyle name="Accent5 2 2" xfId="2432"/>
    <cellStyle name="Accent5 3" xfId="2433"/>
    <cellStyle name="Accent5 3 2" xfId="2434"/>
    <cellStyle name="Accent5 4" xfId="2435"/>
    <cellStyle name="Accent5 5" xfId="2436"/>
    <cellStyle name="Accent5 6" xfId="2437"/>
    <cellStyle name="Accent5 7" xfId="2438"/>
    <cellStyle name="Accent5 8" xfId="2439"/>
    <cellStyle name="Accent5 9" xfId="2440"/>
    <cellStyle name="Accent6 - 20%" xfId="2441"/>
    <cellStyle name="Accent6 - 40%" xfId="2442"/>
    <cellStyle name="Accent6 - 40% 2" xfId="2443"/>
    <cellStyle name="Accent6 - 60%" xfId="2444"/>
    <cellStyle name="Accent6 - 60% 2" xfId="2445"/>
    <cellStyle name="Accent6 10" xfId="2446"/>
    <cellStyle name="Accent6 11" xfId="2447"/>
    <cellStyle name="Accent6 12" xfId="2448"/>
    <cellStyle name="Accent6 13" xfId="2449"/>
    <cellStyle name="Accent6 14" xfId="2450"/>
    <cellStyle name="Accent6 15" xfId="2451"/>
    <cellStyle name="Accent6 16" xfId="2452"/>
    <cellStyle name="Accent6 17" xfId="2453"/>
    <cellStyle name="Accent6 2" xfId="2454"/>
    <cellStyle name="Accent6 2 2" xfId="2455"/>
    <cellStyle name="Accent6 3" xfId="2456"/>
    <cellStyle name="Accent6 3 2" xfId="2457"/>
    <cellStyle name="Accent6 4" xfId="2458"/>
    <cellStyle name="Accent6 5" xfId="2459"/>
    <cellStyle name="Accent6 6" xfId="2460"/>
    <cellStyle name="Accent6 7" xfId="2461"/>
    <cellStyle name="Accent6 8" xfId="2462"/>
    <cellStyle name="Accent6 9" xfId="2463"/>
    <cellStyle name="Accounting" xfId="2464"/>
    <cellStyle name="Acctg" xfId="2465"/>
    <cellStyle name="Acctg$" xfId="2466"/>
    <cellStyle name="Acctg_00 Q111 Analysis - March LE (Mfg Finance)" xfId="2467"/>
    <cellStyle name="Across" xfId="2468"/>
    <cellStyle name="adj_share" xfId="2469"/>
    <cellStyle name="Adjusted" xfId="2470"/>
    <cellStyle name="Adjusted 2" xfId="2471"/>
    <cellStyle name="Admin" xfId="2472"/>
    <cellStyle name="ÅëÈ­ [0]_±âÅ¸" xfId="2473"/>
    <cellStyle name="ÅëÈ­_±âÅ¸" xfId="2474"/>
    <cellStyle name="AFE" xfId="2475"/>
    <cellStyle name="Afjusted" xfId="2476"/>
    <cellStyle name="Afjusted 2" xfId="2477"/>
    <cellStyle name="ag" xfId="2478"/>
    <cellStyle name="Akzent1" xfId="2479"/>
    <cellStyle name="Akzent2" xfId="2480"/>
    <cellStyle name="Akzent3" xfId="2481"/>
    <cellStyle name="Akzent4" xfId="2482"/>
    <cellStyle name="Akzent5" xfId="2483"/>
    <cellStyle name="Akzent6" xfId="2484"/>
    <cellStyle name="AlwaysVisible" xfId="2485"/>
    <cellStyle name="Andre's Title" xfId="2486"/>
    <cellStyle name="Annotations Cell - PerformancePoint" xfId="2487"/>
    <cellStyle name="Anos" xfId="2488"/>
    <cellStyle name="Anos 2" xfId="2489"/>
    <cellStyle name="args.style" xfId="2490"/>
    <cellStyle name="Arial 10" xfId="2491"/>
    <cellStyle name="Arial 12" xfId="2492"/>
    <cellStyle name="ArialNormal" xfId="2493"/>
    <cellStyle name="ArialNormal 2" xfId="2494"/>
    <cellStyle name="Array" xfId="2495"/>
    <cellStyle name="Array Enter" xfId="2496"/>
    <cellStyle name="Assump Header" xfId="2497"/>
    <cellStyle name="Assumption" xfId="2498"/>
    <cellStyle name="Assumption 2" xfId="2499"/>
    <cellStyle name="AssumTag" xfId="2500"/>
    <cellStyle name="ÄÞ¸¶ [0]_±âÅ¸" xfId="2501"/>
    <cellStyle name="ÄÞ¸¶_±âÅ¸" xfId="2502"/>
    <cellStyle name="Aus $.00" xfId="2503"/>
    <cellStyle name="Ausgabe" xfId="2504"/>
    <cellStyle name="Ausgabe 2" xfId="2505"/>
    <cellStyle name="Background" xfId="2506"/>
    <cellStyle name="Bad 2" xfId="2507"/>
    <cellStyle name="Bad 2 2" xfId="2508"/>
    <cellStyle name="Bad 3" xfId="2509"/>
    <cellStyle name="Bad 3 2" xfId="2510"/>
    <cellStyle name="Bad 4" xfId="2511"/>
    <cellStyle name="Bad 5" xfId="2512"/>
    <cellStyle name="Bad 6" xfId="2513"/>
    <cellStyle name="Bad 7" xfId="2514"/>
    <cellStyle name="Bad 8" xfId="2515"/>
    <cellStyle name="Berechnung" xfId="2516"/>
    <cellStyle name="Berechnung 2" xfId="2517"/>
    <cellStyle name="BLACK" xfId="2518"/>
    <cellStyle name="BlackStrike" xfId="2519"/>
    <cellStyle name="BlackText" xfId="2520"/>
    <cellStyle name="blank" xfId="2521"/>
    <cellStyle name="Blue" xfId="2522"/>
    <cellStyle name="blue currency" xfId="2523"/>
    <cellStyle name="BLUE date" xfId="2524"/>
    <cellStyle name="Blue Font" xfId="2525"/>
    <cellStyle name="blue$00" xfId="2526"/>
    <cellStyle name="blue(2)" xfId="2527"/>
    <cellStyle name="blue_Bank Book Model 5_2_01" xfId="2528"/>
    <cellStyle name="bluenodec" xfId="2529"/>
    <cellStyle name="bluepercent" xfId="2530"/>
    <cellStyle name="Body" xfId="2531"/>
    <cellStyle name="bold big" xfId="2532"/>
    <cellStyle name="Bold/Border" xfId="2533"/>
    <cellStyle name="Bold/Border 2" xfId="2534"/>
    <cellStyle name="BoldText" xfId="2535"/>
    <cellStyle name="Bom" xfId="2536"/>
    <cellStyle name="Border" xfId="2537"/>
    <cellStyle name="Border 2" xfId="2538"/>
    <cellStyle name="Border Heavy" xfId="2539"/>
    <cellStyle name="Border Thin" xfId="2540"/>
    <cellStyle name="Border Thin 2" xfId="2541"/>
    <cellStyle name="Border, Bottom" xfId="2542"/>
    <cellStyle name="Border, Bottom 2" xfId="2543"/>
    <cellStyle name="Border, Left" xfId="2544"/>
    <cellStyle name="Border, Left 2" xfId="2545"/>
    <cellStyle name="Border, Right" xfId="2546"/>
    <cellStyle name="Border, Top" xfId="2547"/>
    <cellStyle name="Border, Top 2" xfId="2548"/>
    <cellStyle name="Border_00 Q111 Analysis - March LE (Mfg Finance)" xfId="2549"/>
    <cellStyle name="Bottom" xfId="2550"/>
    <cellStyle name="Bottom 2" xfId="2551"/>
    <cellStyle name="BottomBorder" xfId="2552"/>
    <cellStyle name="BottomBorder 2" xfId="2553"/>
    <cellStyle name="British Pound" xfId="2554"/>
    <cellStyle name="Buena" xfId="2555"/>
    <cellStyle name="bullet" xfId="2556"/>
    <cellStyle name="Business Description" xfId="2557"/>
    <cellStyle name="c" xfId="2558"/>
    <cellStyle name="C_00 Q111 Analysis - March LE (Mfg Finance)" xfId="2559"/>
    <cellStyle name="c_06.Q409 EPS Bridges" xfId="2560"/>
    <cellStyle name="c_2009-2010 Data Master File 2009 10 12_JB" xfId="2561"/>
    <cellStyle name="c_2010 Capital Budget v.10.27.09 v2" xfId="2562"/>
    <cellStyle name="C_2010 Med Affairs headcount Detail-Bridge" xfId="2563"/>
    <cellStyle name="C_2010 RD Budget v6 (sent to Corp FPA)" xfId="2564"/>
    <cellStyle name="C_biib valuation and DCF v12" xfId="2565"/>
    <cellStyle name="C_biib valuation and DCF v12_00 Q111 Analysis - March LE (Mfg Finance)" xfId="2566"/>
    <cellStyle name="C_biib valuation and DCF v12_2010 Med Affairs headcount Detail-Bridge" xfId="2567"/>
    <cellStyle name="C_biib valuation and DCF v12_2010 RD Budget v6 (sent to Corp FPA)" xfId="2568"/>
    <cellStyle name="C_biib valuation and DCF v12_3 Year P&amp;L Board" xfId="2569"/>
    <cellStyle name="C_biib valuation and DCF v12_Book2 (4)" xfId="2570"/>
    <cellStyle name="C_biib valuation and DCF v12_CorporateHedge_Budget 2012" xfId="2571"/>
    <cellStyle name="C_biib valuation and DCF v12_GA Corporate HC Positions" xfId="2572"/>
    <cellStyle name="C_biib valuation and DCF v12_LE R&amp;D" xfId="2573"/>
    <cellStyle name="C_biib valuation and DCF v12_MFG Headcount adds - 2010 Budget" xfId="2574"/>
    <cellStyle name="C_biib valuation and DCF v12_Q-Q GM" xfId="2575"/>
    <cellStyle name="C_biib valuation and DCF v12_Q-Q R&amp;D" xfId="2576"/>
    <cellStyle name="c_Book2" xfId="2577"/>
    <cellStyle name="c_BS_CF_IS  2007 Strat Plan_7 3 07" xfId="2578"/>
    <cellStyle name="c_Capital" xfId="2579"/>
    <cellStyle name="C_CELG model 5.25.05.v9" xfId="2580"/>
    <cellStyle name="C_CELG model 5.25.05.v9_00 Q111 Analysis - March LE (Mfg Finance)" xfId="2581"/>
    <cellStyle name="C_CELG model 5.25.05.v9_2010 Med Affairs headcount Detail-Bridge" xfId="2582"/>
    <cellStyle name="C_CELG model 5.25.05.v9_2010 RD Budget v6 (sent to Corp FPA)" xfId="2583"/>
    <cellStyle name="C_CELG model 5.25.05.v9_3 Year P&amp;L Board" xfId="2584"/>
    <cellStyle name="C_CELG model 5.25.05.v9_Book2 (4)" xfId="2585"/>
    <cellStyle name="C_CELG model 5.25.05.v9_CorporateHedge_Budget 2012" xfId="2586"/>
    <cellStyle name="C_CELG model 5.25.05.v9_GA Corporate HC Positions" xfId="2587"/>
    <cellStyle name="C_CELG model 5.25.05.v9_LE R&amp;D" xfId="2588"/>
    <cellStyle name="C_CELG model 5.25.05.v9_MFG Headcount adds - 2010 Budget" xfId="2589"/>
    <cellStyle name="C_CELG model 5.25.05.v9_Q-Q GM" xfId="2590"/>
    <cellStyle name="C_CELG model 5.25.05.v9_Q-Q R&amp;D" xfId="2591"/>
    <cellStyle name="c_ConsoFile_StratPlanRevenuePacket Final" xfId="2592"/>
    <cellStyle name="c_ConsoFile_StratPlanRevenuePacket Final BOD" xfId="2593"/>
    <cellStyle name="C_CorporateHedge_Budget 2012" xfId="2594"/>
    <cellStyle name="C_GA Corporate HC Positions" xfId="2595"/>
    <cellStyle name="c_HC Trend (2)" xfId="2596"/>
    <cellStyle name="C_Hepato Model Latest" xfId="2597"/>
    <cellStyle name="C_LE R&amp;D" xfId="2598"/>
    <cellStyle name="C_Lupus Assumptions" xfId="2599"/>
    <cellStyle name="C_Lupus Assumptions_00 Q111 Analysis - March LE (Mfg Finance)" xfId="2600"/>
    <cellStyle name="C_Lupus Assumptions_2010 Med Affairs headcount Detail-Bridge" xfId="2601"/>
    <cellStyle name="C_Lupus Assumptions_2010 RD Budget v6 (sent to Corp FPA)" xfId="2602"/>
    <cellStyle name="C_Lupus Assumptions_3 Year P&amp;L Board" xfId="2603"/>
    <cellStyle name="C_Lupus Assumptions_Book2 (4)" xfId="2604"/>
    <cellStyle name="C_Lupus Assumptions_CorporateHedge_Budget 2012" xfId="2605"/>
    <cellStyle name="C_Lupus Assumptions_GA Corporate HC Positions" xfId="2606"/>
    <cellStyle name="C_Lupus Assumptions_LE R&amp;D" xfId="2607"/>
    <cellStyle name="C_Lupus Assumptions_MFG Headcount adds - 2010 Budget" xfId="2608"/>
    <cellStyle name="C_Lupus Assumptions_Q-Q GM" xfId="2609"/>
    <cellStyle name="C_Lupus Assumptions_Q-Q R&amp;D" xfId="2610"/>
    <cellStyle name="C_MFG Headcount adds - 2010 Budget" xfId="2611"/>
    <cellStyle name="c_Model Finance Summary Sheet" xfId="2612"/>
    <cellStyle name="C_Presentation Data" xfId="2613"/>
    <cellStyle name="c_Q-Q GM" xfId="2614"/>
    <cellStyle name="C_Q-Q R&amp;D" xfId="2615"/>
    <cellStyle name="C_Strategic Plan - Consolidated Model 1st Pass v2" xfId="2616"/>
    <cellStyle name="Ç¥ÁØ_¿¬°£´©°è¿¹»ó" xfId="2617"/>
    <cellStyle name="CABECALHO" xfId="2618"/>
    <cellStyle name="Cabeçalho 1 10" xfId="2619"/>
    <cellStyle name="Cabeçalho 1 10 2" xfId="2620"/>
    <cellStyle name="Cabeçalho 1 11" xfId="2621"/>
    <cellStyle name="Cabeçalho 1 11 2" xfId="2622"/>
    <cellStyle name="Cabeçalho 1 12" xfId="2623"/>
    <cellStyle name="Cabeçalho 1 12 2" xfId="2624"/>
    <cellStyle name="Cabeçalho 1 13" xfId="2625"/>
    <cellStyle name="Cabeçalho 1 2" xfId="2626"/>
    <cellStyle name="Cabeçalho 1 2 10" xfId="2627"/>
    <cellStyle name="Cabeçalho 1 2 11" xfId="2628"/>
    <cellStyle name="Cabeçalho 1 2 2" xfId="2629"/>
    <cellStyle name="Cabeçalho 1 2 2 2" xfId="2630"/>
    <cellStyle name="Cabeçalho 1 2 2 3" xfId="2631"/>
    <cellStyle name="Cabeçalho 1 2 3" xfId="2632"/>
    <cellStyle name="Cabeçalho 1 2 4" xfId="2633"/>
    <cellStyle name="Cabeçalho 1 2 5" xfId="2634"/>
    <cellStyle name="Cabeçalho 1 2 6" xfId="2635"/>
    <cellStyle name="Cabeçalho 1 2 7" xfId="2636"/>
    <cellStyle name="Cabeçalho 1 2 8" xfId="2637"/>
    <cellStyle name="Cabeçalho 1 2 9" xfId="2638"/>
    <cellStyle name="Cabeçalho 1 2_DGO" xfId="2639"/>
    <cellStyle name="Cabeçalho 1 3" xfId="2640"/>
    <cellStyle name="Cabeçalho 1 3 2" xfId="2641"/>
    <cellStyle name="Cabeçalho 1 4" xfId="2642"/>
    <cellStyle name="Cabeçalho 1 5" xfId="2643"/>
    <cellStyle name="Cabeçalho 1 5 2" xfId="2644"/>
    <cellStyle name="Cabeçalho 1 6" xfId="2645"/>
    <cellStyle name="Cabeçalho 1 6 2" xfId="2646"/>
    <cellStyle name="Cabeçalho 1 7" xfId="2647"/>
    <cellStyle name="Cabeçalho 1 7 2" xfId="2648"/>
    <cellStyle name="Cabeçalho 1 8" xfId="2649"/>
    <cellStyle name="Cabeçalho 1 8 2" xfId="2650"/>
    <cellStyle name="Cabeçalho 1 9" xfId="2651"/>
    <cellStyle name="Cabeçalho 1 9 2" xfId="2652"/>
    <cellStyle name="CABECALHO 10" xfId="2653"/>
    <cellStyle name="CABECALHO 10 2" xfId="2654"/>
    <cellStyle name="CABECALHO 11" xfId="2655"/>
    <cellStyle name="CABECALHO 11 2" xfId="2656"/>
    <cellStyle name="CABECALHO 12" xfId="2657"/>
    <cellStyle name="CABECALHO 12 2" xfId="2658"/>
    <cellStyle name="CABECALHO 13" xfId="2659"/>
    <cellStyle name="CABECALHO 13 2" xfId="2660"/>
    <cellStyle name="CABECALHO 14" xfId="2661"/>
    <cellStyle name="CABECALHO 14 2" xfId="2662"/>
    <cellStyle name="CABECALHO 15" xfId="2663"/>
    <cellStyle name="CABECALHO 2" xfId="2664"/>
    <cellStyle name="CABECALHO 2 10" xfId="2665"/>
    <cellStyle name="Cabeçalho 2 10" xfId="2666"/>
    <cellStyle name="CABECALHO 2 10 2" xfId="2667"/>
    <cellStyle name="Cabeçalho 2 10 2" xfId="2668"/>
    <cellStyle name="Cabeçalho 2 11" xfId="2669"/>
    <cellStyle name="Cabeçalho 2 11 2" xfId="2670"/>
    <cellStyle name="Cabeçalho 2 12" xfId="2671"/>
    <cellStyle name="Cabeçalho 2 13" xfId="2672"/>
    <cellStyle name="Cabeçalho 2 14" xfId="2673"/>
    <cellStyle name="CABECALHO 2 2" xfId="2674"/>
    <cellStyle name="Cabeçalho 2 2" xfId="2675"/>
    <cellStyle name="CABECALHO 2 2 10" xfId="2676"/>
    <cellStyle name="Cabeçalho 2 2 10" xfId="2677"/>
    <cellStyle name="CABECALHO 2 2 10 2" xfId="2678"/>
    <cellStyle name="CABECALHO 2 2 11" xfId="2679"/>
    <cellStyle name="Cabeçalho 2 2 11" xfId="2680"/>
    <cellStyle name="CABECALHO 2 2 2" xfId="2681"/>
    <cellStyle name="Cabeçalho 2 2 2" xfId="2682"/>
    <cellStyle name="CABECALHO 2 2 2 2" xfId="2683"/>
    <cellStyle name="Cabeçalho 2 2 2 2" xfId="2684"/>
    <cellStyle name="Cabeçalho 2 2 2 3" xfId="2685"/>
    <cellStyle name="CABECALHO 2 2 3" xfId="2686"/>
    <cellStyle name="Cabeçalho 2 2 3" xfId="2687"/>
    <cellStyle name="CABECALHO 2 2 3 2" xfId="2688"/>
    <cellStyle name="CABECALHO 2 2 4" xfId="2689"/>
    <cellStyle name="Cabeçalho 2 2 4" xfId="2690"/>
    <cellStyle name="CABECALHO 2 2 4 2" xfId="2691"/>
    <cellStyle name="CABECALHO 2 2 5" xfId="2692"/>
    <cellStyle name="Cabeçalho 2 2 5" xfId="2693"/>
    <cellStyle name="CABECALHO 2 2 5 2" xfId="2694"/>
    <cellStyle name="CABECALHO 2 2 6" xfId="2695"/>
    <cellStyle name="Cabeçalho 2 2 6" xfId="2696"/>
    <cellStyle name="CABECALHO 2 2 6 2" xfId="2697"/>
    <cellStyle name="CABECALHO 2 2 7" xfId="2698"/>
    <cellStyle name="Cabeçalho 2 2 7" xfId="2699"/>
    <cellStyle name="CABECALHO 2 2 7 2" xfId="2700"/>
    <cellStyle name="CABECALHO 2 2 8" xfId="2701"/>
    <cellStyle name="Cabeçalho 2 2 8" xfId="2702"/>
    <cellStyle name="CABECALHO 2 2 8 2" xfId="2703"/>
    <cellStyle name="CABECALHO 2 2 9" xfId="2704"/>
    <cellStyle name="Cabeçalho 2 2 9" xfId="2705"/>
    <cellStyle name="CABECALHO 2 2 9 2" xfId="2706"/>
    <cellStyle name="Cabeçalho 2 2_DGO" xfId="2707"/>
    <cellStyle name="CABECALHO 2 3" xfId="2708"/>
    <cellStyle name="Cabeçalho 2 3" xfId="2709"/>
    <cellStyle name="CABECALHO 2 3 2" xfId="2710"/>
    <cellStyle name="Cabeçalho 2 3 2" xfId="2711"/>
    <cellStyle name="CABECALHO 2 4" xfId="2712"/>
    <cellStyle name="Cabeçalho 2 4" xfId="2713"/>
    <cellStyle name="CABECALHO 2 4 2" xfId="2714"/>
    <cellStyle name="CABECALHO 2 5" xfId="2715"/>
    <cellStyle name="Cabeçalho 2 5" xfId="2716"/>
    <cellStyle name="CABECALHO 2 5 2" xfId="2717"/>
    <cellStyle name="Cabeçalho 2 5 2" xfId="2718"/>
    <cellStyle name="CABECALHO 2 6" xfId="2719"/>
    <cellStyle name="Cabeçalho 2 6" xfId="2720"/>
    <cellStyle name="CABECALHO 2 6 2" xfId="2721"/>
    <cellStyle name="Cabeçalho 2 6 2" xfId="2722"/>
    <cellStyle name="CABECALHO 2 7" xfId="2723"/>
    <cellStyle name="Cabeçalho 2 7" xfId="2724"/>
    <cellStyle name="CABECALHO 2 7 2" xfId="2725"/>
    <cellStyle name="Cabeçalho 2 7 2" xfId="2726"/>
    <cellStyle name="CABECALHO 2 8" xfId="2727"/>
    <cellStyle name="Cabeçalho 2 8" xfId="2728"/>
    <cellStyle name="CABECALHO 2 8 2" xfId="2729"/>
    <cellStyle name="Cabeçalho 2 8 2" xfId="2730"/>
    <cellStyle name="CABECALHO 2 9" xfId="2731"/>
    <cellStyle name="Cabeçalho 2 9" xfId="2732"/>
    <cellStyle name="CABECALHO 2 9 2" xfId="2733"/>
    <cellStyle name="Cabeçalho 2 9 2" xfId="2734"/>
    <cellStyle name="CABECALHO 3" xfId="2735"/>
    <cellStyle name="CABECALHO 3 10" xfId="2736"/>
    <cellStyle name="Cabeçalho 3 10" xfId="2737"/>
    <cellStyle name="CABECALHO 3 10 2" xfId="2738"/>
    <cellStyle name="Cabeçalho 3 10 2" xfId="2739"/>
    <cellStyle name="Cabeçalho 3 11" xfId="2740"/>
    <cellStyle name="Cabeçalho 3 11 2" xfId="2741"/>
    <cellStyle name="Cabeçalho 3 12" xfId="2742"/>
    <cellStyle name="Cabeçalho 3 13" xfId="2743"/>
    <cellStyle name="Cabeçalho 3 14" xfId="2744"/>
    <cellStyle name="CABECALHO 3 2" xfId="2745"/>
    <cellStyle name="Cabeçalho 3 2" xfId="2746"/>
    <cellStyle name="CABECALHO 3 2 10" xfId="2747"/>
    <cellStyle name="Cabeçalho 3 2 10" xfId="2748"/>
    <cellStyle name="CABECALHO 3 2 10 2" xfId="2749"/>
    <cellStyle name="CABECALHO 3 2 11" xfId="2750"/>
    <cellStyle name="Cabeçalho 3 2 11" xfId="2751"/>
    <cellStyle name="CABECALHO 3 2 2" xfId="2752"/>
    <cellStyle name="Cabeçalho 3 2 2" xfId="2753"/>
    <cellStyle name="CABECALHO 3 2 2 2" xfId="2754"/>
    <cellStyle name="Cabeçalho 3 2 2 2" xfId="2755"/>
    <cellStyle name="Cabeçalho 3 2 2 3" xfId="2756"/>
    <cellStyle name="CABECALHO 3 2 3" xfId="2757"/>
    <cellStyle name="Cabeçalho 3 2 3" xfId="2758"/>
    <cellStyle name="CABECALHO 3 2 3 2" xfId="2759"/>
    <cellStyle name="CABECALHO 3 2 4" xfId="2760"/>
    <cellStyle name="Cabeçalho 3 2 4" xfId="2761"/>
    <cellStyle name="CABECALHO 3 2 4 2" xfId="2762"/>
    <cellStyle name="CABECALHO 3 2 5" xfId="2763"/>
    <cellStyle name="Cabeçalho 3 2 5" xfId="2764"/>
    <cellStyle name="CABECALHO 3 2 5 2" xfId="2765"/>
    <cellStyle name="CABECALHO 3 2 6" xfId="2766"/>
    <cellStyle name="Cabeçalho 3 2 6" xfId="2767"/>
    <cellStyle name="CABECALHO 3 2 6 2" xfId="2768"/>
    <cellStyle name="CABECALHO 3 2 7" xfId="2769"/>
    <cellStyle name="Cabeçalho 3 2 7" xfId="2770"/>
    <cellStyle name="CABECALHO 3 2 7 2" xfId="2771"/>
    <cellStyle name="CABECALHO 3 2 8" xfId="2772"/>
    <cellStyle name="Cabeçalho 3 2 8" xfId="2773"/>
    <cellStyle name="CABECALHO 3 2 8 2" xfId="2774"/>
    <cellStyle name="CABECALHO 3 2 9" xfId="2775"/>
    <cellStyle name="Cabeçalho 3 2 9" xfId="2776"/>
    <cellStyle name="CABECALHO 3 2 9 2" xfId="2777"/>
    <cellStyle name="Cabeçalho 3 2_DGO" xfId="2778"/>
    <cellStyle name="CABECALHO 3 3" xfId="2779"/>
    <cellStyle name="Cabeçalho 3 3" xfId="2780"/>
    <cellStyle name="CABECALHO 3 3 2" xfId="2781"/>
    <cellStyle name="Cabeçalho 3 3 2" xfId="2782"/>
    <cellStyle name="CABECALHO 3 4" xfId="2783"/>
    <cellStyle name="Cabeçalho 3 4" xfId="2784"/>
    <cellStyle name="CABECALHO 3 4 2" xfId="2785"/>
    <cellStyle name="CABECALHO 3 5" xfId="2786"/>
    <cellStyle name="Cabeçalho 3 5" xfId="2787"/>
    <cellStyle name="CABECALHO 3 5 2" xfId="2788"/>
    <cellStyle name="Cabeçalho 3 5 2" xfId="2789"/>
    <cellStyle name="CABECALHO 3 6" xfId="2790"/>
    <cellStyle name="Cabeçalho 3 6" xfId="2791"/>
    <cellStyle name="CABECALHO 3 6 2" xfId="2792"/>
    <cellStyle name="Cabeçalho 3 6 2" xfId="2793"/>
    <cellStyle name="CABECALHO 3 7" xfId="2794"/>
    <cellStyle name="Cabeçalho 3 7" xfId="2795"/>
    <cellStyle name="CABECALHO 3 7 2" xfId="2796"/>
    <cellStyle name="Cabeçalho 3 7 2" xfId="2797"/>
    <cellStyle name="CABECALHO 3 8" xfId="2798"/>
    <cellStyle name="Cabeçalho 3 8" xfId="2799"/>
    <cellStyle name="CABECALHO 3 8 2" xfId="2800"/>
    <cellStyle name="Cabeçalho 3 8 2" xfId="2801"/>
    <cellStyle name="CABECALHO 3 9" xfId="2802"/>
    <cellStyle name="Cabeçalho 3 9" xfId="2803"/>
    <cellStyle name="CABECALHO 3 9 2" xfId="2804"/>
    <cellStyle name="Cabeçalho 3 9 2" xfId="2805"/>
    <cellStyle name="CABECALHO 4" xfId="2806"/>
    <cellStyle name="CABECALHO 4 10" xfId="2807"/>
    <cellStyle name="Cabeçalho 4 10" xfId="2808"/>
    <cellStyle name="CABECALHO 4 10 2" xfId="2809"/>
    <cellStyle name="Cabeçalho 4 10 2" xfId="2810"/>
    <cellStyle name="Cabeçalho 4 11" xfId="2811"/>
    <cellStyle name="Cabeçalho 4 11 2" xfId="2812"/>
    <cellStyle name="Cabeçalho 4 12" xfId="2813"/>
    <cellStyle name="Cabeçalho 4 13" xfId="2814"/>
    <cellStyle name="Cabeçalho 4 14" xfId="2815"/>
    <cellStyle name="CABECALHO 4 2" xfId="2816"/>
    <cellStyle name="Cabeçalho 4 2" xfId="2817"/>
    <cellStyle name="CABECALHO 4 2 10" xfId="2818"/>
    <cellStyle name="Cabeçalho 4 2 10" xfId="2819"/>
    <cellStyle name="CABECALHO 4 2 10 2" xfId="2820"/>
    <cellStyle name="CABECALHO 4 2 11" xfId="2821"/>
    <cellStyle name="Cabeçalho 4 2 11" xfId="2822"/>
    <cellStyle name="CABECALHO 4 2 2" xfId="2823"/>
    <cellStyle name="Cabeçalho 4 2 2" xfId="2824"/>
    <cellStyle name="CABECALHO 4 2 2 2" xfId="2825"/>
    <cellStyle name="Cabeçalho 4 2 2 2" xfId="2826"/>
    <cellStyle name="Cabeçalho 4 2 2 3" xfId="2827"/>
    <cellStyle name="CABECALHO 4 2 3" xfId="2828"/>
    <cellStyle name="Cabeçalho 4 2 3" xfId="2829"/>
    <cellStyle name="CABECALHO 4 2 3 2" xfId="2830"/>
    <cellStyle name="CABECALHO 4 2 4" xfId="2831"/>
    <cellStyle name="Cabeçalho 4 2 4" xfId="2832"/>
    <cellStyle name="CABECALHO 4 2 4 2" xfId="2833"/>
    <cellStyle name="CABECALHO 4 2 5" xfId="2834"/>
    <cellStyle name="Cabeçalho 4 2 5" xfId="2835"/>
    <cellStyle name="CABECALHO 4 2 5 2" xfId="2836"/>
    <cellStyle name="CABECALHO 4 2 6" xfId="2837"/>
    <cellStyle name="Cabeçalho 4 2 6" xfId="2838"/>
    <cellStyle name="CABECALHO 4 2 6 2" xfId="2839"/>
    <cellStyle name="CABECALHO 4 2 7" xfId="2840"/>
    <cellStyle name="Cabeçalho 4 2 7" xfId="2841"/>
    <cellStyle name="CABECALHO 4 2 7 2" xfId="2842"/>
    <cellStyle name="CABECALHO 4 2 8" xfId="2843"/>
    <cellStyle name="Cabeçalho 4 2 8" xfId="2844"/>
    <cellStyle name="CABECALHO 4 2 8 2" xfId="2845"/>
    <cellStyle name="CABECALHO 4 2 9" xfId="2846"/>
    <cellStyle name="Cabeçalho 4 2 9" xfId="2847"/>
    <cellStyle name="CABECALHO 4 2 9 2" xfId="2848"/>
    <cellStyle name="Cabeçalho 4 2_DGO" xfId="2849"/>
    <cellStyle name="CABECALHO 4 3" xfId="2850"/>
    <cellStyle name="Cabeçalho 4 3" xfId="2851"/>
    <cellStyle name="CABECALHO 4 3 2" xfId="2852"/>
    <cellStyle name="Cabeçalho 4 3 2" xfId="2853"/>
    <cellStyle name="CABECALHO 4 4" xfId="2854"/>
    <cellStyle name="Cabeçalho 4 4" xfId="2855"/>
    <cellStyle name="CABECALHO 4 4 2" xfId="2856"/>
    <cellStyle name="CABECALHO 4 5" xfId="2857"/>
    <cellStyle name="Cabeçalho 4 5" xfId="2858"/>
    <cellStyle name="CABECALHO 4 5 2" xfId="2859"/>
    <cellStyle name="Cabeçalho 4 5 2" xfId="2860"/>
    <cellStyle name="CABECALHO 4 6" xfId="2861"/>
    <cellStyle name="Cabeçalho 4 6" xfId="2862"/>
    <cellStyle name="CABECALHO 4 6 2" xfId="2863"/>
    <cellStyle name="Cabeçalho 4 6 2" xfId="2864"/>
    <cellStyle name="CABECALHO 4 7" xfId="2865"/>
    <cellStyle name="Cabeçalho 4 7" xfId="2866"/>
    <cellStyle name="CABECALHO 4 7 2" xfId="2867"/>
    <cellStyle name="Cabeçalho 4 7 2" xfId="2868"/>
    <cellStyle name="CABECALHO 4 8" xfId="2869"/>
    <cellStyle name="Cabeçalho 4 8" xfId="2870"/>
    <cellStyle name="CABECALHO 4 8 2" xfId="2871"/>
    <cellStyle name="Cabeçalho 4 8 2" xfId="2872"/>
    <cellStyle name="CABECALHO 4 9" xfId="2873"/>
    <cellStyle name="Cabeçalho 4 9" xfId="2874"/>
    <cellStyle name="CABECALHO 4 9 2" xfId="2875"/>
    <cellStyle name="Cabeçalho 4 9 2" xfId="2876"/>
    <cellStyle name="CABECALHO 5" xfId="2877"/>
    <cellStyle name="CABECALHO 5 2" xfId="2878"/>
    <cellStyle name="CABECALHO 5 2 2" xfId="2879"/>
    <cellStyle name="CABECALHO 6" xfId="2880"/>
    <cellStyle name="CABECALHO 6 2" xfId="2881"/>
    <cellStyle name="CABECALHO 7" xfId="2882"/>
    <cellStyle name="CABECALHO 7 2" xfId="2883"/>
    <cellStyle name="CABECALHO 8" xfId="2884"/>
    <cellStyle name="CABECALHO 8 2" xfId="2885"/>
    <cellStyle name="CABECALHO 9" xfId="2886"/>
    <cellStyle name="CABECALHO 9 2" xfId="2887"/>
    <cellStyle name="CABECALHO_3.ind_pobreza" xfId="2888"/>
    <cellStyle name="cal" xfId="2889"/>
    <cellStyle name="cal 2" xfId="2890"/>
    <cellStyle name="Calc" xfId="2891"/>
    <cellStyle name="Calc - Blue" xfId="2892"/>
    <cellStyle name="Calc - Blue 2" xfId="2893"/>
    <cellStyle name="Calc - Green" xfId="2894"/>
    <cellStyle name="Calc - Green 2" xfId="2895"/>
    <cellStyle name="Calc - Grey" xfId="2896"/>
    <cellStyle name="Calc - Grey 2" xfId="2897"/>
    <cellStyle name="Calc - White" xfId="2898"/>
    <cellStyle name="Calc - White 2" xfId="2899"/>
    <cellStyle name="Calc 2" xfId="2900"/>
    <cellStyle name="Calc Currency (0)" xfId="2901"/>
    <cellStyle name="Calc Currency (2)" xfId="2902"/>
    <cellStyle name="Calc Percent (0)" xfId="2903"/>
    <cellStyle name="Calc Percent (1)" xfId="2904"/>
    <cellStyle name="Calc Percent (2)" xfId="2905"/>
    <cellStyle name="Calc Units (0)" xfId="2906"/>
    <cellStyle name="Calc Units (1)" xfId="2907"/>
    <cellStyle name="Calc Units (2)" xfId="2908"/>
    <cellStyle name="Calcolo" xfId="2909"/>
    <cellStyle name="Calcolo 2" xfId="2910"/>
    <cellStyle name="CALCULATED" xfId="2911"/>
    <cellStyle name="Calculation 10" xfId="2912"/>
    <cellStyle name="Calculation 2" xfId="2913"/>
    <cellStyle name="Calculation 2 2" xfId="2914"/>
    <cellStyle name="Calculation 2 2 2" xfId="2915"/>
    <cellStyle name="Calculation 2 2 2 2" xfId="2916"/>
    <cellStyle name="Calculation 2 2 2 2 2" xfId="2917"/>
    <cellStyle name="Calculation 2 2 2 2 2 2" xfId="2918"/>
    <cellStyle name="Calculation 2 2 2 3" xfId="2919"/>
    <cellStyle name="Calculation 2 2 2 3 2" xfId="2920"/>
    <cellStyle name="Calculation 2 2 3" xfId="2921"/>
    <cellStyle name="Calculation 2 2 3 2" xfId="2922"/>
    <cellStyle name="Calculation 2 2 3 2 2" xfId="2923"/>
    <cellStyle name="Calculation 2 2 3 2 2 2" xfId="2924"/>
    <cellStyle name="Calculation 2 2 3 3" xfId="2925"/>
    <cellStyle name="Calculation 2 2 3 3 2" xfId="2926"/>
    <cellStyle name="Calculation 2 2 4" xfId="2927"/>
    <cellStyle name="Calculation 2 2 4 2" xfId="2928"/>
    <cellStyle name="Calculation 2 2 4 2 2" xfId="2929"/>
    <cellStyle name="Calculation 2 2 5" xfId="2930"/>
    <cellStyle name="Calculation 2 2 5 2" xfId="2931"/>
    <cellStyle name="Calculation 2 2 5 2 2" xfId="2932"/>
    <cellStyle name="Calculation 2 2 6" xfId="2933"/>
    <cellStyle name="Calculation 2 2 6 2" xfId="2934"/>
    <cellStyle name="Calculation 2 3" xfId="2935"/>
    <cellStyle name="Calculation 2 3 2" xfId="2936"/>
    <cellStyle name="Calculation 2 3 2 2" xfId="2937"/>
    <cellStyle name="Calculation 2 3 2 2 2" xfId="2938"/>
    <cellStyle name="Calculation 2 3 3" xfId="2939"/>
    <cellStyle name="Calculation 2 3 3 2" xfId="2940"/>
    <cellStyle name="Calculation 2 4" xfId="2941"/>
    <cellStyle name="Calculation 2 4 2" xfId="2942"/>
    <cellStyle name="Calculation 2 4 2 2" xfId="2943"/>
    <cellStyle name="Calculation 2 4 2 2 2" xfId="2944"/>
    <cellStyle name="Calculation 2 4 3" xfId="2945"/>
    <cellStyle name="Calculation 2 4 3 2" xfId="2946"/>
    <cellStyle name="Calculation 2 5" xfId="2947"/>
    <cellStyle name="Calculation 2 5 2" xfId="2948"/>
    <cellStyle name="Calculation 2 5 2 2" xfId="2949"/>
    <cellStyle name="Calculation 2 6" xfId="2950"/>
    <cellStyle name="Calculation 2 6 2" xfId="2951"/>
    <cellStyle name="Calculation 2 6 2 2" xfId="2952"/>
    <cellStyle name="Calculation 2 7" xfId="2953"/>
    <cellStyle name="Calculation 2 7 2" xfId="2954"/>
    <cellStyle name="Calculation 3" xfId="2955"/>
    <cellStyle name="Calculation 3 2" xfId="2956"/>
    <cellStyle name="Calculation 3 2 2" xfId="2957"/>
    <cellStyle name="Calculation 3 2 2 2" xfId="2958"/>
    <cellStyle name="Calculation 3 2 2 2 2" xfId="2959"/>
    <cellStyle name="Calculation 3 2 2 2 2 2" xfId="2960"/>
    <cellStyle name="Calculation 3 2 2 3" xfId="2961"/>
    <cellStyle name="Calculation 3 2 2 3 2" xfId="2962"/>
    <cellStyle name="Calculation 3 2 3" xfId="2963"/>
    <cellStyle name="Calculation 3 2 3 2" xfId="2964"/>
    <cellStyle name="Calculation 3 2 3 2 2" xfId="2965"/>
    <cellStyle name="Calculation 3 2 3 2 2 2" xfId="2966"/>
    <cellStyle name="Calculation 3 2 3 3" xfId="2967"/>
    <cellStyle name="Calculation 3 2 3 3 2" xfId="2968"/>
    <cellStyle name="Calculation 3 2 4" xfId="2969"/>
    <cellStyle name="Calculation 3 2 4 2" xfId="2970"/>
    <cellStyle name="Calculation 3 2 4 2 2" xfId="2971"/>
    <cellStyle name="Calculation 3 2 5" xfId="2972"/>
    <cellStyle name="Calculation 3 2 5 2" xfId="2973"/>
    <cellStyle name="Calculation 3 2 5 2 2" xfId="2974"/>
    <cellStyle name="Calculation 3 2 6" xfId="2975"/>
    <cellStyle name="Calculation 3 2 6 2" xfId="2976"/>
    <cellStyle name="Calculation 3 3" xfId="2977"/>
    <cellStyle name="Calculation 3 3 2" xfId="2978"/>
    <cellStyle name="Calculation 3 3 2 2" xfId="2979"/>
    <cellStyle name="Calculation 3 3 2 2 2" xfId="2980"/>
    <cellStyle name="Calculation 3 3 3" xfId="2981"/>
    <cellStyle name="Calculation 3 3 3 2" xfId="2982"/>
    <cellStyle name="Calculation 3 4" xfId="2983"/>
    <cellStyle name="Calculation 3 4 2" xfId="2984"/>
    <cellStyle name="Calculation 3 4 2 2" xfId="2985"/>
    <cellStyle name="Calculation 3 4 2 2 2" xfId="2986"/>
    <cellStyle name="Calculation 3 4 3" xfId="2987"/>
    <cellStyle name="Calculation 3 4 3 2" xfId="2988"/>
    <cellStyle name="Calculation 3 5" xfId="2989"/>
    <cellStyle name="Calculation 3 5 2" xfId="2990"/>
    <cellStyle name="Calculation 3 5 2 2" xfId="2991"/>
    <cellStyle name="Calculation 3 6" xfId="2992"/>
    <cellStyle name="Calculation 3 6 2" xfId="2993"/>
    <cellStyle name="Calculation 3 6 2 2" xfId="2994"/>
    <cellStyle name="Calculation 3 7" xfId="2995"/>
    <cellStyle name="Calculation 3 7 2" xfId="2996"/>
    <cellStyle name="Calculation 4" xfId="2997"/>
    <cellStyle name="Calculation 4 2" xfId="2998"/>
    <cellStyle name="Calculation 4 2 2" xfId="2999"/>
    <cellStyle name="Calculation 4 2 2 2" xfId="3000"/>
    <cellStyle name="Calculation 4 2 2 2 2" xfId="3001"/>
    <cellStyle name="Calculation 4 2 3" xfId="3002"/>
    <cellStyle name="Calculation 4 2 3 2" xfId="3003"/>
    <cellStyle name="Calculation 4 3" xfId="3004"/>
    <cellStyle name="Calculation 4 3 2" xfId="3005"/>
    <cellStyle name="Calculation 4 3 2 2" xfId="3006"/>
    <cellStyle name="Calculation 4 3 2 2 2" xfId="3007"/>
    <cellStyle name="Calculation 4 3 3" xfId="3008"/>
    <cellStyle name="Calculation 4 3 3 2" xfId="3009"/>
    <cellStyle name="Calculation 4 4" xfId="3010"/>
    <cellStyle name="Calculation 4 4 2" xfId="3011"/>
    <cellStyle name="Calculation 4 4 2 2" xfId="3012"/>
    <cellStyle name="Calculation 4 5" xfId="3013"/>
    <cellStyle name="Calculation 4 5 2" xfId="3014"/>
    <cellStyle name="Calculation 4 5 2 2" xfId="3015"/>
    <cellStyle name="Calculation 4 6" xfId="3016"/>
    <cellStyle name="Calculation 4 6 2" xfId="3017"/>
    <cellStyle name="Calculation 5" xfId="3018"/>
    <cellStyle name="Calculation 5 2" xfId="3019"/>
    <cellStyle name="Calculation 5 2 2" xfId="3020"/>
    <cellStyle name="Calculation 5 3" xfId="3021"/>
    <cellStyle name="Calculation 5 3 2" xfId="3022"/>
    <cellStyle name="Calculation 6" xfId="3023"/>
    <cellStyle name="Calculation 6 2" xfId="3024"/>
    <cellStyle name="Calculation 7" xfId="3025"/>
    <cellStyle name="Calculation 8" xfId="3026"/>
    <cellStyle name="Calculation 9" xfId="3027"/>
    <cellStyle name="Cálculo 10" xfId="3028"/>
    <cellStyle name="Cálculo 2" xfId="3029"/>
    <cellStyle name="Cálculo 2 10" xfId="3030"/>
    <cellStyle name="Cálculo 2 10 2" xfId="3031"/>
    <cellStyle name="Cálculo 2 11" xfId="3032"/>
    <cellStyle name="Cálculo 2 2" xfId="3033"/>
    <cellStyle name="Cálculo 2 2 10" xfId="3034"/>
    <cellStyle name="Cálculo 2 2 10 2" xfId="3035"/>
    <cellStyle name="Cálculo 2 2 11" xfId="3036"/>
    <cellStyle name="Cálculo 2 2 11 2" xfId="3037"/>
    <cellStyle name="Cálculo 2 2 2" xfId="3038"/>
    <cellStyle name="Cálculo 2 2 2 2" xfId="3039"/>
    <cellStyle name="Cálculo 2 2 2 2 2" xfId="3040"/>
    <cellStyle name="Cálculo 2 2 2 2 2 2" xfId="3041"/>
    <cellStyle name="Cálculo 2 2 2 2 2 2 2" xfId="3042"/>
    <cellStyle name="Cálculo 2 2 2 2 2 2 2 2" xfId="3043"/>
    <cellStyle name="Cálculo 2 2 2 2 2 2 3" xfId="3044"/>
    <cellStyle name="Cálculo 2 2 2 2 2 2 3 2" xfId="3045"/>
    <cellStyle name="Cálculo 2 2 2 2 2 3" xfId="3046"/>
    <cellStyle name="Cálculo 2 2 2 2 2 3 2" xfId="3047"/>
    <cellStyle name="Cálculo 2 2 2 2 2 4" xfId="3048"/>
    <cellStyle name="Cálculo 2 2 2 2 2 4 2" xfId="3049"/>
    <cellStyle name="Cálculo 2 2 2 2 3" xfId="3050"/>
    <cellStyle name="Cálculo 2 2 2 2 3 2" xfId="3051"/>
    <cellStyle name="Cálculo 2 2 2 2 3 2 2" xfId="3052"/>
    <cellStyle name="Cálculo 2 2 2 2 3 3" xfId="3053"/>
    <cellStyle name="Cálculo 2 2 2 2 3 3 2" xfId="3054"/>
    <cellStyle name="Cálculo 2 2 2 2 4" xfId="3055"/>
    <cellStyle name="Cálculo 2 2 2 2 4 2" xfId="3056"/>
    <cellStyle name="Cálculo 2 2 2 2 5" xfId="3057"/>
    <cellStyle name="Cálculo 2 2 2 2 5 2" xfId="3058"/>
    <cellStyle name="Cálculo 2 2 2 3" xfId="3059"/>
    <cellStyle name="Cálculo 2 2 2 3 2" xfId="3060"/>
    <cellStyle name="Cálculo 2 2 2 3 2 2" xfId="3061"/>
    <cellStyle name="Cálculo 2 2 2 3 2 2 2" xfId="3062"/>
    <cellStyle name="Cálculo 2 2 2 3 2 3" xfId="3063"/>
    <cellStyle name="Cálculo 2 2 2 3 2 3 2" xfId="3064"/>
    <cellStyle name="Cálculo 2 2 2 3 3" xfId="3065"/>
    <cellStyle name="Cálculo 2 2 2 3 3 2" xfId="3066"/>
    <cellStyle name="Cálculo 2 2 2 3 4" xfId="3067"/>
    <cellStyle name="Cálculo 2 2 2 3 4 2" xfId="3068"/>
    <cellStyle name="Cálculo 2 2 2 4" xfId="3069"/>
    <cellStyle name="Cálculo 2 2 2 4 2" xfId="3070"/>
    <cellStyle name="Cálculo 2 2 2 4 2 2" xfId="3071"/>
    <cellStyle name="Cálculo 2 2 2 4 2 2 2" xfId="3072"/>
    <cellStyle name="Cálculo 2 2 2 4 2 3" xfId="3073"/>
    <cellStyle name="Cálculo 2 2 2 4 2 3 2" xfId="3074"/>
    <cellStyle name="Cálculo 2 2 2 4 3" xfId="3075"/>
    <cellStyle name="Cálculo 2 2 2 4 3 2" xfId="3076"/>
    <cellStyle name="Cálculo 2 2 2 4 4" xfId="3077"/>
    <cellStyle name="Cálculo 2 2 2 4 4 2" xfId="3078"/>
    <cellStyle name="Cálculo 2 2 2 5" xfId="3079"/>
    <cellStyle name="Cálculo 2 2 2 5 2" xfId="3080"/>
    <cellStyle name="Cálculo 2 2 2 5 2 2" xfId="3081"/>
    <cellStyle name="Cálculo 2 2 2 5 3" xfId="3082"/>
    <cellStyle name="Cálculo 2 2 2 5 3 2" xfId="3083"/>
    <cellStyle name="Cálculo 2 2 2 6" xfId="3084"/>
    <cellStyle name="Cálculo 2 2 2 6 2" xfId="3085"/>
    <cellStyle name="Cálculo 2 2 2 7" xfId="3086"/>
    <cellStyle name="Cálculo 2 2 2 7 2" xfId="3087"/>
    <cellStyle name="Cálculo 2 2 3" xfId="3088"/>
    <cellStyle name="Cálculo 2 2 3 2" xfId="3089"/>
    <cellStyle name="Cálculo 2 2 3 2 2" xfId="3090"/>
    <cellStyle name="Cálculo 2 2 3 2 2 2" xfId="3091"/>
    <cellStyle name="Cálculo 2 2 3 2 2 2 2" xfId="3092"/>
    <cellStyle name="Cálculo 2 2 3 2 2 2 2 2" xfId="3093"/>
    <cellStyle name="Cálculo 2 2 3 2 2 2 3" xfId="3094"/>
    <cellStyle name="Cálculo 2 2 3 2 2 2 3 2" xfId="3095"/>
    <cellStyle name="Cálculo 2 2 3 2 2 3" xfId="3096"/>
    <cellStyle name="Cálculo 2 2 3 2 2 3 2" xfId="3097"/>
    <cellStyle name="Cálculo 2 2 3 2 2 4" xfId="3098"/>
    <cellStyle name="Cálculo 2 2 3 2 2 4 2" xfId="3099"/>
    <cellStyle name="Cálculo 2 2 3 2 3" xfId="3100"/>
    <cellStyle name="Cálculo 2 2 3 2 3 2" xfId="3101"/>
    <cellStyle name="Cálculo 2 2 3 2 3 2 2" xfId="3102"/>
    <cellStyle name="Cálculo 2 2 3 2 3 3" xfId="3103"/>
    <cellStyle name="Cálculo 2 2 3 2 3 3 2" xfId="3104"/>
    <cellStyle name="Cálculo 2 2 3 2 4" xfId="3105"/>
    <cellStyle name="Cálculo 2 2 3 2 4 2" xfId="3106"/>
    <cellStyle name="Cálculo 2 2 3 2 5" xfId="3107"/>
    <cellStyle name="Cálculo 2 2 3 2 5 2" xfId="3108"/>
    <cellStyle name="Cálculo 2 2 3 3" xfId="3109"/>
    <cellStyle name="Cálculo 2 2 3 3 2" xfId="3110"/>
    <cellStyle name="Cálculo 2 2 3 3 2 2" xfId="3111"/>
    <cellStyle name="Cálculo 2 2 3 3 2 2 2" xfId="3112"/>
    <cellStyle name="Cálculo 2 2 3 3 2 3" xfId="3113"/>
    <cellStyle name="Cálculo 2 2 3 3 2 3 2" xfId="3114"/>
    <cellStyle name="Cálculo 2 2 3 3 3" xfId="3115"/>
    <cellStyle name="Cálculo 2 2 3 3 3 2" xfId="3116"/>
    <cellStyle name="Cálculo 2 2 3 3 4" xfId="3117"/>
    <cellStyle name="Cálculo 2 2 3 3 4 2" xfId="3118"/>
    <cellStyle name="Cálculo 2 2 3 4" xfId="3119"/>
    <cellStyle name="Cálculo 2 2 3 4 2" xfId="3120"/>
    <cellStyle name="Cálculo 2 2 3 4 2 2" xfId="3121"/>
    <cellStyle name="Cálculo 2 2 3 4 3" xfId="3122"/>
    <cellStyle name="Cálculo 2 2 3 4 3 2" xfId="3123"/>
    <cellStyle name="Cálculo 2 2 3 5" xfId="3124"/>
    <cellStyle name="Cálculo 2 2 3 5 2" xfId="3125"/>
    <cellStyle name="Cálculo 2 2 3 6" xfId="3126"/>
    <cellStyle name="Cálculo 2 2 3 6 2" xfId="3127"/>
    <cellStyle name="Cálculo 2 2 4" xfId="3128"/>
    <cellStyle name="Cálculo 2 2 4 2" xfId="3129"/>
    <cellStyle name="Cálculo 2 2 4 2 2" xfId="3130"/>
    <cellStyle name="Cálculo 2 2 4 2 2 2" xfId="3131"/>
    <cellStyle name="Cálculo 2 2 4 2 2 2 2" xfId="3132"/>
    <cellStyle name="Cálculo 2 2 4 2 2 2 2 2" xfId="3133"/>
    <cellStyle name="Cálculo 2 2 4 2 2 2 3" xfId="3134"/>
    <cellStyle name="Cálculo 2 2 4 2 2 2 3 2" xfId="3135"/>
    <cellStyle name="Cálculo 2 2 4 2 2 3" xfId="3136"/>
    <cellStyle name="Cálculo 2 2 4 2 2 3 2" xfId="3137"/>
    <cellStyle name="Cálculo 2 2 4 2 2 4" xfId="3138"/>
    <cellStyle name="Cálculo 2 2 4 2 2 4 2" xfId="3139"/>
    <cellStyle name="Cálculo 2 2 4 2 3" xfId="3140"/>
    <cellStyle name="Cálculo 2 2 4 2 3 2" xfId="3141"/>
    <cellStyle name="Cálculo 2 2 4 2 3 2 2" xfId="3142"/>
    <cellStyle name="Cálculo 2 2 4 2 3 3" xfId="3143"/>
    <cellStyle name="Cálculo 2 2 4 2 3 3 2" xfId="3144"/>
    <cellStyle name="Cálculo 2 2 4 2 4" xfId="3145"/>
    <cellStyle name="Cálculo 2 2 4 2 4 2" xfId="3146"/>
    <cellStyle name="Cálculo 2 2 4 2 5" xfId="3147"/>
    <cellStyle name="Cálculo 2 2 4 2 5 2" xfId="3148"/>
    <cellStyle name="Cálculo 2 2 4 3" xfId="3149"/>
    <cellStyle name="Cálculo 2 2 4 3 2" xfId="3150"/>
    <cellStyle name="Cálculo 2 2 4 3 2 2" xfId="3151"/>
    <cellStyle name="Cálculo 2 2 4 3 2 2 2" xfId="3152"/>
    <cellStyle name="Cálculo 2 2 4 3 2 3" xfId="3153"/>
    <cellStyle name="Cálculo 2 2 4 3 2 3 2" xfId="3154"/>
    <cellStyle name="Cálculo 2 2 4 3 3" xfId="3155"/>
    <cellStyle name="Cálculo 2 2 4 3 3 2" xfId="3156"/>
    <cellStyle name="Cálculo 2 2 4 3 4" xfId="3157"/>
    <cellStyle name="Cálculo 2 2 4 3 4 2" xfId="3158"/>
    <cellStyle name="Cálculo 2 2 4 4" xfId="3159"/>
    <cellStyle name="Cálculo 2 2 4 4 2" xfId="3160"/>
    <cellStyle name="Cálculo 2 2 4 4 2 2" xfId="3161"/>
    <cellStyle name="Cálculo 2 2 4 4 3" xfId="3162"/>
    <cellStyle name="Cálculo 2 2 4 4 3 2" xfId="3163"/>
    <cellStyle name="Cálculo 2 2 4 5" xfId="3164"/>
    <cellStyle name="Cálculo 2 2 4 5 2" xfId="3165"/>
    <cellStyle name="Cálculo 2 2 4 6" xfId="3166"/>
    <cellStyle name="Cálculo 2 2 4 6 2" xfId="3167"/>
    <cellStyle name="Cálculo 2 2 5" xfId="3168"/>
    <cellStyle name="Cálculo 2 2 5 2" xfId="3169"/>
    <cellStyle name="Cálculo 2 2 5 2 2" xfId="3170"/>
    <cellStyle name="Cálculo 2 2 5 2 2 2" xfId="3171"/>
    <cellStyle name="Cálculo 2 2 5 2 2 2 2" xfId="3172"/>
    <cellStyle name="Cálculo 2 2 5 2 2 2 2 2" xfId="3173"/>
    <cellStyle name="Cálculo 2 2 5 2 2 2 3" xfId="3174"/>
    <cellStyle name="Cálculo 2 2 5 2 2 2 3 2" xfId="3175"/>
    <cellStyle name="Cálculo 2 2 5 2 2 3" xfId="3176"/>
    <cellStyle name="Cálculo 2 2 5 2 2 3 2" xfId="3177"/>
    <cellStyle name="Cálculo 2 2 5 2 2 4" xfId="3178"/>
    <cellStyle name="Cálculo 2 2 5 2 2 4 2" xfId="3179"/>
    <cellStyle name="Cálculo 2 2 5 2 3" xfId="3180"/>
    <cellStyle name="Cálculo 2 2 5 2 3 2" xfId="3181"/>
    <cellStyle name="Cálculo 2 2 5 2 3 2 2" xfId="3182"/>
    <cellStyle name="Cálculo 2 2 5 2 3 3" xfId="3183"/>
    <cellStyle name="Cálculo 2 2 5 2 3 3 2" xfId="3184"/>
    <cellStyle name="Cálculo 2 2 5 2 4" xfId="3185"/>
    <cellStyle name="Cálculo 2 2 5 2 4 2" xfId="3186"/>
    <cellStyle name="Cálculo 2 2 5 2 5" xfId="3187"/>
    <cellStyle name="Cálculo 2 2 5 2 5 2" xfId="3188"/>
    <cellStyle name="Cálculo 2 2 5 3" xfId="3189"/>
    <cellStyle name="Cálculo 2 2 5 3 2" xfId="3190"/>
    <cellStyle name="Cálculo 2 2 5 3 2 2" xfId="3191"/>
    <cellStyle name="Cálculo 2 2 5 3 2 2 2" xfId="3192"/>
    <cellStyle name="Cálculo 2 2 5 3 2 3" xfId="3193"/>
    <cellStyle name="Cálculo 2 2 5 3 2 3 2" xfId="3194"/>
    <cellStyle name="Cálculo 2 2 5 3 3" xfId="3195"/>
    <cellStyle name="Cálculo 2 2 5 3 3 2" xfId="3196"/>
    <cellStyle name="Cálculo 2 2 5 3 4" xfId="3197"/>
    <cellStyle name="Cálculo 2 2 5 3 4 2" xfId="3198"/>
    <cellStyle name="Cálculo 2 2 5 4" xfId="3199"/>
    <cellStyle name="Cálculo 2 2 5 4 2" xfId="3200"/>
    <cellStyle name="Cálculo 2 2 5 4 2 2" xfId="3201"/>
    <cellStyle name="Cálculo 2 2 5 4 3" xfId="3202"/>
    <cellStyle name="Cálculo 2 2 5 4 3 2" xfId="3203"/>
    <cellStyle name="Cálculo 2 2 5 5" xfId="3204"/>
    <cellStyle name="Cálculo 2 2 5 5 2" xfId="3205"/>
    <cellStyle name="Cálculo 2 2 5 6" xfId="3206"/>
    <cellStyle name="Cálculo 2 2 5 6 2" xfId="3207"/>
    <cellStyle name="Cálculo 2 2 6" xfId="3208"/>
    <cellStyle name="Cálculo 2 2 6 2" xfId="3209"/>
    <cellStyle name="Cálculo 2 2 6 2 2" xfId="3210"/>
    <cellStyle name="Cálculo 2 2 6 2 2 2" xfId="3211"/>
    <cellStyle name="Cálculo 2 2 6 2 2 2 2" xfId="3212"/>
    <cellStyle name="Cálculo 2 2 6 2 2 3" xfId="3213"/>
    <cellStyle name="Cálculo 2 2 6 2 2 3 2" xfId="3214"/>
    <cellStyle name="Cálculo 2 2 6 2 3" xfId="3215"/>
    <cellStyle name="Cálculo 2 2 6 2 3 2" xfId="3216"/>
    <cellStyle name="Cálculo 2 2 6 2 4" xfId="3217"/>
    <cellStyle name="Cálculo 2 2 6 2 4 2" xfId="3218"/>
    <cellStyle name="Cálculo 2 2 6 3" xfId="3219"/>
    <cellStyle name="Cálculo 2 2 6 3 2" xfId="3220"/>
    <cellStyle name="Cálculo 2 2 6 3 2 2" xfId="3221"/>
    <cellStyle name="Cálculo 2 2 6 3 3" xfId="3222"/>
    <cellStyle name="Cálculo 2 2 6 3 3 2" xfId="3223"/>
    <cellStyle name="Cálculo 2 2 6 4" xfId="3224"/>
    <cellStyle name="Cálculo 2 2 6 4 2" xfId="3225"/>
    <cellStyle name="Cálculo 2 2 6 5" xfId="3226"/>
    <cellStyle name="Cálculo 2 2 6 5 2" xfId="3227"/>
    <cellStyle name="Cálculo 2 2 7" xfId="3228"/>
    <cellStyle name="Cálculo 2 2 7 2" xfId="3229"/>
    <cellStyle name="Cálculo 2 2 7 2 2" xfId="3230"/>
    <cellStyle name="Cálculo 2 2 7 2 2 2" xfId="3231"/>
    <cellStyle name="Cálculo 2 2 7 2 3" xfId="3232"/>
    <cellStyle name="Cálculo 2 2 7 2 3 2" xfId="3233"/>
    <cellStyle name="Cálculo 2 2 7 3" xfId="3234"/>
    <cellStyle name="Cálculo 2 2 7 3 2" xfId="3235"/>
    <cellStyle name="Cálculo 2 2 7 4" xfId="3236"/>
    <cellStyle name="Cálculo 2 2 7 4 2" xfId="3237"/>
    <cellStyle name="Cálculo 2 2 8" xfId="3238"/>
    <cellStyle name="Cálculo 2 2 8 2" xfId="3239"/>
    <cellStyle name="Cálculo 2 2 8 2 2" xfId="3240"/>
    <cellStyle name="Cálculo 2 2 8 2 2 2" xfId="3241"/>
    <cellStyle name="Cálculo 2 2 8 2 3" xfId="3242"/>
    <cellStyle name="Cálculo 2 2 8 2 3 2" xfId="3243"/>
    <cellStyle name="Cálculo 2 2 8 3" xfId="3244"/>
    <cellStyle name="Cálculo 2 2 8 3 2" xfId="3245"/>
    <cellStyle name="Cálculo 2 2 8 4" xfId="3246"/>
    <cellStyle name="Cálculo 2 2 8 4 2" xfId="3247"/>
    <cellStyle name="Cálculo 2 2 9" xfId="3248"/>
    <cellStyle name="Cálculo 2 2 9 2" xfId="3249"/>
    <cellStyle name="Cálculo 2 2 9 2 2" xfId="3250"/>
    <cellStyle name="Cálculo 2 2 9 3" xfId="3251"/>
    <cellStyle name="Cálculo 2 2 9 3 2" xfId="3252"/>
    <cellStyle name="Cálculo 2 3" xfId="3253"/>
    <cellStyle name="Cálculo 2 3 2" xfId="3254"/>
    <cellStyle name="Cálculo 2 3 2 2" xfId="3255"/>
    <cellStyle name="Cálculo 2 3 2 2 2" xfId="3256"/>
    <cellStyle name="Cálculo 2 3 2 2 2 2" xfId="3257"/>
    <cellStyle name="Cálculo 2 3 2 3" xfId="3258"/>
    <cellStyle name="Cálculo 2 3 2 3 2" xfId="3259"/>
    <cellStyle name="Cálculo 2 3 3" xfId="3260"/>
    <cellStyle name="Cálculo 2 3 3 2" xfId="3261"/>
    <cellStyle name="Cálculo 2 3 3 2 2" xfId="3262"/>
    <cellStyle name="Cálculo 2 3 3 2 2 2" xfId="3263"/>
    <cellStyle name="Cálculo 2 3 3 3" xfId="3264"/>
    <cellStyle name="Cálculo 2 3 3 3 2" xfId="3265"/>
    <cellStyle name="Cálculo 2 3 4" xfId="3266"/>
    <cellStyle name="Cálculo 2 3 4 2" xfId="3267"/>
    <cellStyle name="Cálculo 2 3 4 2 2" xfId="3268"/>
    <cellStyle name="Cálculo 2 3 5" xfId="3269"/>
    <cellStyle name="Cálculo 2 3 5 2" xfId="3270"/>
    <cellStyle name="Cálculo 2 3 5 2 2" xfId="3271"/>
    <cellStyle name="Cálculo 2 3 6" xfId="3272"/>
    <cellStyle name="Cálculo 2 3 6 2" xfId="3273"/>
    <cellStyle name="Cálculo 2 4" xfId="3274"/>
    <cellStyle name="Cálculo 2 4 2" xfId="3275"/>
    <cellStyle name="Cálculo 2 4 2 2" xfId="3276"/>
    <cellStyle name="Cálculo 2 4 2 2 2" xfId="3277"/>
    <cellStyle name="Cálculo 2 4 2 2 2 2" xfId="3278"/>
    <cellStyle name="Cálculo 2 4 2 2 2 2 2" xfId="3279"/>
    <cellStyle name="Cálculo 2 4 2 2 2 3" xfId="3280"/>
    <cellStyle name="Cálculo 2 4 2 2 2 3 2" xfId="3281"/>
    <cellStyle name="Cálculo 2 4 2 2 3" xfId="3282"/>
    <cellStyle name="Cálculo 2 4 2 2 3 2" xfId="3283"/>
    <cellStyle name="Cálculo 2 4 2 2 4" xfId="3284"/>
    <cellStyle name="Cálculo 2 4 2 2 4 2" xfId="3285"/>
    <cellStyle name="Cálculo 2 4 2 3" xfId="3286"/>
    <cellStyle name="Cálculo 2 4 2 3 2" xfId="3287"/>
    <cellStyle name="Cálculo 2 4 2 3 2 2" xfId="3288"/>
    <cellStyle name="Cálculo 2 4 2 3 3" xfId="3289"/>
    <cellStyle name="Cálculo 2 4 2 3 3 2" xfId="3290"/>
    <cellStyle name="Cálculo 2 4 2 4" xfId="3291"/>
    <cellStyle name="Cálculo 2 4 2 4 2" xfId="3292"/>
    <cellStyle name="Cálculo 2 4 2 5" xfId="3293"/>
    <cellStyle name="Cálculo 2 4 2 5 2" xfId="3294"/>
    <cellStyle name="Cálculo 2 4 3" xfId="3295"/>
    <cellStyle name="Cálculo 2 4 3 2" xfId="3296"/>
    <cellStyle name="Cálculo 2 4 3 2 2" xfId="3297"/>
    <cellStyle name="Cálculo 2 4 3 2 2 2" xfId="3298"/>
    <cellStyle name="Cálculo 2 4 3 2 3" xfId="3299"/>
    <cellStyle name="Cálculo 2 4 3 2 3 2" xfId="3300"/>
    <cellStyle name="Cálculo 2 4 3 3" xfId="3301"/>
    <cellStyle name="Cálculo 2 4 3 3 2" xfId="3302"/>
    <cellStyle name="Cálculo 2 4 3 4" xfId="3303"/>
    <cellStyle name="Cálculo 2 4 3 4 2" xfId="3304"/>
    <cellStyle name="Cálculo 2 4 4" xfId="3305"/>
    <cellStyle name="Cálculo 2 4 4 2" xfId="3306"/>
    <cellStyle name="Cálculo 2 4 4 2 2" xfId="3307"/>
    <cellStyle name="Cálculo 2 4 4 2 2 2" xfId="3308"/>
    <cellStyle name="Cálculo 2 4 4 2 3" xfId="3309"/>
    <cellStyle name="Cálculo 2 4 4 2 3 2" xfId="3310"/>
    <cellStyle name="Cálculo 2 4 4 3" xfId="3311"/>
    <cellStyle name="Cálculo 2 4 4 3 2" xfId="3312"/>
    <cellStyle name="Cálculo 2 4 4 4" xfId="3313"/>
    <cellStyle name="Cálculo 2 4 4 4 2" xfId="3314"/>
    <cellStyle name="Cálculo 2 4 5" xfId="3315"/>
    <cellStyle name="Cálculo 2 4 5 2" xfId="3316"/>
    <cellStyle name="Cálculo 2 4 5 2 2" xfId="3317"/>
    <cellStyle name="Cálculo 2 4 5 3" xfId="3318"/>
    <cellStyle name="Cálculo 2 4 5 3 2" xfId="3319"/>
    <cellStyle name="Cálculo 2 4 6" xfId="3320"/>
    <cellStyle name="Cálculo 2 4 6 2" xfId="3321"/>
    <cellStyle name="Cálculo 2 4 7" xfId="3322"/>
    <cellStyle name="Cálculo 2 4 7 2" xfId="3323"/>
    <cellStyle name="Cálculo 2 5" xfId="3324"/>
    <cellStyle name="Cálculo 2 5 2" xfId="3325"/>
    <cellStyle name="Cálculo 2 5 2 2" xfId="3326"/>
    <cellStyle name="Cálculo 2 5 2 2 2" xfId="3327"/>
    <cellStyle name="Cálculo 2 5 2 2 2 2" xfId="3328"/>
    <cellStyle name="Cálculo 2 5 2 2 2 2 2" xfId="3329"/>
    <cellStyle name="Cálculo 2 5 2 2 2 3" xfId="3330"/>
    <cellStyle name="Cálculo 2 5 2 2 2 3 2" xfId="3331"/>
    <cellStyle name="Cálculo 2 5 2 2 3" xfId="3332"/>
    <cellStyle name="Cálculo 2 5 2 2 3 2" xfId="3333"/>
    <cellStyle name="Cálculo 2 5 2 2 4" xfId="3334"/>
    <cellStyle name="Cálculo 2 5 2 2 4 2" xfId="3335"/>
    <cellStyle name="Cálculo 2 5 2 3" xfId="3336"/>
    <cellStyle name="Cálculo 2 5 2 3 2" xfId="3337"/>
    <cellStyle name="Cálculo 2 5 2 3 2 2" xfId="3338"/>
    <cellStyle name="Cálculo 2 5 2 3 3" xfId="3339"/>
    <cellStyle name="Cálculo 2 5 2 3 3 2" xfId="3340"/>
    <cellStyle name="Cálculo 2 5 2 4" xfId="3341"/>
    <cellStyle name="Cálculo 2 5 2 4 2" xfId="3342"/>
    <cellStyle name="Cálculo 2 5 2 5" xfId="3343"/>
    <cellStyle name="Cálculo 2 5 2 5 2" xfId="3344"/>
    <cellStyle name="Cálculo 2 5 3" xfId="3345"/>
    <cellStyle name="Cálculo 2 5 3 2" xfId="3346"/>
    <cellStyle name="Cálculo 2 5 3 2 2" xfId="3347"/>
    <cellStyle name="Cálculo 2 5 3 2 2 2" xfId="3348"/>
    <cellStyle name="Cálculo 2 5 3 2 3" xfId="3349"/>
    <cellStyle name="Cálculo 2 5 3 2 3 2" xfId="3350"/>
    <cellStyle name="Cálculo 2 5 3 3" xfId="3351"/>
    <cellStyle name="Cálculo 2 5 3 3 2" xfId="3352"/>
    <cellStyle name="Cálculo 2 5 3 4" xfId="3353"/>
    <cellStyle name="Cálculo 2 5 3 4 2" xfId="3354"/>
    <cellStyle name="Cálculo 2 5 4" xfId="3355"/>
    <cellStyle name="Cálculo 2 5 4 2" xfId="3356"/>
    <cellStyle name="Cálculo 2 5 4 2 2" xfId="3357"/>
    <cellStyle name="Cálculo 2 5 4 3" xfId="3358"/>
    <cellStyle name="Cálculo 2 5 4 3 2" xfId="3359"/>
    <cellStyle name="Cálculo 2 5 5" xfId="3360"/>
    <cellStyle name="Cálculo 2 5 5 2" xfId="3361"/>
    <cellStyle name="Cálculo 2 5 6" xfId="3362"/>
    <cellStyle name="Cálculo 2 5 6 2" xfId="3363"/>
    <cellStyle name="Cálculo 2 6" xfId="3364"/>
    <cellStyle name="Cálculo 2 6 2" xfId="3365"/>
    <cellStyle name="Cálculo 2 6 2 2" xfId="3366"/>
    <cellStyle name="Cálculo 2 6 2 2 2" xfId="3367"/>
    <cellStyle name="Cálculo 2 6 2 2 2 2" xfId="3368"/>
    <cellStyle name="Cálculo 2 6 2 2 2 2 2" xfId="3369"/>
    <cellStyle name="Cálculo 2 6 2 2 2 3" xfId="3370"/>
    <cellStyle name="Cálculo 2 6 2 2 2 3 2" xfId="3371"/>
    <cellStyle name="Cálculo 2 6 2 2 3" xfId="3372"/>
    <cellStyle name="Cálculo 2 6 2 2 3 2" xfId="3373"/>
    <cellStyle name="Cálculo 2 6 2 2 4" xfId="3374"/>
    <cellStyle name="Cálculo 2 6 2 2 4 2" xfId="3375"/>
    <cellStyle name="Cálculo 2 6 2 3" xfId="3376"/>
    <cellStyle name="Cálculo 2 6 2 3 2" xfId="3377"/>
    <cellStyle name="Cálculo 2 6 2 3 2 2" xfId="3378"/>
    <cellStyle name="Cálculo 2 6 2 3 3" xfId="3379"/>
    <cellStyle name="Cálculo 2 6 2 3 3 2" xfId="3380"/>
    <cellStyle name="Cálculo 2 6 2 4" xfId="3381"/>
    <cellStyle name="Cálculo 2 6 2 4 2" xfId="3382"/>
    <cellStyle name="Cálculo 2 6 2 5" xfId="3383"/>
    <cellStyle name="Cálculo 2 6 2 5 2" xfId="3384"/>
    <cellStyle name="Cálculo 2 6 3" xfId="3385"/>
    <cellStyle name="Cálculo 2 6 3 2" xfId="3386"/>
    <cellStyle name="Cálculo 2 6 3 2 2" xfId="3387"/>
    <cellStyle name="Cálculo 2 6 3 2 2 2" xfId="3388"/>
    <cellStyle name="Cálculo 2 6 3 2 3" xfId="3389"/>
    <cellStyle name="Cálculo 2 6 3 2 3 2" xfId="3390"/>
    <cellStyle name="Cálculo 2 6 3 3" xfId="3391"/>
    <cellStyle name="Cálculo 2 6 3 3 2" xfId="3392"/>
    <cellStyle name="Cálculo 2 6 3 4" xfId="3393"/>
    <cellStyle name="Cálculo 2 6 3 4 2" xfId="3394"/>
    <cellStyle name="Cálculo 2 6 4" xfId="3395"/>
    <cellStyle name="Cálculo 2 6 4 2" xfId="3396"/>
    <cellStyle name="Cálculo 2 6 4 2 2" xfId="3397"/>
    <cellStyle name="Cálculo 2 6 4 3" xfId="3398"/>
    <cellStyle name="Cálculo 2 6 4 3 2" xfId="3399"/>
    <cellStyle name="Cálculo 2 6 5" xfId="3400"/>
    <cellStyle name="Cálculo 2 6 5 2" xfId="3401"/>
    <cellStyle name="Cálculo 2 6 6" xfId="3402"/>
    <cellStyle name="Cálculo 2 6 6 2" xfId="3403"/>
    <cellStyle name="Cálculo 2 7" xfId="3404"/>
    <cellStyle name="Cálculo 2 7 2" xfId="3405"/>
    <cellStyle name="Cálculo 2 7 2 2" xfId="3406"/>
    <cellStyle name="Cálculo 2 7 2 2 2" xfId="3407"/>
    <cellStyle name="Cálculo 2 7 2 2 2 2" xfId="3408"/>
    <cellStyle name="Cálculo 2 7 2 2 3" xfId="3409"/>
    <cellStyle name="Cálculo 2 7 2 2 3 2" xfId="3410"/>
    <cellStyle name="Cálculo 2 7 2 3" xfId="3411"/>
    <cellStyle name="Cálculo 2 7 2 3 2" xfId="3412"/>
    <cellStyle name="Cálculo 2 7 2 4" xfId="3413"/>
    <cellStyle name="Cálculo 2 7 2 4 2" xfId="3414"/>
    <cellStyle name="Cálculo 2 7 3" xfId="3415"/>
    <cellStyle name="Cálculo 2 7 3 2" xfId="3416"/>
    <cellStyle name="Cálculo 2 7 3 2 2" xfId="3417"/>
    <cellStyle name="Cálculo 2 7 3 3" xfId="3418"/>
    <cellStyle name="Cálculo 2 7 3 3 2" xfId="3419"/>
    <cellStyle name="Cálculo 2 7 4" xfId="3420"/>
    <cellStyle name="Cálculo 2 7 4 2" xfId="3421"/>
    <cellStyle name="Cálculo 2 7 5" xfId="3422"/>
    <cellStyle name="Cálculo 2 7 5 2" xfId="3423"/>
    <cellStyle name="Cálculo 2 8" xfId="3424"/>
    <cellStyle name="Cálculo 2 8 2" xfId="3425"/>
    <cellStyle name="Cálculo 2 8 2 2" xfId="3426"/>
    <cellStyle name="Cálculo 2 8 2 2 2" xfId="3427"/>
    <cellStyle name="Cálculo 2 8 2 3" xfId="3428"/>
    <cellStyle name="Cálculo 2 8 2 3 2" xfId="3429"/>
    <cellStyle name="Cálculo 2 8 3" xfId="3430"/>
    <cellStyle name="Cálculo 2 8 3 2" xfId="3431"/>
    <cellStyle name="Cálculo 2 8 4" xfId="3432"/>
    <cellStyle name="Cálculo 2 8 4 2" xfId="3433"/>
    <cellStyle name="Cálculo 2 9" xfId="3434"/>
    <cellStyle name="Cálculo 2 9 2" xfId="3435"/>
    <cellStyle name="Cálculo 3" xfId="3436"/>
    <cellStyle name="Cálculo 3 10" xfId="3437"/>
    <cellStyle name="Cálculo 3 2" xfId="3438"/>
    <cellStyle name="Cálculo 3 2 10" xfId="3439"/>
    <cellStyle name="Cálculo 3 2 10 2" xfId="3440"/>
    <cellStyle name="Cálculo 3 2 11" xfId="3441"/>
    <cellStyle name="Cálculo 3 2 11 2" xfId="3442"/>
    <cellStyle name="Cálculo 3 2 2" xfId="3443"/>
    <cellStyle name="Cálculo 3 2 2 2" xfId="3444"/>
    <cellStyle name="Cálculo 3 2 2 2 2" xfId="3445"/>
    <cellStyle name="Cálculo 3 2 2 2 2 2" xfId="3446"/>
    <cellStyle name="Cálculo 3 2 2 2 2 2 2" xfId="3447"/>
    <cellStyle name="Cálculo 3 2 2 2 2 2 2 2" xfId="3448"/>
    <cellStyle name="Cálculo 3 2 2 2 2 2 3" xfId="3449"/>
    <cellStyle name="Cálculo 3 2 2 2 2 2 3 2" xfId="3450"/>
    <cellStyle name="Cálculo 3 2 2 2 2 3" xfId="3451"/>
    <cellStyle name="Cálculo 3 2 2 2 2 3 2" xfId="3452"/>
    <cellStyle name="Cálculo 3 2 2 2 2 4" xfId="3453"/>
    <cellStyle name="Cálculo 3 2 2 2 2 4 2" xfId="3454"/>
    <cellStyle name="Cálculo 3 2 2 2 3" xfId="3455"/>
    <cellStyle name="Cálculo 3 2 2 2 3 2" xfId="3456"/>
    <cellStyle name="Cálculo 3 2 2 2 3 2 2" xfId="3457"/>
    <cellStyle name="Cálculo 3 2 2 2 3 3" xfId="3458"/>
    <cellStyle name="Cálculo 3 2 2 2 3 3 2" xfId="3459"/>
    <cellStyle name="Cálculo 3 2 2 2 4" xfId="3460"/>
    <cellStyle name="Cálculo 3 2 2 2 4 2" xfId="3461"/>
    <cellStyle name="Cálculo 3 2 2 2 5" xfId="3462"/>
    <cellStyle name="Cálculo 3 2 2 2 5 2" xfId="3463"/>
    <cellStyle name="Cálculo 3 2 2 3" xfId="3464"/>
    <cellStyle name="Cálculo 3 2 2 3 2" xfId="3465"/>
    <cellStyle name="Cálculo 3 2 2 3 2 2" xfId="3466"/>
    <cellStyle name="Cálculo 3 2 2 3 2 2 2" xfId="3467"/>
    <cellStyle name="Cálculo 3 2 2 3 2 3" xfId="3468"/>
    <cellStyle name="Cálculo 3 2 2 3 2 3 2" xfId="3469"/>
    <cellStyle name="Cálculo 3 2 2 3 3" xfId="3470"/>
    <cellStyle name="Cálculo 3 2 2 3 3 2" xfId="3471"/>
    <cellStyle name="Cálculo 3 2 2 3 4" xfId="3472"/>
    <cellStyle name="Cálculo 3 2 2 3 4 2" xfId="3473"/>
    <cellStyle name="Cálculo 3 2 2 4" xfId="3474"/>
    <cellStyle name="Cálculo 3 2 2 4 2" xfId="3475"/>
    <cellStyle name="Cálculo 3 2 2 4 2 2" xfId="3476"/>
    <cellStyle name="Cálculo 3 2 2 4 2 2 2" xfId="3477"/>
    <cellStyle name="Cálculo 3 2 2 4 2 3" xfId="3478"/>
    <cellStyle name="Cálculo 3 2 2 4 2 3 2" xfId="3479"/>
    <cellStyle name="Cálculo 3 2 2 4 3" xfId="3480"/>
    <cellStyle name="Cálculo 3 2 2 4 3 2" xfId="3481"/>
    <cellStyle name="Cálculo 3 2 2 4 4" xfId="3482"/>
    <cellStyle name="Cálculo 3 2 2 4 4 2" xfId="3483"/>
    <cellStyle name="Cálculo 3 2 2 5" xfId="3484"/>
    <cellStyle name="Cálculo 3 2 2 5 2" xfId="3485"/>
    <cellStyle name="Cálculo 3 2 2 5 2 2" xfId="3486"/>
    <cellStyle name="Cálculo 3 2 2 5 3" xfId="3487"/>
    <cellStyle name="Cálculo 3 2 2 5 3 2" xfId="3488"/>
    <cellStyle name="Cálculo 3 2 2 6" xfId="3489"/>
    <cellStyle name="Cálculo 3 2 2 6 2" xfId="3490"/>
    <cellStyle name="Cálculo 3 2 2 7" xfId="3491"/>
    <cellStyle name="Cálculo 3 2 2 7 2" xfId="3492"/>
    <cellStyle name="Cálculo 3 2 3" xfId="3493"/>
    <cellStyle name="Cálculo 3 2 3 2" xfId="3494"/>
    <cellStyle name="Cálculo 3 2 3 2 2" xfId="3495"/>
    <cellStyle name="Cálculo 3 2 3 2 2 2" xfId="3496"/>
    <cellStyle name="Cálculo 3 2 3 2 2 2 2" xfId="3497"/>
    <cellStyle name="Cálculo 3 2 3 2 2 2 2 2" xfId="3498"/>
    <cellStyle name="Cálculo 3 2 3 2 2 2 3" xfId="3499"/>
    <cellStyle name="Cálculo 3 2 3 2 2 2 3 2" xfId="3500"/>
    <cellStyle name="Cálculo 3 2 3 2 2 3" xfId="3501"/>
    <cellStyle name="Cálculo 3 2 3 2 2 3 2" xfId="3502"/>
    <cellStyle name="Cálculo 3 2 3 2 2 4" xfId="3503"/>
    <cellStyle name="Cálculo 3 2 3 2 2 4 2" xfId="3504"/>
    <cellStyle name="Cálculo 3 2 3 2 3" xfId="3505"/>
    <cellStyle name="Cálculo 3 2 3 2 3 2" xfId="3506"/>
    <cellStyle name="Cálculo 3 2 3 2 3 2 2" xfId="3507"/>
    <cellStyle name="Cálculo 3 2 3 2 3 3" xfId="3508"/>
    <cellStyle name="Cálculo 3 2 3 2 3 3 2" xfId="3509"/>
    <cellStyle name="Cálculo 3 2 3 2 4" xfId="3510"/>
    <cellStyle name="Cálculo 3 2 3 2 4 2" xfId="3511"/>
    <cellStyle name="Cálculo 3 2 3 2 5" xfId="3512"/>
    <cellStyle name="Cálculo 3 2 3 2 5 2" xfId="3513"/>
    <cellStyle name="Cálculo 3 2 3 3" xfId="3514"/>
    <cellStyle name="Cálculo 3 2 3 3 2" xfId="3515"/>
    <cellStyle name="Cálculo 3 2 3 3 2 2" xfId="3516"/>
    <cellStyle name="Cálculo 3 2 3 3 2 2 2" xfId="3517"/>
    <cellStyle name="Cálculo 3 2 3 3 2 3" xfId="3518"/>
    <cellStyle name="Cálculo 3 2 3 3 2 3 2" xfId="3519"/>
    <cellStyle name="Cálculo 3 2 3 3 3" xfId="3520"/>
    <cellStyle name="Cálculo 3 2 3 3 3 2" xfId="3521"/>
    <cellStyle name="Cálculo 3 2 3 3 4" xfId="3522"/>
    <cellStyle name="Cálculo 3 2 3 3 4 2" xfId="3523"/>
    <cellStyle name="Cálculo 3 2 3 4" xfId="3524"/>
    <cellStyle name="Cálculo 3 2 3 4 2" xfId="3525"/>
    <cellStyle name="Cálculo 3 2 3 4 2 2" xfId="3526"/>
    <cellStyle name="Cálculo 3 2 3 4 3" xfId="3527"/>
    <cellStyle name="Cálculo 3 2 3 4 3 2" xfId="3528"/>
    <cellStyle name="Cálculo 3 2 3 5" xfId="3529"/>
    <cellStyle name="Cálculo 3 2 3 5 2" xfId="3530"/>
    <cellStyle name="Cálculo 3 2 3 6" xfId="3531"/>
    <cellStyle name="Cálculo 3 2 3 6 2" xfId="3532"/>
    <cellStyle name="Cálculo 3 2 4" xfId="3533"/>
    <cellStyle name="Cálculo 3 2 4 2" xfId="3534"/>
    <cellStyle name="Cálculo 3 2 4 2 2" xfId="3535"/>
    <cellStyle name="Cálculo 3 2 4 2 2 2" xfId="3536"/>
    <cellStyle name="Cálculo 3 2 4 2 2 2 2" xfId="3537"/>
    <cellStyle name="Cálculo 3 2 4 2 2 2 2 2" xfId="3538"/>
    <cellStyle name="Cálculo 3 2 4 2 2 2 3" xfId="3539"/>
    <cellStyle name="Cálculo 3 2 4 2 2 2 3 2" xfId="3540"/>
    <cellStyle name="Cálculo 3 2 4 2 2 3" xfId="3541"/>
    <cellStyle name="Cálculo 3 2 4 2 2 3 2" xfId="3542"/>
    <cellStyle name="Cálculo 3 2 4 2 2 4" xfId="3543"/>
    <cellStyle name="Cálculo 3 2 4 2 2 4 2" xfId="3544"/>
    <cellStyle name="Cálculo 3 2 4 2 3" xfId="3545"/>
    <cellStyle name="Cálculo 3 2 4 2 3 2" xfId="3546"/>
    <cellStyle name="Cálculo 3 2 4 2 3 2 2" xfId="3547"/>
    <cellStyle name="Cálculo 3 2 4 2 3 3" xfId="3548"/>
    <cellStyle name="Cálculo 3 2 4 2 3 3 2" xfId="3549"/>
    <cellStyle name="Cálculo 3 2 4 2 4" xfId="3550"/>
    <cellStyle name="Cálculo 3 2 4 2 4 2" xfId="3551"/>
    <cellStyle name="Cálculo 3 2 4 2 5" xfId="3552"/>
    <cellStyle name="Cálculo 3 2 4 2 5 2" xfId="3553"/>
    <cellStyle name="Cálculo 3 2 4 3" xfId="3554"/>
    <cellStyle name="Cálculo 3 2 4 3 2" xfId="3555"/>
    <cellStyle name="Cálculo 3 2 4 3 2 2" xfId="3556"/>
    <cellStyle name="Cálculo 3 2 4 3 2 2 2" xfId="3557"/>
    <cellStyle name="Cálculo 3 2 4 3 2 3" xfId="3558"/>
    <cellStyle name="Cálculo 3 2 4 3 2 3 2" xfId="3559"/>
    <cellStyle name="Cálculo 3 2 4 3 3" xfId="3560"/>
    <cellStyle name="Cálculo 3 2 4 3 3 2" xfId="3561"/>
    <cellStyle name="Cálculo 3 2 4 3 4" xfId="3562"/>
    <cellStyle name="Cálculo 3 2 4 3 4 2" xfId="3563"/>
    <cellStyle name="Cálculo 3 2 4 4" xfId="3564"/>
    <cellStyle name="Cálculo 3 2 4 4 2" xfId="3565"/>
    <cellStyle name="Cálculo 3 2 4 4 2 2" xfId="3566"/>
    <cellStyle name="Cálculo 3 2 4 4 3" xfId="3567"/>
    <cellStyle name="Cálculo 3 2 4 4 3 2" xfId="3568"/>
    <cellStyle name="Cálculo 3 2 4 5" xfId="3569"/>
    <cellStyle name="Cálculo 3 2 4 5 2" xfId="3570"/>
    <cellStyle name="Cálculo 3 2 4 6" xfId="3571"/>
    <cellStyle name="Cálculo 3 2 4 6 2" xfId="3572"/>
    <cellStyle name="Cálculo 3 2 5" xfId="3573"/>
    <cellStyle name="Cálculo 3 2 5 2" xfId="3574"/>
    <cellStyle name="Cálculo 3 2 5 2 2" xfId="3575"/>
    <cellStyle name="Cálculo 3 2 5 2 2 2" xfId="3576"/>
    <cellStyle name="Cálculo 3 2 5 2 2 2 2" xfId="3577"/>
    <cellStyle name="Cálculo 3 2 5 2 2 2 2 2" xfId="3578"/>
    <cellStyle name="Cálculo 3 2 5 2 2 2 3" xfId="3579"/>
    <cellStyle name="Cálculo 3 2 5 2 2 2 3 2" xfId="3580"/>
    <cellStyle name="Cálculo 3 2 5 2 2 3" xfId="3581"/>
    <cellStyle name="Cálculo 3 2 5 2 2 3 2" xfId="3582"/>
    <cellStyle name="Cálculo 3 2 5 2 2 4" xfId="3583"/>
    <cellStyle name="Cálculo 3 2 5 2 2 4 2" xfId="3584"/>
    <cellStyle name="Cálculo 3 2 5 2 3" xfId="3585"/>
    <cellStyle name="Cálculo 3 2 5 2 3 2" xfId="3586"/>
    <cellStyle name="Cálculo 3 2 5 2 3 2 2" xfId="3587"/>
    <cellStyle name="Cálculo 3 2 5 2 3 3" xfId="3588"/>
    <cellStyle name="Cálculo 3 2 5 2 3 3 2" xfId="3589"/>
    <cellStyle name="Cálculo 3 2 5 2 4" xfId="3590"/>
    <cellStyle name="Cálculo 3 2 5 2 4 2" xfId="3591"/>
    <cellStyle name="Cálculo 3 2 5 2 5" xfId="3592"/>
    <cellStyle name="Cálculo 3 2 5 2 5 2" xfId="3593"/>
    <cellStyle name="Cálculo 3 2 5 3" xfId="3594"/>
    <cellStyle name="Cálculo 3 2 5 3 2" xfId="3595"/>
    <cellStyle name="Cálculo 3 2 5 3 2 2" xfId="3596"/>
    <cellStyle name="Cálculo 3 2 5 3 2 2 2" xfId="3597"/>
    <cellStyle name="Cálculo 3 2 5 3 2 3" xfId="3598"/>
    <cellStyle name="Cálculo 3 2 5 3 2 3 2" xfId="3599"/>
    <cellStyle name="Cálculo 3 2 5 3 3" xfId="3600"/>
    <cellStyle name="Cálculo 3 2 5 3 3 2" xfId="3601"/>
    <cellStyle name="Cálculo 3 2 5 3 4" xfId="3602"/>
    <cellStyle name="Cálculo 3 2 5 3 4 2" xfId="3603"/>
    <cellStyle name="Cálculo 3 2 5 4" xfId="3604"/>
    <cellStyle name="Cálculo 3 2 5 4 2" xfId="3605"/>
    <cellStyle name="Cálculo 3 2 5 4 2 2" xfId="3606"/>
    <cellStyle name="Cálculo 3 2 5 4 3" xfId="3607"/>
    <cellStyle name="Cálculo 3 2 5 4 3 2" xfId="3608"/>
    <cellStyle name="Cálculo 3 2 5 5" xfId="3609"/>
    <cellStyle name="Cálculo 3 2 5 5 2" xfId="3610"/>
    <cellStyle name="Cálculo 3 2 5 6" xfId="3611"/>
    <cellStyle name="Cálculo 3 2 5 6 2" xfId="3612"/>
    <cellStyle name="Cálculo 3 2 6" xfId="3613"/>
    <cellStyle name="Cálculo 3 2 6 2" xfId="3614"/>
    <cellStyle name="Cálculo 3 2 6 2 2" xfId="3615"/>
    <cellStyle name="Cálculo 3 2 6 2 2 2" xfId="3616"/>
    <cellStyle name="Cálculo 3 2 6 2 2 2 2" xfId="3617"/>
    <cellStyle name="Cálculo 3 2 6 2 2 3" xfId="3618"/>
    <cellStyle name="Cálculo 3 2 6 2 2 3 2" xfId="3619"/>
    <cellStyle name="Cálculo 3 2 6 2 3" xfId="3620"/>
    <cellStyle name="Cálculo 3 2 6 2 3 2" xfId="3621"/>
    <cellStyle name="Cálculo 3 2 6 2 4" xfId="3622"/>
    <cellStyle name="Cálculo 3 2 6 2 4 2" xfId="3623"/>
    <cellStyle name="Cálculo 3 2 6 3" xfId="3624"/>
    <cellStyle name="Cálculo 3 2 6 3 2" xfId="3625"/>
    <cellStyle name="Cálculo 3 2 6 3 2 2" xfId="3626"/>
    <cellStyle name="Cálculo 3 2 6 3 3" xfId="3627"/>
    <cellStyle name="Cálculo 3 2 6 3 3 2" xfId="3628"/>
    <cellStyle name="Cálculo 3 2 6 4" xfId="3629"/>
    <cellStyle name="Cálculo 3 2 6 4 2" xfId="3630"/>
    <cellStyle name="Cálculo 3 2 6 5" xfId="3631"/>
    <cellStyle name="Cálculo 3 2 6 5 2" xfId="3632"/>
    <cellStyle name="Cálculo 3 2 7" xfId="3633"/>
    <cellStyle name="Cálculo 3 2 7 2" xfId="3634"/>
    <cellStyle name="Cálculo 3 2 7 2 2" xfId="3635"/>
    <cellStyle name="Cálculo 3 2 7 2 2 2" xfId="3636"/>
    <cellStyle name="Cálculo 3 2 7 2 3" xfId="3637"/>
    <cellStyle name="Cálculo 3 2 7 2 3 2" xfId="3638"/>
    <cellStyle name="Cálculo 3 2 7 3" xfId="3639"/>
    <cellStyle name="Cálculo 3 2 7 3 2" xfId="3640"/>
    <cellStyle name="Cálculo 3 2 7 4" xfId="3641"/>
    <cellStyle name="Cálculo 3 2 7 4 2" xfId="3642"/>
    <cellStyle name="Cálculo 3 2 8" xfId="3643"/>
    <cellStyle name="Cálculo 3 2 8 2" xfId="3644"/>
    <cellStyle name="Cálculo 3 2 8 2 2" xfId="3645"/>
    <cellStyle name="Cálculo 3 2 8 2 2 2" xfId="3646"/>
    <cellStyle name="Cálculo 3 2 8 2 3" xfId="3647"/>
    <cellStyle name="Cálculo 3 2 8 2 3 2" xfId="3648"/>
    <cellStyle name="Cálculo 3 2 8 3" xfId="3649"/>
    <cellStyle name="Cálculo 3 2 8 3 2" xfId="3650"/>
    <cellStyle name="Cálculo 3 2 8 4" xfId="3651"/>
    <cellStyle name="Cálculo 3 2 8 4 2" xfId="3652"/>
    <cellStyle name="Cálculo 3 2 9" xfId="3653"/>
    <cellStyle name="Cálculo 3 2 9 2" xfId="3654"/>
    <cellStyle name="Cálculo 3 2 9 2 2" xfId="3655"/>
    <cellStyle name="Cálculo 3 2 9 3" xfId="3656"/>
    <cellStyle name="Cálculo 3 2 9 3 2" xfId="3657"/>
    <cellStyle name="Cálculo 3 3" xfId="3658"/>
    <cellStyle name="Cálculo 3 3 2" xfId="3659"/>
    <cellStyle name="Cálculo 3 3 2 2" xfId="3660"/>
    <cellStyle name="Cálculo 3 3 2 2 2" xfId="3661"/>
    <cellStyle name="Cálculo 3 3 2 2 2 2" xfId="3662"/>
    <cellStyle name="Cálculo 3 3 2 2 2 2 2" xfId="3663"/>
    <cellStyle name="Cálculo 3 3 2 2 2 3" xfId="3664"/>
    <cellStyle name="Cálculo 3 3 2 2 2 3 2" xfId="3665"/>
    <cellStyle name="Cálculo 3 3 2 2 3" xfId="3666"/>
    <cellStyle name="Cálculo 3 3 2 2 3 2" xfId="3667"/>
    <cellStyle name="Cálculo 3 3 2 2 4" xfId="3668"/>
    <cellStyle name="Cálculo 3 3 2 2 4 2" xfId="3669"/>
    <cellStyle name="Cálculo 3 3 2 3" xfId="3670"/>
    <cellStyle name="Cálculo 3 3 2 3 2" xfId="3671"/>
    <cellStyle name="Cálculo 3 3 2 3 2 2" xfId="3672"/>
    <cellStyle name="Cálculo 3 3 2 3 3" xfId="3673"/>
    <cellStyle name="Cálculo 3 3 2 3 3 2" xfId="3674"/>
    <cellStyle name="Cálculo 3 3 2 4" xfId="3675"/>
    <cellStyle name="Cálculo 3 3 2 4 2" xfId="3676"/>
    <cellStyle name="Cálculo 3 3 2 5" xfId="3677"/>
    <cellStyle name="Cálculo 3 3 2 5 2" xfId="3678"/>
    <cellStyle name="Cálculo 3 3 3" xfId="3679"/>
    <cellStyle name="Cálculo 3 3 3 2" xfId="3680"/>
    <cellStyle name="Cálculo 3 3 3 2 2" xfId="3681"/>
    <cellStyle name="Cálculo 3 3 3 2 2 2" xfId="3682"/>
    <cellStyle name="Cálculo 3 3 3 2 3" xfId="3683"/>
    <cellStyle name="Cálculo 3 3 3 2 3 2" xfId="3684"/>
    <cellStyle name="Cálculo 3 3 3 3" xfId="3685"/>
    <cellStyle name="Cálculo 3 3 3 3 2" xfId="3686"/>
    <cellStyle name="Cálculo 3 3 3 4" xfId="3687"/>
    <cellStyle name="Cálculo 3 3 3 4 2" xfId="3688"/>
    <cellStyle name="Cálculo 3 3 4" xfId="3689"/>
    <cellStyle name="Cálculo 3 3 4 2" xfId="3690"/>
    <cellStyle name="Cálculo 3 3 4 2 2" xfId="3691"/>
    <cellStyle name="Cálculo 3 3 4 2 2 2" xfId="3692"/>
    <cellStyle name="Cálculo 3 3 4 2 3" xfId="3693"/>
    <cellStyle name="Cálculo 3 3 4 2 3 2" xfId="3694"/>
    <cellStyle name="Cálculo 3 3 4 3" xfId="3695"/>
    <cellStyle name="Cálculo 3 3 4 3 2" xfId="3696"/>
    <cellStyle name="Cálculo 3 3 4 4" xfId="3697"/>
    <cellStyle name="Cálculo 3 3 4 4 2" xfId="3698"/>
    <cellStyle name="Cálculo 3 3 5" xfId="3699"/>
    <cellStyle name="Cálculo 3 3 5 2" xfId="3700"/>
    <cellStyle name="Cálculo 3 3 5 2 2" xfId="3701"/>
    <cellStyle name="Cálculo 3 3 5 3" xfId="3702"/>
    <cellStyle name="Cálculo 3 3 5 3 2" xfId="3703"/>
    <cellStyle name="Cálculo 3 3 6" xfId="3704"/>
    <cellStyle name="Cálculo 3 3 6 2" xfId="3705"/>
    <cellStyle name="Cálculo 3 3 7" xfId="3706"/>
    <cellStyle name="Cálculo 3 3 7 2" xfId="3707"/>
    <cellStyle name="Cálculo 3 4" xfId="3708"/>
    <cellStyle name="Cálculo 3 4 2" xfId="3709"/>
    <cellStyle name="Cálculo 3 4 2 2" xfId="3710"/>
    <cellStyle name="Cálculo 3 4 2 2 2" xfId="3711"/>
    <cellStyle name="Cálculo 3 4 2 2 2 2" xfId="3712"/>
    <cellStyle name="Cálculo 3 4 2 2 2 2 2" xfId="3713"/>
    <cellStyle name="Cálculo 3 4 2 2 2 3" xfId="3714"/>
    <cellStyle name="Cálculo 3 4 2 2 2 3 2" xfId="3715"/>
    <cellStyle name="Cálculo 3 4 2 2 3" xfId="3716"/>
    <cellStyle name="Cálculo 3 4 2 2 3 2" xfId="3717"/>
    <cellStyle name="Cálculo 3 4 2 2 4" xfId="3718"/>
    <cellStyle name="Cálculo 3 4 2 2 4 2" xfId="3719"/>
    <cellStyle name="Cálculo 3 4 2 3" xfId="3720"/>
    <cellStyle name="Cálculo 3 4 2 3 2" xfId="3721"/>
    <cellStyle name="Cálculo 3 4 2 3 2 2" xfId="3722"/>
    <cellStyle name="Cálculo 3 4 2 3 3" xfId="3723"/>
    <cellStyle name="Cálculo 3 4 2 3 3 2" xfId="3724"/>
    <cellStyle name="Cálculo 3 4 2 4" xfId="3725"/>
    <cellStyle name="Cálculo 3 4 2 4 2" xfId="3726"/>
    <cellStyle name="Cálculo 3 4 2 5" xfId="3727"/>
    <cellStyle name="Cálculo 3 4 2 5 2" xfId="3728"/>
    <cellStyle name="Cálculo 3 4 3" xfId="3729"/>
    <cellStyle name="Cálculo 3 4 3 2" xfId="3730"/>
    <cellStyle name="Cálculo 3 4 3 2 2" xfId="3731"/>
    <cellStyle name="Cálculo 3 4 3 2 2 2" xfId="3732"/>
    <cellStyle name="Cálculo 3 4 3 2 3" xfId="3733"/>
    <cellStyle name="Cálculo 3 4 3 2 3 2" xfId="3734"/>
    <cellStyle name="Cálculo 3 4 3 3" xfId="3735"/>
    <cellStyle name="Cálculo 3 4 3 3 2" xfId="3736"/>
    <cellStyle name="Cálculo 3 4 3 4" xfId="3737"/>
    <cellStyle name="Cálculo 3 4 3 4 2" xfId="3738"/>
    <cellStyle name="Cálculo 3 4 4" xfId="3739"/>
    <cellStyle name="Cálculo 3 4 4 2" xfId="3740"/>
    <cellStyle name="Cálculo 3 4 4 2 2" xfId="3741"/>
    <cellStyle name="Cálculo 3 4 4 3" xfId="3742"/>
    <cellStyle name="Cálculo 3 4 4 3 2" xfId="3743"/>
    <cellStyle name="Cálculo 3 4 5" xfId="3744"/>
    <cellStyle name="Cálculo 3 4 5 2" xfId="3745"/>
    <cellStyle name="Cálculo 3 4 6" xfId="3746"/>
    <cellStyle name="Cálculo 3 4 6 2" xfId="3747"/>
    <cellStyle name="Cálculo 3 5" xfId="3748"/>
    <cellStyle name="Cálculo 3 5 2" xfId="3749"/>
    <cellStyle name="Cálculo 3 5 2 2" xfId="3750"/>
    <cellStyle name="Cálculo 3 5 2 2 2" xfId="3751"/>
    <cellStyle name="Cálculo 3 5 2 2 2 2" xfId="3752"/>
    <cellStyle name="Cálculo 3 5 2 2 2 2 2" xfId="3753"/>
    <cellStyle name="Cálculo 3 5 2 2 2 3" xfId="3754"/>
    <cellStyle name="Cálculo 3 5 2 2 2 3 2" xfId="3755"/>
    <cellStyle name="Cálculo 3 5 2 2 3" xfId="3756"/>
    <cellStyle name="Cálculo 3 5 2 2 3 2" xfId="3757"/>
    <cellStyle name="Cálculo 3 5 2 2 4" xfId="3758"/>
    <cellStyle name="Cálculo 3 5 2 2 4 2" xfId="3759"/>
    <cellStyle name="Cálculo 3 5 2 3" xfId="3760"/>
    <cellStyle name="Cálculo 3 5 2 3 2" xfId="3761"/>
    <cellStyle name="Cálculo 3 5 2 3 2 2" xfId="3762"/>
    <cellStyle name="Cálculo 3 5 2 3 3" xfId="3763"/>
    <cellStyle name="Cálculo 3 5 2 3 3 2" xfId="3764"/>
    <cellStyle name="Cálculo 3 5 2 4" xfId="3765"/>
    <cellStyle name="Cálculo 3 5 2 4 2" xfId="3766"/>
    <cellStyle name="Cálculo 3 5 2 5" xfId="3767"/>
    <cellStyle name="Cálculo 3 5 2 5 2" xfId="3768"/>
    <cellStyle name="Cálculo 3 5 3" xfId="3769"/>
    <cellStyle name="Cálculo 3 5 3 2" xfId="3770"/>
    <cellStyle name="Cálculo 3 5 3 2 2" xfId="3771"/>
    <cellStyle name="Cálculo 3 5 3 2 2 2" xfId="3772"/>
    <cellStyle name="Cálculo 3 5 3 2 3" xfId="3773"/>
    <cellStyle name="Cálculo 3 5 3 2 3 2" xfId="3774"/>
    <cellStyle name="Cálculo 3 5 3 3" xfId="3775"/>
    <cellStyle name="Cálculo 3 5 3 3 2" xfId="3776"/>
    <cellStyle name="Cálculo 3 5 3 4" xfId="3777"/>
    <cellStyle name="Cálculo 3 5 3 4 2" xfId="3778"/>
    <cellStyle name="Cálculo 3 5 4" xfId="3779"/>
    <cellStyle name="Cálculo 3 5 4 2" xfId="3780"/>
    <cellStyle name="Cálculo 3 5 4 2 2" xfId="3781"/>
    <cellStyle name="Cálculo 3 5 4 3" xfId="3782"/>
    <cellStyle name="Cálculo 3 5 4 3 2" xfId="3783"/>
    <cellStyle name="Cálculo 3 5 5" xfId="3784"/>
    <cellStyle name="Cálculo 3 5 5 2" xfId="3785"/>
    <cellStyle name="Cálculo 3 5 6" xfId="3786"/>
    <cellStyle name="Cálculo 3 5 6 2" xfId="3787"/>
    <cellStyle name="Cálculo 3 6" xfId="3788"/>
    <cellStyle name="Cálculo 3 6 2" xfId="3789"/>
    <cellStyle name="Cálculo 3 6 2 2" xfId="3790"/>
    <cellStyle name="Cálculo 3 6 2 2 2" xfId="3791"/>
    <cellStyle name="Cálculo 3 6 2 2 2 2" xfId="3792"/>
    <cellStyle name="Cálculo 3 6 2 2 3" xfId="3793"/>
    <cellStyle name="Cálculo 3 6 2 2 3 2" xfId="3794"/>
    <cellStyle name="Cálculo 3 6 2 3" xfId="3795"/>
    <cellStyle name="Cálculo 3 6 2 3 2" xfId="3796"/>
    <cellStyle name="Cálculo 3 6 2 4" xfId="3797"/>
    <cellStyle name="Cálculo 3 6 2 4 2" xfId="3798"/>
    <cellStyle name="Cálculo 3 6 3" xfId="3799"/>
    <cellStyle name="Cálculo 3 6 3 2" xfId="3800"/>
    <cellStyle name="Cálculo 3 6 3 2 2" xfId="3801"/>
    <cellStyle name="Cálculo 3 6 3 3" xfId="3802"/>
    <cellStyle name="Cálculo 3 6 3 3 2" xfId="3803"/>
    <cellStyle name="Cálculo 3 6 4" xfId="3804"/>
    <cellStyle name="Cálculo 3 6 4 2" xfId="3805"/>
    <cellStyle name="Cálculo 3 6 5" xfId="3806"/>
    <cellStyle name="Cálculo 3 6 5 2" xfId="3807"/>
    <cellStyle name="Cálculo 3 7" xfId="3808"/>
    <cellStyle name="Cálculo 3 7 2" xfId="3809"/>
    <cellStyle name="Cálculo 3 7 2 2" xfId="3810"/>
    <cellStyle name="Cálculo 3 7 2 2 2" xfId="3811"/>
    <cellStyle name="Cálculo 3 7 2 3" xfId="3812"/>
    <cellStyle name="Cálculo 3 7 2 3 2" xfId="3813"/>
    <cellStyle name="Cálculo 3 7 3" xfId="3814"/>
    <cellStyle name="Cálculo 3 7 3 2" xfId="3815"/>
    <cellStyle name="Cálculo 3 7 4" xfId="3816"/>
    <cellStyle name="Cálculo 3 7 4 2" xfId="3817"/>
    <cellStyle name="Cálculo 3 8" xfId="3818"/>
    <cellStyle name="Cálculo 3 8 2" xfId="3819"/>
    <cellStyle name="Cálculo 3 9" xfId="3820"/>
    <cellStyle name="Cálculo 3 9 2" xfId="3821"/>
    <cellStyle name="Cálculo 4" xfId="3822"/>
    <cellStyle name="Cálculo 4 2" xfId="3823"/>
    <cellStyle name="Cálculo 4 2 10" xfId="3824"/>
    <cellStyle name="Cálculo 4 2 10 2" xfId="3825"/>
    <cellStyle name="Cálculo 4 2 11" xfId="3826"/>
    <cellStyle name="Cálculo 4 2 11 2" xfId="3827"/>
    <cellStyle name="Cálculo 4 2 2" xfId="3828"/>
    <cellStyle name="Cálculo 4 2 2 2" xfId="3829"/>
    <cellStyle name="Cálculo 4 2 2 2 2" xfId="3830"/>
    <cellStyle name="Cálculo 4 2 2 2 2 2" xfId="3831"/>
    <cellStyle name="Cálculo 4 2 2 2 2 2 2" xfId="3832"/>
    <cellStyle name="Cálculo 4 2 2 2 2 2 2 2" xfId="3833"/>
    <cellStyle name="Cálculo 4 2 2 2 2 2 3" xfId="3834"/>
    <cellStyle name="Cálculo 4 2 2 2 2 2 3 2" xfId="3835"/>
    <cellStyle name="Cálculo 4 2 2 2 2 3" xfId="3836"/>
    <cellStyle name="Cálculo 4 2 2 2 2 3 2" xfId="3837"/>
    <cellStyle name="Cálculo 4 2 2 2 2 4" xfId="3838"/>
    <cellStyle name="Cálculo 4 2 2 2 2 4 2" xfId="3839"/>
    <cellStyle name="Cálculo 4 2 2 2 3" xfId="3840"/>
    <cellStyle name="Cálculo 4 2 2 2 3 2" xfId="3841"/>
    <cellStyle name="Cálculo 4 2 2 2 3 2 2" xfId="3842"/>
    <cellStyle name="Cálculo 4 2 2 2 3 3" xfId="3843"/>
    <cellStyle name="Cálculo 4 2 2 2 3 3 2" xfId="3844"/>
    <cellStyle name="Cálculo 4 2 2 2 4" xfId="3845"/>
    <cellStyle name="Cálculo 4 2 2 2 4 2" xfId="3846"/>
    <cellStyle name="Cálculo 4 2 2 2 5" xfId="3847"/>
    <cellStyle name="Cálculo 4 2 2 2 5 2" xfId="3848"/>
    <cellStyle name="Cálculo 4 2 2 3" xfId="3849"/>
    <cellStyle name="Cálculo 4 2 2 3 2" xfId="3850"/>
    <cellStyle name="Cálculo 4 2 2 3 2 2" xfId="3851"/>
    <cellStyle name="Cálculo 4 2 2 3 2 2 2" xfId="3852"/>
    <cellStyle name="Cálculo 4 2 2 3 2 3" xfId="3853"/>
    <cellStyle name="Cálculo 4 2 2 3 2 3 2" xfId="3854"/>
    <cellStyle name="Cálculo 4 2 2 3 3" xfId="3855"/>
    <cellStyle name="Cálculo 4 2 2 3 3 2" xfId="3856"/>
    <cellStyle name="Cálculo 4 2 2 3 4" xfId="3857"/>
    <cellStyle name="Cálculo 4 2 2 3 4 2" xfId="3858"/>
    <cellStyle name="Cálculo 4 2 2 4" xfId="3859"/>
    <cellStyle name="Cálculo 4 2 2 4 2" xfId="3860"/>
    <cellStyle name="Cálculo 4 2 2 4 2 2" xfId="3861"/>
    <cellStyle name="Cálculo 4 2 2 4 2 2 2" xfId="3862"/>
    <cellStyle name="Cálculo 4 2 2 4 2 3" xfId="3863"/>
    <cellStyle name="Cálculo 4 2 2 4 2 3 2" xfId="3864"/>
    <cellStyle name="Cálculo 4 2 2 4 3" xfId="3865"/>
    <cellStyle name="Cálculo 4 2 2 4 3 2" xfId="3866"/>
    <cellStyle name="Cálculo 4 2 2 4 4" xfId="3867"/>
    <cellStyle name="Cálculo 4 2 2 4 4 2" xfId="3868"/>
    <cellStyle name="Cálculo 4 2 2 5" xfId="3869"/>
    <cellStyle name="Cálculo 4 2 2 5 2" xfId="3870"/>
    <cellStyle name="Cálculo 4 2 2 5 2 2" xfId="3871"/>
    <cellStyle name="Cálculo 4 2 2 5 3" xfId="3872"/>
    <cellStyle name="Cálculo 4 2 2 5 3 2" xfId="3873"/>
    <cellStyle name="Cálculo 4 2 2 6" xfId="3874"/>
    <cellStyle name="Cálculo 4 2 2 6 2" xfId="3875"/>
    <cellStyle name="Cálculo 4 2 2 7" xfId="3876"/>
    <cellStyle name="Cálculo 4 2 2 7 2" xfId="3877"/>
    <cellStyle name="Cálculo 4 2 3" xfId="3878"/>
    <cellStyle name="Cálculo 4 2 3 2" xfId="3879"/>
    <cellStyle name="Cálculo 4 2 3 2 2" xfId="3880"/>
    <cellStyle name="Cálculo 4 2 3 2 2 2" xfId="3881"/>
    <cellStyle name="Cálculo 4 2 3 2 2 2 2" xfId="3882"/>
    <cellStyle name="Cálculo 4 2 3 2 2 2 2 2" xfId="3883"/>
    <cellStyle name="Cálculo 4 2 3 2 2 2 3" xfId="3884"/>
    <cellStyle name="Cálculo 4 2 3 2 2 2 3 2" xfId="3885"/>
    <cellStyle name="Cálculo 4 2 3 2 2 3" xfId="3886"/>
    <cellStyle name="Cálculo 4 2 3 2 2 3 2" xfId="3887"/>
    <cellStyle name="Cálculo 4 2 3 2 2 4" xfId="3888"/>
    <cellStyle name="Cálculo 4 2 3 2 2 4 2" xfId="3889"/>
    <cellStyle name="Cálculo 4 2 3 2 3" xfId="3890"/>
    <cellStyle name="Cálculo 4 2 3 2 3 2" xfId="3891"/>
    <cellStyle name="Cálculo 4 2 3 2 3 2 2" xfId="3892"/>
    <cellStyle name="Cálculo 4 2 3 2 3 3" xfId="3893"/>
    <cellStyle name="Cálculo 4 2 3 2 3 3 2" xfId="3894"/>
    <cellStyle name="Cálculo 4 2 3 2 4" xfId="3895"/>
    <cellStyle name="Cálculo 4 2 3 2 4 2" xfId="3896"/>
    <cellStyle name="Cálculo 4 2 3 2 5" xfId="3897"/>
    <cellStyle name="Cálculo 4 2 3 2 5 2" xfId="3898"/>
    <cellStyle name="Cálculo 4 2 3 3" xfId="3899"/>
    <cellStyle name="Cálculo 4 2 3 3 2" xfId="3900"/>
    <cellStyle name="Cálculo 4 2 3 3 2 2" xfId="3901"/>
    <cellStyle name="Cálculo 4 2 3 3 2 2 2" xfId="3902"/>
    <cellStyle name="Cálculo 4 2 3 3 2 3" xfId="3903"/>
    <cellStyle name="Cálculo 4 2 3 3 2 3 2" xfId="3904"/>
    <cellStyle name="Cálculo 4 2 3 3 3" xfId="3905"/>
    <cellStyle name="Cálculo 4 2 3 3 3 2" xfId="3906"/>
    <cellStyle name="Cálculo 4 2 3 3 4" xfId="3907"/>
    <cellStyle name="Cálculo 4 2 3 3 4 2" xfId="3908"/>
    <cellStyle name="Cálculo 4 2 3 4" xfId="3909"/>
    <cellStyle name="Cálculo 4 2 3 4 2" xfId="3910"/>
    <cellStyle name="Cálculo 4 2 3 4 2 2" xfId="3911"/>
    <cellStyle name="Cálculo 4 2 3 4 3" xfId="3912"/>
    <cellStyle name="Cálculo 4 2 3 4 3 2" xfId="3913"/>
    <cellStyle name="Cálculo 4 2 3 5" xfId="3914"/>
    <cellStyle name="Cálculo 4 2 3 5 2" xfId="3915"/>
    <cellStyle name="Cálculo 4 2 3 6" xfId="3916"/>
    <cellStyle name="Cálculo 4 2 3 6 2" xfId="3917"/>
    <cellStyle name="Cálculo 4 2 4" xfId="3918"/>
    <cellStyle name="Cálculo 4 2 4 2" xfId="3919"/>
    <cellStyle name="Cálculo 4 2 4 2 2" xfId="3920"/>
    <cellStyle name="Cálculo 4 2 4 2 2 2" xfId="3921"/>
    <cellStyle name="Cálculo 4 2 4 2 2 2 2" xfId="3922"/>
    <cellStyle name="Cálculo 4 2 4 2 2 2 2 2" xfId="3923"/>
    <cellStyle name="Cálculo 4 2 4 2 2 2 3" xfId="3924"/>
    <cellStyle name="Cálculo 4 2 4 2 2 2 3 2" xfId="3925"/>
    <cellStyle name="Cálculo 4 2 4 2 2 3" xfId="3926"/>
    <cellStyle name="Cálculo 4 2 4 2 2 3 2" xfId="3927"/>
    <cellStyle name="Cálculo 4 2 4 2 2 4" xfId="3928"/>
    <cellStyle name="Cálculo 4 2 4 2 2 4 2" xfId="3929"/>
    <cellStyle name="Cálculo 4 2 4 2 3" xfId="3930"/>
    <cellStyle name="Cálculo 4 2 4 2 3 2" xfId="3931"/>
    <cellStyle name="Cálculo 4 2 4 2 3 2 2" xfId="3932"/>
    <cellStyle name="Cálculo 4 2 4 2 3 3" xfId="3933"/>
    <cellStyle name="Cálculo 4 2 4 2 3 3 2" xfId="3934"/>
    <cellStyle name="Cálculo 4 2 4 2 4" xfId="3935"/>
    <cellStyle name="Cálculo 4 2 4 2 4 2" xfId="3936"/>
    <cellStyle name="Cálculo 4 2 4 2 5" xfId="3937"/>
    <cellStyle name="Cálculo 4 2 4 2 5 2" xfId="3938"/>
    <cellStyle name="Cálculo 4 2 4 3" xfId="3939"/>
    <cellStyle name="Cálculo 4 2 4 3 2" xfId="3940"/>
    <cellStyle name="Cálculo 4 2 4 3 2 2" xfId="3941"/>
    <cellStyle name="Cálculo 4 2 4 3 2 2 2" xfId="3942"/>
    <cellStyle name="Cálculo 4 2 4 3 2 3" xfId="3943"/>
    <cellStyle name="Cálculo 4 2 4 3 2 3 2" xfId="3944"/>
    <cellStyle name="Cálculo 4 2 4 3 3" xfId="3945"/>
    <cellStyle name="Cálculo 4 2 4 3 3 2" xfId="3946"/>
    <cellStyle name="Cálculo 4 2 4 3 4" xfId="3947"/>
    <cellStyle name="Cálculo 4 2 4 3 4 2" xfId="3948"/>
    <cellStyle name="Cálculo 4 2 4 4" xfId="3949"/>
    <cellStyle name="Cálculo 4 2 4 4 2" xfId="3950"/>
    <cellStyle name="Cálculo 4 2 4 4 2 2" xfId="3951"/>
    <cellStyle name="Cálculo 4 2 4 4 3" xfId="3952"/>
    <cellStyle name="Cálculo 4 2 4 4 3 2" xfId="3953"/>
    <cellStyle name="Cálculo 4 2 4 5" xfId="3954"/>
    <cellStyle name="Cálculo 4 2 4 5 2" xfId="3955"/>
    <cellStyle name="Cálculo 4 2 4 6" xfId="3956"/>
    <cellStyle name="Cálculo 4 2 4 6 2" xfId="3957"/>
    <cellStyle name="Cálculo 4 2 5" xfId="3958"/>
    <cellStyle name="Cálculo 4 2 5 2" xfId="3959"/>
    <cellStyle name="Cálculo 4 2 5 2 2" xfId="3960"/>
    <cellStyle name="Cálculo 4 2 5 2 2 2" xfId="3961"/>
    <cellStyle name="Cálculo 4 2 5 2 2 2 2" xfId="3962"/>
    <cellStyle name="Cálculo 4 2 5 2 2 2 2 2" xfId="3963"/>
    <cellStyle name="Cálculo 4 2 5 2 2 2 3" xfId="3964"/>
    <cellStyle name="Cálculo 4 2 5 2 2 2 3 2" xfId="3965"/>
    <cellStyle name="Cálculo 4 2 5 2 2 3" xfId="3966"/>
    <cellStyle name="Cálculo 4 2 5 2 2 3 2" xfId="3967"/>
    <cellStyle name="Cálculo 4 2 5 2 2 4" xfId="3968"/>
    <cellStyle name="Cálculo 4 2 5 2 2 4 2" xfId="3969"/>
    <cellStyle name="Cálculo 4 2 5 2 3" xfId="3970"/>
    <cellStyle name="Cálculo 4 2 5 2 3 2" xfId="3971"/>
    <cellStyle name="Cálculo 4 2 5 2 3 2 2" xfId="3972"/>
    <cellStyle name="Cálculo 4 2 5 2 3 3" xfId="3973"/>
    <cellStyle name="Cálculo 4 2 5 2 3 3 2" xfId="3974"/>
    <cellStyle name="Cálculo 4 2 5 2 4" xfId="3975"/>
    <cellStyle name="Cálculo 4 2 5 2 4 2" xfId="3976"/>
    <cellStyle name="Cálculo 4 2 5 2 5" xfId="3977"/>
    <cellStyle name="Cálculo 4 2 5 2 5 2" xfId="3978"/>
    <cellStyle name="Cálculo 4 2 5 3" xfId="3979"/>
    <cellStyle name="Cálculo 4 2 5 3 2" xfId="3980"/>
    <cellStyle name="Cálculo 4 2 5 3 2 2" xfId="3981"/>
    <cellStyle name="Cálculo 4 2 5 3 2 2 2" xfId="3982"/>
    <cellStyle name="Cálculo 4 2 5 3 2 3" xfId="3983"/>
    <cellStyle name="Cálculo 4 2 5 3 2 3 2" xfId="3984"/>
    <cellStyle name="Cálculo 4 2 5 3 3" xfId="3985"/>
    <cellStyle name="Cálculo 4 2 5 3 3 2" xfId="3986"/>
    <cellStyle name="Cálculo 4 2 5 3 4" xfId="3987"/>
    <cellStyle name="Cálculo 4 2 5 3 4 2" xfId="3988"/>
    <cellStyle name="Cálculo 4 2 5 4" xfId="3989"/>
    <cellStyle name="Cálculo 4 2 5 4 2" xfId="3990"/>
    <cellStyle name="Cálculo 4 2 5 4 2 2" xfId="3991"/>
    <cellStyle name="Cálculo 4 2 5 4 3" xfId="3992"/>
    <cellStyle name="Cálculo 4 2 5 4 3 2" xfId="3993"/>
    <cellStyle name="Cálculo 4 2 5 5" xfId="3994"/>
    <cellStyle name="Cálculo 4 2 5 5 2" xfId="3995"/>
    <cellStyle name="Cálculo 4 2 5 6" xfId="3996"/>
    <cellStyle name="Cálculo 4 2 5 6 2" xfId="3997"/>
    <cellStyle name="Cálculo 4 2 6" xfId="3998"/>
    <cellStyle name="Cálculo 4 2 6 2" xfId="3999"/>
    <cellStyle name="Cálculo 4 2 6 2 2" xfId="4000"/>
    <cellStyle name="Cálculo 4 2 6 2 2 2" xfId="4001"/>
    <cellStyle name="Cálculo 4 2 6 2 2 2 2" xfId="4002"/>
    <cellStyle name="Cálculo 4 2 6 2 2 3" xfId="4003"/>
    <cellStyle name="Cálculo 4 2 6 2 2 3 2" xfId="4004"/>
    <cellStyle name="Cálculo 4 2 6 2 3" xfId="4005"/>
    <cellStyle name="Cálculo 4 2 6 2 3 2" xfId="4006"/>
    <cellStyle name="Cálculo 4 2 6 2 4" xfId="4007"/>
    <cellStyle name="Cálculo 4 2 6 2 4 2" xfId="4008"/>
    <cellStyle name="Cálculo 4 2 6 3" xfId="4009"/>
    <cellStyle name="Cálculo 4 2 6 3 2" xfId="4010"/>
    <cellStyle name="Cálculo 4 2 6 3 2 2" xfId="4011"/>
    <cellStyle name="Cálculo 4 2 6 3 3" xfId="4012"/>
    <cellStyle name="Cálculo 4 2 6 3 3 2" xfId="4013"/>
    <cellStyle name="Cálculo 4 2 6 4" xfId="4014"/>
    <cellStyle name="Cálculo 4 2 6 4 2" xfId="4015"/>
    <cellStyle name="Cálculo 4 2 6 5" xfId="4016"/>
    <cellStyle name="Cálculo 4 2 6 5 2" xfId="4017"/>
    <cellStyle name="Cálculo 4 2 7" xfId="4018"/>
    <cellStyle name="Cálculo 4 2 7 2" xfId="4019"/>
    <cellStyle name="Cálculo 4 2 7 2 2" xfId="4020"/>
    <cellStyle name="Cálculo 4 2 7 2 2 2" xfId="4021"/>
    <cellStyle name="Cálculo 4 2 7 2 3" xfId="4022"/>
    <cellStyle name="Cálculo 4 2 7 2 3 2" xfId="4023"/>
    <cellStyle name="Cálculo 4 2 7 3" xfId="4024"/>
    <cellStyle name="Cálculo 4 2 7 3 2" xfId="4025"/>
    <cellStyle name="Cálculo 4 2 7 4" xfId="4026"/>
    <cellStyle name="Cálculo 4 2 7 4 2" xfId="4027"/>
    <cellStyle name="Cálculo 4 2 8" xfId="4028"/>
    <cellStyle name="Cálculo 4 2 8 2" xfId="4029"/>
    <cellStyle name="Cálculo 4 2 8 2 2" xfId="4030"/>
    <cellStyle name="Cálculo 4 2 8 2 2 2" xfId="4031"/>
    <cellStyle name="Cálculo 4 2 8 2 3" xfId="4032"/>
    <cellStyle name="Cálculo 4 2 8 2 3 2" xfId="4033"/>
    <cellStyle name="Cálculo 4 2 8 3" xfId="4034"/>
    <cellStyle name="Cálculo 4 2 8 3 2" xfId="4035"/>
    <cellStyle name="Cálculo 4 2 8 4" xfId="4036"/>
    <cellStyle name="Cálculo 4 2 8 4 2" xfId="4037"/>
    <cellStyle name="Cálculo 4 2 9" xfId="4038"/>
    <cellStyle name="Cálculo 4 2 9 2" xfId="4039"/>
    <cellStyle name="Cálculo 4 2 9 2 2" xfId="4040"/>
    <cellStyle name="Cálculo 4 2 9 3" xfId="4041"/>
    <cellStyle name="Cálculo 4 2 9 3 2" xfId="4042"/>
    <cellStyle name="Cálculo 4 3" xfId="4043"/>
    <cellStyle name="Cálculo 4 3 2" xfId="4044"/>
    <cellStyle name="Cálculo 4 3 2 2" xfId="4045"/>
    <cellStyle name="Cálculo 4 3 2 2 2" xfId="4046"/>
    <cellStyle name="Cálculo 4 3 2 2 2 2" xfId="4047"/>
    <cellStyle name="Cálculo 4 3 2 2 2 2 2" xfId="4048"/>
    <cellStyle name="Cálculo 4 3 2 2 2 3" xfId="4049"/>
    <cellStyle name="Cálculo 4 3 2 2 2 3 2" xfId="4050"/>
    <cellStyle name="Cálculo 4 3 2 2 3" xfId="4051"/>
    <cellStyle name="Cálculo 4 3 2 2 3 2" xfId="4052"/>
    <cellStyle name="Cálculo 4 3 2 2 4" xfId="4053"/>
    <cellStyle name="Cálculo 4 3 2 2 4 2" xfId="4054"/>
    <cellStyle name="Cálculo 4 3 2 3" xfId="4055"/>
    <cellStyle name="Cálculo 4 3 2 3 2" xfId="4056"/>
    <cellStyle name="Cálculo 4 3 2 3 2 2" xfId="4057"/>
    <cellStyle name="Cálculo 4 3 2 3 3" xfId="4058"/>
    <cellStyle name="Cálculo 4 3 2 3 3 2" xfId="4059"/>
    <cellStyle name="Cálculo 4 3 2 4" xfId="4060"/>
    <cellStyle name="Cálculo 4 3 2 4 2" xfId="4061"/>
    <cellStyle name="Cálculo 4 3 2 5" xfId="4062"/>
    <cellStyle name="Cálculo 4 3 2 5 2" xfId="4063"/>
    <cellStyle name="Cálculo 4 3 3" xfId="4064"/>
    <cellStyle name="Cálculo 4 3 3 2" xfId="4065"/>
    <cellStyle name="Cálculo 4 3 3 2 2" xfId="4066"/>
    <cellStyle name="Cálculo 4 3 3 2 2 2" xfId="4067"/>
    <cellStyle name="Cálculo 4 3 3 2 3" xfId="4068"/>
    <cellStyle name="Cálculo 4 3 3 2 3 2" xfId="4069"/>
    <cellStyle name="Cálculo 4 3 3 3" xfId="4070"/>
    <cellStyle name="Cálculo 4 3 3 3 2" xfId="4071"/>
    <cellStyle name="Cálculo 4 3 3 4" xfId="4072"/>
    <cellStyle name="Cálculo 4 3 3 4 2" xfId="4073"/>
    <cellStyle name="Cálculo 4 3 4" xfId="4074"/>
    <cellStyle name="Cálculo 4 3 4 2" xfId="4075"/>
    <cellStyle name="Cálculo 4 3 4 2 2" xfId="4076"/>
    <cellStyle name="Cálculo 4 3 4 2 2 2" xfId="4077"/>
    <cellStyle name="Cálculo 4 3 4 2 3" xfId="4078"/>
    <cellStyle name="Cálculo 4 3 4 2 3 2" xfId="4079"/>
    <cellStyle name="Cálculo 4 3 4 3" xfId="4080"/>
    <cellStyle name="Cálculo 4 3 4 3 2" xfId="4081"/>
    <cellStyle name="Cálculo 4 3 4 4" xfId="4082"/>
    <cellStyle name="Cálculo 4 3 4 4 2" xfId="4083"/>
    <cellStyle name="Cálculo 4 3 5" xfId="4084"/>
    <cellStyle name="Cálculo 4 3 5 2" xfId="4085"/>
    <cellStyle name="Cálculo 4 3 5 2 2" xfId="4086"/>
    <cellStyle name="Cálculo 4 3 5 3" xfId="4087"/>
    <cellStyle name="Cálculo 4 3 5 3 2" xfId="4088"/>
    <cellStyle name="Cálculo 4 3 6" xfId="4089"/>
    <cellStyle name="Cálculo 4 3 6 2" xfId="4090"/>
    <cellStyle name="Cálculo 4 3 7" xfId="4091"/>
    <cellStyle name="Cálculo 4 3 7 2" xfId="4092"/>
    <cellStyle name="Cálculo 4 4" xfId="4093"/>
    <cellStyle name="Cálculo 4 4 2" xfId="4094"/>
    <cellStyle name="Cálculo 4 4 2 2" xfId="4095"/>
    <cellStyle name="Cálculo 4 4 2 2 2" xfId="4096"/>
    <cellStyle name="Cálculo 4 4 2 2 2 2" xfId="4097"/>
    <cellStyle name="Cálculo 4 4 2 2 2 2 2" xfId="4098"/>
    <cellStyle name="Cálculo 4 4 2 2 2 3" xfId="4099"/>
    <cellStyle name="Cálculo 4 4 2 2 2 3 2" xfId="4100"/>
    <cellStyle name="Cálculo 4 4 2 2 3" xfId="4101"/>
    <cellStyle name="Cálculo 4 4 2 2 3 2" xfId="4102"/>
    <cellStyle name="Cálculo 4 4 2 2 4" xfId="4103"/>
    <cellStyle name="Cálculo 4 4 2 2 4 2" xfId="4104"/>
    <cellStyle name="Cálculo 4 4 2 3" xfId="4105"/>
    <cellStyle name="Cálculo 4 4 2 3 2" xfId="4106"/>
    <cellStyle name="Cálculo 4 4 2 3 2 2" xfId="4107"/>
    <cellStyle name="Cálculo 4 4 2 3 3" xfId="4108"/>
    <cellStyle name="Cálculo 4 4 2 3 3 2" xfId="4109"/>
    <cellStyle name="Cálculo 4 4 2 4" xfId="4110"/>
    <cellStyle name="Cálculo 4 4 2 4 2" xfId="4111"/>
    <cellStyle name="Cálculo 4 4 2 5" xfId="4112"/>
    <cellStyle name="Cálculo 4 4 2 5 2" xfId="4113"/>
    <cellStyle name="Cálculo 4 4 3" xfId="4114"/>
    <cellStyle name="Cálculo 4 4 3 2" xfId="4115"/>
    <cellStyle name="Cálculo 4 4 3 2 2" xfId="4116"/>
    <cellStyle name="Cálculo 4 4 3 2 2 2" xfId="4117"/>
    <cellStyle name="Cálculo 4 4 3 2 3" xfId="4118"/>
    <cellStyle name="Cálculo 4 4 3 2 3 2" xfId="4119"/>
    <cellStyle name="Cálculo 4 4 3 3" xfId="4120"/>
    <cellStyle name="Cálculo 4 4 3 3 2" xfId="4121"/>
    <cellStyle name="Cálculo 4 4 3 4" xfId="4122"/>
    <cellStyle name="Cálculo 4 4 3 4 2" xfId="4123"/>
    <cellStyle name="Cálculo 4 4 4" xfId="4124"/>
    <cellStyle name="Cálculo 4 4 4 2" xfId="4125"/>
    <cellStyle name="Cálculo 4 4 4 2 2" xfId="4126"/>
    <cellStyle name="Cálculo 4 4 4 3" xfId="4127"/>
    <cellStyle name="Cálculo 4 4 4 3 2" xfId="4128"/>
    <cellStyle name="Cálculo 4 4 5" xfId="4129"/>
    <cellStyle name="Cálculo 4 4 5 2" xfId="4130"/>
    <cellStyle name="Cálculo 4 4 6" xfId="4131"/>
    <cellStyle name="Cálculo 4 4 6 2" xfId="4132"/>
    <cellStyle name="Cálculo 4 5" xfId="4133"/>
    <cellStyle name="Cálculo 4 5 2" xfId="4134"/>
    <cellStyle name="Cálculo 4 5 2 2" xfId="4135"/>
    <cellStyle name="Cálculo 4 5 2 2 2" xfId="4136"/>
    <cellStyle name="Cálculo 4 5 2 2 2 2" xfId="4137"/>
    <cellStyle name="Cálculo 4 5 2 2 2 2 2" xfId="4138"/>
    <cellStyle name="Cálculo 4 5 2 2 2 3" xfId="4139"/>
    <cellStyle name="Cálculo 4 5 2 2 2 3 2" xfId="4140"/>
    <cellStyle name="Cálculo 4 5 2 2 3" xfId="4141"/>
    <cellStyle name="Cálculo 4 5 2 2 3 2" xfId="4142"/>
    <cellStyle name="Cálculo 4 5 2 2 4" xfId="4143"/>
    <cellStyle name="Cálculo 4 5 2 2 4 2" xfId="4144"/>
    <cellStyle name="Cálculo 4 5 2 3" xfId="4145"/>
    <cellStyle name="Cálculo 4 5 2 3 2" xfId="4146"/>
    <cellStyle name="Cálculo 4 5 2 3 2 2" xfId="4147"/>
    <cellStyle name="Cálculo 4 5 2 3 3" xfId="4148"/>
    <cellStyle name="Cálculo 4 5 2 3 3 2" xfId="4149"/>
    <cellStyle name="Cálculo 4 5 2 4" xfId="4150"/>
    <cellStyle name="Cálculo 4 5 2 4 2" xfId="4151"/>
    <cellStyle name="Cálculo 4 5 2 5" xfId="4152"/>
    <cellStyle name="Cálculo 4 5 2 5 2" xfId="4153"/>
    <cellStyle name="Cálculo 4 5 3" xfId="4154"/>
    <cellStyle name="Cálculo 4 5 3 2" xfId="4155"/>
    <cellStyle name="Cálculo 4 5 3 2 2" xfId="4156"/>
    <cellStyle name="Cálculo 4 5 3 2 2 2" xfId="4157"/>
    <cellStyle name="Cálculo 4 5 3 2 3" xfId="4158"/>
    <cellStyle name="Cálculo 4 5 3 2 3 2" xfId="4159"/>
    <cellStyle name="Cálculo 4 5 3 3" xfId="4160"/>
    <cellStyle name="Cálculo 4 5 3 3 2" xfId="4161"/>
    <cellStyle name="Cálculo 4 5 3 4" xfId="4162"/>
    <cellStyle name="Cálculo 4 5 3 4 2" xfId="4163"/>
    <cellStyle name="Cálculo 4 5 4" xfId="4164"/>
    <cellStyle name="Cálculo 4 5 4 2" xfId="4165"/>
    <cellStyle name="Cálculo 4 5 4 2 2" xfId="4166"/>
    <cellStyle name="Cálculo 4 5 4 3" xfId="4167"/>
    <cellStyle name="Cálculo 4 5 4 3 2" xfId="4168"/>
    <cellStyle name="Cálculo 4 5 5" xfId="4169"/>
    <cellStyle name="Cálculo 4 5 5 2" xfId="4170"/>
    <cellStyle name="Cálculo 4 5 6" xfId="4171"/>
    <cellStyle name="Cálculo 4 5 6 2" xfId="4172"/>
    <cellStyle name="Cálculo 4 6" xfId="4173"/>
    <cellStyle name="Cálculo 4 6 2" xfId="4174"/>
    <cellStyle name="Cálculo 4 6 2 2" xfId="4175"/>
    <cellStyle name="Cálculo 4 6 2 2 2" xfId="4176"/>
    <cellStyle name="Cálculo 4 6 2 2 2 2" xfId="4177"/>
    <cellStyle name="Cálculo 4 6 2 2 3" xfId="4178"/>
    <cellStyle name="Cálculo 4 6 2 2 3 2" xfId="4179"/>
    <cellStyle name="Cálculo 4 6 2 3" xfId="4180"/>
    <cellStyle name="Cálculo 4 6 2 3 2" xfId="4181"/>
    <cellStyle name="Cálculo 4 6 2 4" xfId="4182"/>
    <cellStyle name="Cálculo 4 6 2 4 2" xfId="4183"/>
    <cellStyle name="Cálculo 4 6 3" xfId="4184"/>
    <cellStyle name="Cálculo 4 6 3 2" xfId="4185"/>
    <cellStyle name="Cálculo 4 6 3 2 2" xfId="4186"/>
    <cellStyle name="Cálculo 4 6 3 3" xfId="4187"/>
    <cellStyle name="Cálculo 4 6 3 3 2" xfId="4188"/>
    <cellStyle name="Cálculo 4 6 4" xfId="4189"/>
    <cellStyle name="Cálculo 4 6 4 2" xfId="4190"/>
    <cellStyle name="Cálculo 4 6 5" xfId="4191"/>
    <cellStyle name="Cálculo 4 6 5 2" xfId="4192"/>
    <cellStyle name="Cálculo 4 7" xfId="4193"/>
    <cellStyle name="Cálculo 4 7 2" xfId="4194"/>
    <cellStyle name="Cálculo 4 7 2 2" xfId="4195"/>
    <cellStyle name="Cálculo 4 7 2 2 2" xfId="4196"/>
    <cellStyle name="Cálculo 4 7 2 3" xfId="4197"/>
    <cellStyle name="Cálculo 4 7 2 3 2" xfId="4198"/>
    <cellStyle name="Cálculo 4 7 3" xfId="4199"/>
    <cellStyle name="Cálculo 4 7 3 2" xfId="4200"/>
    <cellStyle name="Cálculo 4 7 4" xfId="4201"/>
    <cellStyle name="Cálculo 4 7 4 2" xfId="4202"/>
    <cellStyle name="Cálculo 4 8" xfId="4203"/>
    <cellStyle name="Cálculo 4 8 2" xfId="4204"/>
    <cellStyle name="Cálculo 4 9" xfId="4205"/>
    <cellStyle name="Cálculo 4 9 2" xfId="4206"/>
    <cellStyle name="Cálculo 5" xfId="4207"/>
    <cellStyle name="Cálculo 5 2" xfId="4208"/>
    <cellStyle name="Cálculo 5 2 10" xfId="4209"/>
    <cellStyle name="Cálculo 5 2 10 2" xfId="4210"/>
    <cellStyle name="Cálculo 5 2 11" xfId="4211"/>
    <cellStyle name="Cálculo 5 2 11 2" xfId="4212"/>
    <cellStyle name="Cálculo 5 2 2" xfId="4213"/>
    <cellStyle name="Cálculo 5 2 2 2" xfId="4214"/>
    <cellStyle name="Cálculo 5 2 2 2 2" xfId="4215"/>
    <cellStyle name="Cálculo 5 2 2 2 2 2" xfId="4216"/>
    <cellStyle name="Cálculo 5 2 2 2 2 2 2" xfId="4217"/>
    <cellStyle name="Cálculo 5 2 2 2 2 2 2 2" xfId="4218"/>
    <cellStyle name="Cálculo 5 2 2 2 2 2 3" xfId="4219"/>
    <cellStyle name="Cálculo 5 2 2 2 2 2 3 2" xfId="4220"/>
    <cellStyle name="Cálculo 5 2 2 2 2 3" xfId="4221"/>
    <cellStyle name="Cálculo 5 2 2 2 2 3 2" xfId="4222"/>
    <cellStyle name="Cálculo 5 2 2 2 2 4" xfId="4223"/>
    <cellStyle name="Cálculo 5 2 2 2 2 4 2" xfId="4224"/>
    <cellStyle name="Cálculo 5 2 2 2 3" xfId="4225"/>
    <cellStyle name="Cálculo 5 2 2 2 3 2" xfId="4226"/>
    <cellStyle name="Cálculo 5 2 2 2 3 2 2" xfId="4227"/>
    <cellStyle name="Cálculo 5 2 2 2 3 3" xfId="4228"/>
    <cellStyle name="Cálculo 5 2 2 2 3 3 2" xfId="4229"/>
    <cellStyle name="Cálculo 5 2 2 2 4" xfId="4230"/>
    <cellStyle name="Cálculo 5 2 2 2 4 2" xfId="4231"/>
    <cellStyle name="Cálculo 5 2 2 2 5" xfId="4232"/>
    <cellStyle name="Cálculo 5 2 2 2 5 2" xfId="4233"/>
    <cellStyle name="Cálculo 5 2 2 3" xfId="4234"/>
    <cellStyle name="Cálculo 5 2 2 3 2" xfId="4235"/>
    <cellStyle name="Cálculo 5 2 2 3 2 2" xfId="4236"/>
    <cellStyle name="Cálculo 5 2 2 3 2 2 2" xfId="4237"/>
    <cellStyle name="Cálculo 5 2 2 3 2 3" xfId="4238"/>
    <cellStyle name="Cálculo 5 2 2 3 2 3 2" xfId="4239"/>
    <cellStyle name="Cálculo 5 2 2 3 3" xfId="4240"/>
    <cellStyle name="Cálculo 5 2 2 3 3 2" xfId="4241"/>
    <cellStyle name="Cálculo 5 2 2 3 4" xfId="4242"/>
    <cellStyle name="Cálculo 5 2 2 3 4 2" xfId="4243"/>
    <cellStyle name="Cálculo 5 2 2 4" xfId="4244"/>
    <cellStyle name="Cálculo 5 2 2 4 2" xfId="4245"/>
    <cellStyle name="Cálculo 5 2 2 4 2 2" xfId="4246"/>
    <cellStyle name="Cálculo 5 2 2 4 2 2 2" xfId="4247"/>
    <cellStyle name="Cálculo 5 2 2 4 2 3" xfId="4248"/>
    <cellStyle name="Cálculo 5 2 2 4 2 3 2" xfId="4249"/>
    <cellStyle name="Cálculo 5 2 2 4 3" xfId="4250"/>
    <cellStyle name="Cálculo 5 2 2 4 3 2" xfId="4251"/>
    <cellStyle name="Cálculo 5 2 2 4 4" xfId="4252"/>
    <cellStyle name="Cálculo 5 2 2 4 4 2" xfId="4253"/>
    <cellStyle name="Cálculo 5 2 2 5" xfId="4254"/>
    <cellStyle name="Cálculo 5 2 2 5 2" xfId="4255"/>
    <cellStyle name="Cálculo 5 2 2 5 2 2" xfId="4256"/>
    <cellStyle name="Cálculo 5 2 2 5 3" xfId="4257"/>
    <cellStyle name="Cálculo 5 2 2 5 3 2" xfId="4258"/>
    <cellStyle name="Cálculo 5 2 2 6" xfId="4259"/>
    <cellStyle name="Cálculo 5 2 2 6 2" xfId="4260"/>
    <cellStyle name="Cálculo 5 2 2 7" xfId="4261"/>
    <cellStyle name="Cálculo 5 2 2 7 2" xfId="4262"/>
    <cellStyle name="Cálculo 5 2 3" xfId="4263"/>
    <cellStyle name="Cálculo 5 2 3 2" xfId="4264"/>
    <cellStyle name="Cálculo 5 2 3 2 2" xfId="4265"/>
    <cellStyle name="Cálculo 5 2 3 2 2 2" xfId="4266"/>
    <cellStyle name="Cálculo 5 2 3 2 2 2 2" xfId="4267"/>
    <cellStyle name="Cálculo 5 2 3 2 2 2 2 2" xfId="4268"/>
    <cellStyle name="Cálculo 5 2 3 2 2 2 3" xfId="4269"/>
    <cellStyle name="Cálculo 5 2 3 2 2 2 3 2" xfId="4270"/>
    <cellStyle name="Cálculo 5 2 3 2 2 3" xfId="4271"/>
    <cellStyle name="Cálculo 5 2 3 2 2 3 2" xfId="4272"/>
    <cellStyle name="Cálculo 5 2 3 2 2 4" xfId="4273"/>
    <cellStyle name="Cálculo 5 2 3 2 2 4 2" xfId="4274"/>
    <cellStyle name="Cálculo 5 2 3 2 3" xfId="4275"/>
    <cellStyle name="Cálculo 5 2 3 2 3 2" xfId="4276"/>
    <cellStyle name="Cálculo 5 2 3 2 3 2 2" xfId="4277"/>
    <cellStyle name="Cálculo 5 2 3 2 3 3" xfId="4278"/>
    <cellStyle name="Cálculo 5 2 3 2 3 3 2" xfId="4279"/>
    <cellStyle name="Cálculo 5 2 3 2 4" xfId="4280"/>
    <cellStyle name="Cálculo 5 2 3 2 4 2" xfId="4281"/>
    <cellStyle name="Cálculo 5 2 3 2 5" xfId="4282"/>
    <cellStyle name="Cálculo 5 2 3 2 5 2" xfId="4283"/>
    <cellStyle name="Cálculo 5 2 3 3" xfId="4284"/>
    <cellStyle name="Cálculo 5 2 3 3 2" xfId="4285"/>
    <cellStyle name="Cálculo 5 2 3 3 2 2" xfId="4286"/>
    <cellStyle name="Cálculo 5 2 3 3 2 2 2" xfId="4287"/>
    <cellStyle name="Cálculo 5 2 3 3 2 3" xfId="4288"/>
    <cellStyle name="Cálculo 5 2 3 3 2 3 2" xfId="4289"/>
    <cellStyle name="Cálculo 5 2 3 3 3" xfId="4290"/>
    <cellStyle name="Cálculo 5 2 3 3 3 2" xfId="4291"/>
    <cellStyle name="Cálculo 5 2 3 3 4" xfId="4292"/>
    <cellStyle name="Cálculo 5 2 3 3 4 2" xfId="4293"/>
    <cellStyle name="Cálculo 5 2 3 4" xfId="4294"/>
    <cellStyle name="Cálculo 5 2 3 4 2" xfId="4295"/>
    <cellStyle name="Cálculo 5 2 3 4 2 2" xfId="4296"/>
    <cellStyle name="Cálculo 5 2 3 4 3" xfId="4297"/>
    <cellStyle name="Cálculo 5 2 3 4 3 2" xfId="4298"/>
    <cellStyle name="Cálculo 5 2 3 5" xfId="4299"/>
    <cellStyle name="Cálculo 5 2 3 5 2" xfId="4300"/>
    <cellStyle name="Cálculo 5 2 3 6" xfId="4301"/>
    <cellStyle name="Cálculo 5 2 3 6 2" xfId="4302"/>
    <cellStyle name="Cálculo 5 2 4" xfId="4303"/>
    <cellStyle name="Cálculo 5 2 4 2" xfId="4304"/>
    <cellStyle name="Cálculo 5 2 4 2 2" xfId="4305"/>
    <cellStyle name="Cálculo 5 2 4 2 2 2" xfId="4306"/>
    <cellStyle name="Cálculo 5 2 4 2 2 2 2" xfId="4307"/>
    <cellStyle name="Cálculo 5 2 4 2 2 2 2 2" xfId="4308"/>
    <cellStyle name="Cálculo 5 2 4 2 2 2 3" xfId="4309"/>
    <cellStyle name="Cálculo 5 2 4 2 2 2 3 2" xfId="4310"/>
    <cellStyle name="Cálculo 5 2 4 2 2 3" xfId="4311"/>
    <cellStyle name="Cálculo 5 2 4 2 2 3 2" xfId="4312"/>
    <cellStyle name="Cálculo 5 2 4 2 2 4" xfId="4313"/>
    <cellStyle name="Cálculo 5 2 4 2 2 4 2" xfId="4314"/>
    <cellStyle name="Cálculo 5 2 4 2 3" xfId="4315"/>
    <cellStyle name="Cálculo 5 2 4 2 3 2" xfId="4316"/>
    <cellStyle name="Cálculo 5 2 4 2 3 2 2" xfId="4317"/>
    <cellStyle name="Cálculo 5 2 4 2 3 3" xfId="4318"/>
    <cellStyle name="Cálculo 5 2 4 2 3 3 2" xfId="4319"/>
    <cellStyle name="Cálculo 5 2 4 2 4" xfId="4320"/>
    <cellStyle name="Cálculo 5 2 4 2 4 2" xfId="4321"/>
    <cellStyle name="Cálculo 5 2 4 2 5" xfId="4322"/>
    <cellStyle name="Cálculo 5 2 4 2 5 2" xfId="4323"/>
    <cellStyle name="Cálculo 5 2 4 3" xfId="4324"/>
    <cellStyle name="Cálculo 5 2 4 3 2" xfId="4325"/>
    <cellStyle name="Cálculo 5 2 4 3 2 2" xfId="4326"/>
    <cellStyle name="Cálculo 5 2 4 3 2 2 2" xfId="4327"/>
    <cellStyle name="Cálculo 5 2 4 3 2 3" xfId="4328"/>
    <cellStyle name="Cálculo 5 2 4 3 2 3 2" xfId="4329"/>
    <cellStyle name="Cálculo 5 2 4 3 3" xfId="4330"/>
    <cellStyle name="Cálculo 5 2 4 3 3 2" xfId="4331"/>
    <cellStyle name="Cálculo 5 2 4 3 4" xfId="4332"/>
    <cellStyle name="Cálculo 5 2 4 3 4 2" xfId="4333"/>
    <cellStyle name="Cálculo 5 2 4 4" xfId="4334"/>
    <cellStyle name="Cálculo 5 2 4 4 2" xfId="4335"/>
    <cellStyle name="Cálculo 5 2 4 4 2 2" xfId="4336"/>
    <cellStyle name="Cálculo 5 2 4 4 3" xfId="4337"/>
    <cellStyle name="Cálculo 5 2 4 4 3 2" xfId="4338"/>
    <cellStyle name="Cálculo 5 2 4 5" xfId="4339"/>
    <cellStyle name="Cálculo 5 2 4 5 2" xfId="4340"/>
    <cellStyle name="Cálculo 5 2 4 6" xfId="4341"/>
    <cellStyle name="Cálculo 5 2 4 6 2" xfId="4342"/>
    <cellStyle name="Cálculo 5 2 5" xfId="4343"/>
    <cellStyle name="Cálculo 5 2 5 2" xfId="4344"/>
    <cellStyle name="Cálculo 5 2 5 2 2" xfId="4345"/>
    <cellStyle name="Cálculo 5 2 5 2 2 2" xfId="4346"/>
    <cellStyle name="Cálculo 5 2 5 2 2 2 2" xfId="4347"/>
    <cellStyle name="Cálculo 5 2 5 2 2 2 2 2" xfId="4348"/>
    <cellStyle name="Cálculo 5 2 5 2 2 2 3" xfId="4349"/>
    <cellStyle name="Cálculo 5 2 5 2 2 2 3 2" xfId="4350"/>
    <cellStyle name="Cálculo 5 2 5 2 2 3" xfId="4351"/>
    <cellStyle name="Cálculo 5 2 5 2 2 3 2" xfId="4352"/>
    <cellStyle name="Cálculo 5 2 5 2 2 4" xfId="4353"/>
    <cellStyle name="Cálculo 5 2 5 2 2 4 2" xfId="4354"/>
    <cellStyle name="Cálculo 5 2 5 2 3" xfId="4355"/>
    <cellStyle name="Cálculo 5 2 5 2 3 2" xfId="4356"/>
    <cellStyle name="Cálculo 5 2 5 2 3 2 2" xfId="4357"/>
    <cellStyle name="Cálculo 5 2 5 2 3 3" xfId="4358"/>
    <cellStyle name="Cálculo 5 2 5 2 3 3 2" xfId="4359"/>
    <cellStyle name="Cálculo 5 2 5 2 4" xfId="4360"/>
    <cellStyle name="Cálculo 5 2 5 2 4 2" xfId="4361"/>
    <cellStyle name="Cálculo 5 2 5 2 5" xfId="4362"/>
    <cellStyle name="Cálculo 5 2 5 2 5 2" xfId="4363"/>
    <cellStyle name="Cálculo 5 2 5 3" xfId="4364"/>
    <cellStyle name="Cálculo 5 2 5 3 2" xfId="4365"/>
    <cellStyle name="Cálculo 5 2 5 3 2 2" xfId="4366"/>
    <cellStyle name="Cálculo 5 2 5 3 2 2 2" xfId="4367"/>
    <cellStyle name="Cálculo 5 2 5 3 2 3" xfId="4368"/>
    <cellStyle name="Cálculo 5 2 5 3 2 3 2" xfId="4369"/>
    <cellStyle name="Cálculo 5 2 5 3 3" xfId="4370"/>
    <cellStyle name="Cálculo 5 2 5 3 3 2" xfId="4371"/>
    <cellStyle name="Cálculo 5 2 5 3 4" xfId="4372"/>
    <cellStyle name="Cálculo 5 2 5 3 4 2" xfId="4373"/>
    <cellStyle name="Cálculo 5 2 5 4" xfId="4374"/>
    <cellStyle name="Cálculo 5 2 5 4 2" xfId="4375"/>
    <cellStyle name="Cálculo 5 2 5 4 2 2" xfId="4376"/>
    <cellStyle name="Cálculo 5 2 5 4 3" xfId="4377"/>
    <cellStyle name="Cálculo 5 2 5 4 3 2" xfId="4378"/>
    <cellStyle name="Cálculo 5 2 5 5" xfId="4379"/>
    <cellStyle name="Cálculo 5 2 5 5 2" xfId="4380"/>
    <cellStyle name="Cálculo 5 2 5 6" xfId="4381"/>
    <cellStyle name="Cálculo 5 2 5 6 2" xfId="4382"/>
    <cellStyle name="Cálculo 5 2 6" xfId="4383"/>
    <cellStyle name="Cálculo 5 2 6 2" xfId="4384"/>
    <cellStyle name="Cálculo 5 2 6 2 2" xfId="4385"/>
    <cellStyle name="Cálculo 5 2 6 2 2 2" xfId="4386"/>
    <cellStyle name="Cálculo 5 2 6 2 2 2 2" xfId="4387"/>
    <cellStyle name="Cálculo 5 2 6 2 2 3" xfId="4388"/>
    <cellStyle name="Cálculo 5 2 6 2 2 3 2" xfId="4389"/>
    <cellStyle name="Cálculo 5 2 6 2 3" xfId="4390"/>
    <cellStyle name="Cálculo 5 2 6 2 3 2" xfId="4391"/>
    <cellStyle name="Cálculo 5 2 6 2 4" xfId="4392"/>
    <cellStyle name="Cálculo 5 2 6 2 4 2" xfId="4393"/>
    <cellStyle name="Cálculo 5 2 6 3" xfId="4394"/>
    <cellStyle name="Cálculo 5 2 6 3 2" xfId="4395"/>
    <cellStyle name="Cálculo 5 2 6 3 2 2" xfId="4396"/>
    <cellStyle name="Cálculo 5 2 6 3 3" xfId="4397"/>
    <cellStyle name="Cálculo 5 2 6 3 3 2" xfId="4398"/>
    <cellStyle name="Cálculo 5 2 6 4" xfId="4399"/>
    <cellStyle name="Cálculo 5 2 6 4 2" xfId="4400"/>
    <cellStyle name="Cálculo 5 2 6 5" xfId="4401"/>
    <cellStyle name="Cálculo 5 2 6 5 2" xfId="4402"/>
    <cellStyle name="Cálculo 5 2 7" xfId="4403"/>
    <cellStyle name="Cálculo 5 2 7 2" xfId="4404"/>
    <cellStyle name="Cálculo 5 2 7 2 2" xfId="4405"/>
    <cellStyle name="Cálculo 5 2 7 2 2 2" xfId="4406"/>
    <cellStyle name="Cálculo 5 2 7 2 3" xfId="4407"/>
    <cellStyle name="Cálculo 5 2 7 2 3 2" xfId="4408"/>
    <cellStyle name="Cálculo 5 2 7 3" xfId="4409"/>
    <cellStyle name="Cálculo 5 2 7 3 2" xfId="4410"/>
    <cellStyle name="Cálculo 5 2 7 4" xfId="4411"/>
    <cellStyle name="Cálculo 5 2 7 4 2" xfId="4412"/>
    <cellStyle name="Cálculo 5 2 8" xfId="4413"/>
    <cellStyle name="Cálculo 5 2 8 2" xfId="4414"/>
    <cellStyle name="Cálculo 5 2 8 2 2" xfId="4415"/>
    <cellStyle name="Cálculo 5 2 8 2 2 2" xfId="4416"/>
    <cellStyle name="Cálculo 5 2 8 2 3" xfId="4417"/>
    <cellStyle name="Cálculo 5 2 8 2 3 2" xfId="4418"/>
    <cellStyle name="Cálculo 5 2 8 3" xfId="4419"/>
    <cellStyle name="Cálculo 5 2 8 3 2" xfId="4420"/>
    <cellStyle name="Cálculo 5 2 8 4" xfId="4421"/>
    <cellStyle name="Cálculo 5 2 8 4 2" xfId="4422"/>
    <cellStyle name="Cálculo 5 2 9" xfId="4423"/>
    <cellStyle name="Cálculo 5 2 9 2" xfId="4424"/>
    <cellStyle name="Cálculo 5 2 9 2 2" xfId="4425"/>
    <cellStyle name="Cálculo 5 2 9 3" xfId="4426"/>
    <cellStyle name="Cálculo 5 2 9 3 2" xfId="4427"/>
    <cellStyle name="Cálculo 5 3" xfId="4428"/>
    <cellStyle name="Cálculo 5 3 2" xfId="4429"/>
    <cellStyle name="Cálculo 5 3 2 2" xfId="4430"/>
    <cellStyle name="Cálculo 5 3 2 2 2" xfId="4431"/>
    <cellStyle name="Cálculo 5 3 2 2 2 2" xfId="4432"/>
    <cellStyle name="Cálculo 5 3 2 2 2 2 2" xfId="4433"/>
    <cellStyle name="Cálculo 5 3 2 2 2 3" xfId="4434"/>
    <cellStyle name="Cálculo 5 3 2 2 2 3 2" xfId="4435"/>
    <cellStyle name="Cálculo 5 3 2 2 3" xfId="4436"/>
    <cellStyle name="Cálculo 5 3 2 2 3 2" xfId="4437"/>
    <cellStyle name="Cálculo 5 3 2 2 4" xfId="4438"/>
    <cellStyle name="Cálculo 5 3 2 2 4 2" xfId="4439"/>
    <cellStyle name="Cálculo 5 3 2 3" xfId="4440"/>
    <cellStyle name="Cálculo 5 3 2 3 2" xfId="4441"/>
    <cellStyle name="Cálculo 5 3 2 3 2 2" xfId="4442"/>
    <cellStyle name="Cálculo 5 3 2 3 3" xfId="4443"/>
    <cellStyle name="Cálculo 5 3 2 3 3 2" xfId="4444"/>
    <cellStyle name="Cálculo 5 3 2 4" xfId="4445"/>
    <cellStyle name="Cálculo 5 3 2 4 2" xfId="4446"/>
    <cellStyle name="Cálculo 5 3 2 5" xfId="4447"/>
    <cellStyle name="Cálculo 5 3 2 5 2" xfId="4448"/>
    <cellStyle name="Cálculo 5 3 3" xfId="4449"/>
    <cellStyle name="Cálculo 5 3 3 2" xfId="4450"/>
    <cellStyle name="Cálculo 5 3 3 2 2" xfId="4451"/>
    <cellStyle name="Cálculo 5 3 3 2 2 2" xfId="4452"/>
    <cellStyle name="Cálculo 5 3 3 2 3" xfId="4453"/>
    <cellStyle name="Cálculo 5 3 3 2 3 2" xfId="4454"/>
    <cellStyle name="Cálculo 5 3 3 3" xfId="4455"/>
    <cellStyle name="Cálculo 5 3 3 3 2" xfId="4456"/>
    <cellStyle name="Cálculo 5 3 3 4" xfId="4457"/>
    <cellStyle name="Cálculo 5 3 3 4 2" xfId="4458"/>
    <cellStyle name="Cálculo 5 3 4" xfId="4459"/>
    <cellStyle name="Cálculo 5 3 4 2" xfId="4460"/>
    <cellStyle name="Cálculo 5 3 4 2 2" xfId="4461"/>
    <cellStyle name="Cálculo 5 3 4 2 2 2" xfId="4462"/>
    <cellStyle name="Cálculo 5 3 4 2 3" xfId="4463"/>
    <cellStyle name="Cálculo 5 3 4 2 3 2" xfId="4464"/>
    <cellStyle name="Cálculo 5 3 4 3" xfId="4465"/>
    <cellStyle name="Cálculo 5 3 4 3 2" xfId="4466"/>
    <cellStyle name="Cálculo 5 3 4 4" xfId="4467"/>
    <cellStyle name="Cálculo 5 3 4 4 2" xfId="4468"/>
    <cellStyle name="Cálculo 5 3 5" xfId="4469"/>
    <cellStyle name="Cálculo 5 3 5 2" xfId="4470"/>
    <cellStyle name="Cálculo 5 3 5 2 2" xfId="4471"/>
    <cellStyle name="Cálculo 5 3 5 3" xfId="4472"/>
    <cellStyle name="Cálculo 5 3 5 3 2" xfId="4473"/>
    <cellStyle name="Cálculo 5 3 6" xfId="4474"/>
    <cellStyle name="Cálculo 5 3 6 2" xfId="4475"/>
    <cellStyle name="Cálculo 5 3 7" xfId="4476"/>
    <cellStyle name="Cálculo 5 3 7 2" xfId="4477"/>
    <cellStyle name="Cálculo 5 4" xfId="4478"/>
    <cellStyle name="Cálculo 5 4 2" xfId="4479"/>
    <cellStyle name="Cálculo 5 4 2 2" xfId="4480"/>
    <cellStyle name="Cálculo 5 4 2 2 2" xfId="4481"/>
    <cellStyle name="Cálculo 5 4 2 2 2 2" xfId="4482"/>
    <cellStyle name="Cálculo 5 4 2 2 2 2 2" xfId="4483"/>
    <cellStyle name="Cálculo 5 4 2 2 2 3" xfId="4484"/>
    <cellStyle name="Cálculo 5 4 2 2 2 3 2" xfId="4485"/>
    <cellStyle name="Cálculo 5 4 2 2 3" xfId="4486"/>
    <cellStyle name="Cálculo 5 4 2 2 3 2" xfId="4487"/>
    <cellStyle name="Cálculo 5 4 2 2 4" xfId="4488"/>
    <cellStyle name="Cálculo 5 4 2 2 4 2" xfId="4489"/>
    <cellStyle name="Cálculo 5 4 2 3" xfId="4490"/>
    <cellStyle name="Cálculo 5 4 2 3 2" xfId="4491"/>
    <cellStyle name="Cálculo 5 4 2 3 2 2" xfId="4492"/>
    <cellStyle name="Cálculo 5 4 2 3 3" xfId="4493"/>
    <cellStyle name="Cálculo 5 4 2 3 3 2" xfId="4494"/>
    <cellStyle name="Cálculo 5 4 2 4" xfId="4495"/>
    <cellStyle name="Cálculo 5 4 2 4 2" xfId="4496"/>
    <cellStyle name="Cálculo 5 4 2 5" xfId="4497"/>
    <cellStyle name="Cálculo 5 4 2 5 2" xfId="4498"/>
    <cellStyle name="Cálculo 5 4 3" xfId="4499"/>
    <cellStyle name="Cálculo 5 4 3 2" xfId="4500"/>
    <cellStyle name="Cálculo 5 4 3 2 2" xfId="4501"/>
    <cellStyle name="Cálculo 5 4 3 2 2 2" xfId="4502"/>
    <cellStyle name="Cálculo 5 4 3 2 3" xfId="4503"/>
    <cellStyle name="Cálculo 5 4 3 2 3 2" xfId="4504"/>
    <cellStyle name="Cálculo 5 4 3 3" xfId="4505"/>
    <cellStyle name="Cálculo 5 4 3 3 2" xfId="4506"/>
    <cellStyle name="Cálculo 5 4 3 4" xfId="4507"/>
    <cellStyle name="Cálculo 5 4 3 4 2" xfId="4508"/>
    <cellStyle name="Cálculo 5 4 4" xfId="4509"/>
    <cellStyle name="Cálculo 5 4 4 2" xfId="4510"/>
    <cellStyle name="Cálculo 5 4 4 2 2" xfId="4511"/>
    <cellStyle name="Cálculo 5 4 4 3" xfId="4512"/>
    <cellStyle name="Cálculo 5 4 4 3 2" xfId="4513"/>
    <cellStyle name="Cálculo 5 4 5" xfId="4514"/>
    <cellStyle name="Cálculo 5 4 5 2" xfId="4515"/>
    <cellStyle name="Cálculo 5 4 6" xfId="4516"/>
    <cellStyle name="Cálculo 5 4 6 2" xfId="4517"/>
    <cellStyle name="Cálculo 5 5" xfId="4518"/>
    <cellStyle name="Cálculo 5 5 2" xfId="4519"/>
    <cellStyle name="Cálculo 5 5 2 2" xfId="4520"/>
    <cellStyle name="Cálculo 5 5 2 2 2" xfId="4521"/>
    <cellStyle name="Cálculo 5 5 2 2 2 2" xfId="4522"/>
    <cellStyle name="Cálculo 5 5 2 2 2 2 2" xfId="4523"/>
    <cellStyle name="Cálculo 5 5 2 2 2 3" xfId="4524"/>
    <cellStyle name="Cálculo 5 5 2 2 2 3 2" xfId="4525"/>
    <cellStyle name="Cálculo 5 5 2 2 3" xfId="4526"/>
    <cellStyle name="Cálculo 5 5 2 2 3 2" xfId="4527"/>
    <cellStyle name="Cálculo 5 5 2 2 4" xfId="4528"/>
    <cellStyle name="Cálculo 5 5 2 2 4 2" xfId="4529"/>
    <cellStyle name="Cálculo 5 5 2 3" xfId="4530"/>
    <cellStyle name="Cálculo 5 5 2 3 2" xfId="4531"/>
    <cellStyle name="Cálculo 5 5 2 3 2 2" xfId="4532"/>
    <cellStyle name="Cálculo 5 5 2 3 3" xfId="4533"/>
    <cellStyle name="Cálculo 5 5 2 3 3 2" xfId="4534"/>
    <cellStyle name="Cálculo 5 5 2 4" xfId="4535"/>
    <cellStyle name="Cálculo 5 5 2 4 2" xfId="4536"/>
    <cellStyle name="Cálculo 5 5 2 5" xfId="4537"/>
    <cellStyle name="Cálculo 5 5 2 5 2" xfId="4538"/>
    <cellStyle name="Cálculo 5 5 3" xfId="4539"/>
    <cellStyle name="Cálculo 5 5 3 2" xfId="4540"/>
    <cellStyle name="Cálculo 5 5 3 2 2" xfId="4541"/>
    <cellStyle name="Cálculo 5 5 3 2 2 2" xfId="4542"/>
    <cellStyle name="Cálculo 5 5 3 2 3" xfId="4543"/>
    <cellStyle name="Cálculo 5 5 3 2 3 2" xfId="4544"/>
    <cellStyle name="Cálculo 5 5 3 3" xfId="4545"/>
    <cellStyle name="Cálculo 5 5 3 3 2" xfId="4546"/>
    <cellStyle name="Cálculo 5 5 3 4" xfId="4547"/>
    <cellStyle name="Cálculo 5 5 3 4 2" xfId="4548"/>
    <cellStyle name="Cálculo 5 5 4" xfId="4549"/>
    <cellStyle name="Cálculo 5 5 4 2" xfId="4550"/>
    <cellStyle name="Cálculo 5 5 4 2 2" xfId="4551"/>
    <cellStyle name="Cálculo 5 5 4 3" xfId="4552"/>
    <cellStyle name="Cálculo 5 5 4 3 2" xfId="4553"/>
    <cellStyle name="Cálculo 5 5 5" xfId="4554"/>
    <cellStyle name="Cálculo 5 5 5 2" xfId="4555"/>
    <cellStyle name="Cálculo 5 5 6" xfId="4556"/>
    <cellStyle name="Cálculo 5 5 6 2" xfId="4557"/>
    <cellStyle name="Cálculo 5 6" xfId="4558"/>
    <cellStyle name="Cálculo 5 6 2" xfId="4559"/>
    <cellStyle name="Cálculo 5 6 2 2" xfId="4560"/>
    <cellStyle name="Cálculo 5 6 2 2 2" xfId="4561"/>
    <cellStyle name="Cálculo 5 6 2 2 2 2" xfId="4562"/>
    <cellStyle name="Cálculo 5 6 2 2 3" xfId="4563"/>
    <cellStyle name="Cálculo 5 6 2 2 3 2" xfId="4564"/>
    <cellStyle name="Cálculo 5 6 2 3" xfId="4565"/>
    <cellStyle name="Cálculo 5 6 2 3 2" xfId="4566"/>
    <cellStyle name="Cálculo 5 6 2 4" xfId="4567"/>
    <cellStyle name="Cálculo 5 6 2 4 2" xfId="4568"/>
    <cellStyle name="Cálculo 5 6 3" xfId="4569"/>
    <cellStyle name="Cálculo 5 6 3 2" xfId="4570"/>
    <cellStyle name="Cálculo 5 6 3 2 2" xfId="4571"/>
    <cellStyle name="Cálculo 5 6 3 3" xfId="4572"/>
    <cellStyle name="Cálculo 5 6 3 3 2" xfId="4573"/>
    <cellStyle name="Cálculo 5 6 4" xfId="4574"/>
    <cellStyle name="Cálculo 5 6 4 2" xfId="4575"/>
    <cellStyle name="Cálculo 5 6 5" xfId="4576"/>
    <cellStyle name="Cálculo 5 6 5 2" xfId="4577"/>
    <cellStyle name="Cálculo 5 7" xfId="4578"/>
    <cellStyle name="Cálculo 5 7 2" xfId="4579"/>
    <cellStyle name="Cálculo 5 7 2 2" xfId="4580"/>
    <cellStyle name="Cálculo 5 7 2 2 2" xfId="4581"/>
    <cellStyle name="Cálculo 5 7 2 3" xfId="4582"/>
    <cellStyle name="Cálculo 5 7 2 3 2" xfId="4583"/>
    <cellStyle name="Cálculo 5 7 3" xfId="4584"/>
    <cellStyle name="Cálculo 5 7 3 2" xfId="4585"/>
    <cellStyle name="Cálculo 5 7 4" xfId="4586"/>
    <cellStyle name="Cálculo 5 7 4 2" xfId="4587"/>
    <cellStyle name="Cálculo 5 8" xfId="4588"/>
    <cellStyle name="Cálculo 5 8 2" xfId="4589"/>
    <cellStyle name="Cálculo 5 9" xfId="4590"/>
    <cellStyle name="Cálculo 5 9 2" xfId="4591"/>
    <cellStyle name="Cálculo 6" xfId="4592"/>
    <cellStyle name="Cálculo 6 2" xfId="4593"/>
    <cellStyle name="Cálculo 6 2 10" xfId="4594"/>
    <cellStyle name="Cálculo 6 2 10 2" xfId="4595"/>
    <cellStyle name="Cálculo 6 2 11" xfId="4596"/>
    <cellStyle name="Cálculo 6 2 11 2" xfId="4597"/>
    <cellStyle name="Cálculo 6 2 2" xfId="4598"/>
    <cellStyle name="Cálculo 6 2 2 2" xfId="4599"/>
    <cellStyle name="Cálculo 6 2 2 2 2" xfId="4600"/>
    <cellStyle name="Cálculo 6 2 2 2 2 2" xfId="4601"/>
    <cellStyle name="Cálculo 6 2 2 2 2 2 2" xfId="4602"/>
    <cellStyle name="Cálculo 6 2 2 2 2 2 2 2" xfId="4603"/>
    <cellStyle name="Cálculo 6 2 2 2 2 2 3" xfId="4604"/>
    <cellStyle name="Cálculo 6 2 2 2 2 2 3 2" xfId="4605"/>
    <cellStyle name="Cálculo 6 2 2 2 2 3" xfId="4606"/>
    <cellStyle name="Cálculo 6 2 2 2 2 3 2" xfId="4607"/>
    <cellStyle name="Cálculo 6 2 2 2 2 4" xfId="4608"/>
    <cellStyle name="Cálculo 6 2 2 2 2 4 2" xfId="4609"/>
    <cellStyle name="Cálculo 6 2 2 2 3" xfId="4610"/>
    <cellStyle name="Cálculo 6 2 2 2 3 2" xfId="4611"/>
    <cellStyle name="Cálculo 6 2 2 2 3 2 2" xfId="4612"/>
    <cellStyle name="Cálculo 6 2 2 2 3 3" xfId="4613"/>
    <cellStyle name="Cálculo 6 2 2 2 3 3 2" xfId="4614"/>
    <cellStyle name="Cálculo 6 2 2 2 4" xfId="4615"/>
    <cellStyle name="Cálculo 6 2 2 2 4 2" xfId="4616"/>
    <cellStyle name="Cálculo 6 2 2 2 5" xfId="4617"/>
    <cellStyle name="Cálculo 6 2 2 2 5 2" xfId="4618"/>
    <cellStyle name="Cálculo 6 2 2 3" xfId="4619"/>
    <cellStyle name="Cálculo 6 2 2 3 2" xfId="4620"/>
    <cellStyle name="Cálculo 6 2 2 3 2 2" xfId="4621"/>
    <cellStyle name="Cálculo 6 2 2 3 2 2 2" xfId="4622"/>
    <cellStyle name="Cálculo 6 2 2 3 2 3" xfId="4623"/>
    <cellStyle name="Cálculo 6 2 2 3 2 3 2" xfId="4624"/>
    <cellStyle name="Cálculo 6 2 2 3 3" xfId="4625"/>
    <cellStyle name="Cálculo 6 2 2 3 3 2" xfId="4626"/>
    <cellStyle name="Cálculo 6 2 2 3 4" xfId="4627"/>
    <cellStyle name="Cálculo 6 2 2 3 4 2" xfId="4628"/>
    <cellStyle name="Cálculo 6 2 2 4" xfId="4629"/>
    <cellStyle name="Cálculo 6 2 2 4 2" xfId="4630"/>
    <cellStyle name="Cálculo 6 2 2 4 2 2" xfId="4631"/>
    <cellStyle name="Cálculo 6 2 2 4 2 2 2" xfId="4632"/>
    <cellStyle name="Cálculo 6 2 2 4 2 3" xfId="4633"/>
    <cellStyle name="Cálculo 6 2 2 4 2 3 2" xfId="4634"/>
    <cellStyle name="Cálculo 6 2 2 4 3" xfId="4635"/>
    <cellStyle name="Cálculo 6 2 2 4 3 2" xfId="4636"/>
    <cellStyle name="Cálculo 6 2 2 4 4" xfId="4637"/>
    <cellStyle name="Cálculo 6 2 2 4 4 2" xfId="4638"/>
    <cellStyle name="Cálculo 6 2 2 5" xfId="4639"/>
    <cellStyle name="Cálculo 6 2 2 5 2" xfId="4640"/>
    <cellStyle name="Cálculo 6 2 2 5 2 2" xfId="4641"/>
    <cellStyle name="Cálculo 6 2 2 5 3" xfId="4642"/>
    <cellStyle name="Cálculo 6 2 2 5 3 2" xfId="4643"/>
    <cellStyle name="Cálculo 6 2 2 6" xfId="4644"/>
    <cellStyle name="Cálculo 6 2 2 6 2" xfId="4645"/>
    <cellStyle name="Cálculo 6 2 2 7" xfId="4646"/>
    <cellStyle name="Cálculo 6 2 2 7 2" xfId="4647"/>
    <cellStyle name="Cálculo 6 2 3" xfId="4648"/>
    <cellStyle name="Cálculo 6 2 3 2" xfId="4649"/>
    <cellStyle name="Cálculo 6 2 3 2 2" xfId="4650"/>
    <cellStyle name="Cálculo 6 2 3 2 2 2" xfId="4651"/>
    <cellStyle name="Cálculo 6 2 3 2 2 2 2" xfId="4652"/>
    <cellStyle name="Cálculo 6 2 3 2 2 2 2 2" xfId="4653"/>
    <cellStyle name="Cálculo 6 2 3 2 2 2 3" xfId="4654"/>
    <cellStyle name="Cálculo 6 2 3 2 2 2 3 2" xfId="4655"/>
    <cellStyle name="Cálculo 6 2 3 2 2 3" xfId="4656"/>
    <cellStyle name="Cálculo 6 2 3 2 2 3 2" xfId="4657"/>
    <cellStyle name="Cálculo 6 2 3 2 2 4" xfId="4658"/>
    <cellStyle name="Cálculo 6 2 3 2 2 4 2" xfId="4659"/>
    <cellStyle name="Cálculo 6 2 3 2 3" xfId="4660"/>
    <cellStyle name="Cálculo 6 2 3 2 3 2" xfId="4661"/>
    <cellStyle name="Cálculo 6 2 3 2 3 2 2" xfId="4662"/>
    <cellStyle name="Cálculo 6 2 3 2 3 3" xfId="4663"/>
    <cellStyle name="Cálculo 6 2 3 2 3 3 2" xfId="4664"/>
    <cellStyle name="Cálculo 6 2 3 2 4" xfId="4665"/>
    <cellStyle name="Cálculo 6 2 3 2 4 2" xfId="4666"/>
    <cellStyle name="Cálculo 6 2 3 2 5" xfId="4667"/>
    <cellStyle name="Cálculo 6 2 3 2 5 2" xfId="4668"/>
    <cellStyle name="Cálculo 6 2 3 3" xfId="4669"/>
    <cellStyle name="Cálculo 6 2 3 3 2" xfId="4670"/>
    <cellStyle name="Cálculo 6 2 3 3 2 2" xfId="4671"/>
    <cellStyle name="Cálculo 6 2 3 3 2 2 2" xfId="4672"/>
    <cellStyle name="Cálculo 6 2 3 3 2 3" xfId="4673"/>
    <cellStyle name="Cálculo 6 2 3 3 2 3 2" xfId="4674"/>
    <cellStyle name="Cálculo 6 2 3 3 3" xfId="4675"/>
    <cellStyle name="Cálculo 6 2 3 3 3 2" xfId="4676"/>
    <cellStyle name="Cálculo 6 2 3 3 4" xfId="4677"/>
    <cellStyle name="Cálculo 6 2 3 3 4 2" xfId="4678"/>
    <cellStyle name="Cálculo 6 2 3 4" xfId="4679"/>
    <cellStyle name="Cálculo 6 2 3 4 2" xfId="4680"/>
    <cellStyle name="Cálculo 6 2 3 4 2 2" xfId="4681"/>
    <cellStyle name="Cálculo 6 2 3 4 3" xfId="4682"/>
    <cellStyle name="Cálculo 6 2 3 4 3 2" xfId="4683"/>
    <cellStyle name="Cálculo 6 2 3 5" xfId="4684"/>
    <cellStyle name="Cálculo 6 2 3 5 2" xfId="4685"/>
    <cellStyle name="Cálculo 6 2 3 6" xfId="4686"/>
    <cellStyle name="Cálculo 6 2 3 6 2" xfId="4687"/>
    <cellStyle name="Cálculo 6 2 4" xfId="4688"/>
    <cellStyle name="Cálculo 6 2 4 2" xfId="4689"/>
    <cellStyle name="Cálculo 6 2 4 2 2" xfId="4690"/>
    <cellStyle name="Cálculo 6 2 4 2 2 2" xfId="4691"/>
    <cellStyle name="Cálculo 6 2 4 2 2 2 2" xfId="4692"/>
    <cellStyle name="Cálculo 6 2 4 2 2 2 2 2" xfId="4693"/>
    <cellStyle name="Cálculo 6 2 4 2 2 2 3" xfId="4694"/>
    <cellStyle name="Cálculo 6 2 4 2 2 2 3 2" xfId="4695"/>
    <cellStyle name="Cálculo 6 2 4 2 2 3" xfId="4696"/>
    <cellStyle name="Cálculo 6 2 4 2 2 3 2" xfId="4697"/>
    <cellStyle name="Cálculo 6 2 4 2 2 4" xfId="4698"/>
    <cellStyle name="Cálculo 6 2 4 2 2 4 2" xfId="4699"/>
    <cellStyle name="Cálculo 6 2 4 2 3" xfId="4700"/>
    <cellStyle name="Cálculo 6 2 4 2 3 2" xfId="4701"/>
    <cellStyle name="Cálculo 6 2 4 2 3 2 2" xfId="4702"/>
    <cellStyle name="Cálculo 6 2 4 2 3 3" xfId="4703"/>
    <cellStyle name="Cálculo 6 2 4 2 3 3 2" xfId="4704"/>
    <cellStyle name="Cálculo 6 2 4 2 4" xfId="4705"/>
    <cellStyle name="Cálculo 6 2 4 2 4 2" xfId="4706"/>
    <cellStyle name="Cálculo 6 2 4 2 5" xfId="4707"/>
    <cellStyle name="Cálculo 6 2 4 2 5 2" xfId="4708"/>
    <cellStyle name="Cálculo 6 2 4 3" xfId="4709"/>
    <cellStyle name="Cálculo 6 2 4 3 2" xfId="4710"/>
    <cellStyle name="Cálculo 6 2 4 3 2 2" xfId="4711"/>
    <cellStyle name="Cálculo 6 2 4 3 2 2 2" xfId="4712"/>
    <cellStyle name="Cálculo 6 2 4 3 2 3" xfId="4713"/>
    <cellStyle name="Cálculo 6 2 4 3 2 3 2" xfId="4714"/>
    <cellStyle name="Cálculo 6 2 4 3 3" xfId="4715"/>
    <cellStyle name="Cálculo 6 2 4 3 3 2" xfId="4716"/>
    <cellStyle name="Cálculo 6 2 4 3 4" xfId="4717"/>
    <cellStyle name="Cálculo 6 2 4 3 4 2" xfId="4718"/>
    <cellStyle name="Cálculo 6 2 4 4" xfId="4719"/>
    <cellStyle name="Cálculo 6 2 4 4 2" xfId="4720"/>
    <cellStyle name="Cálculo 6 2 4 4 2 2" xfId="4721"/>
    <cellStyle name="Cálculo 6 2 4 4 3" xfId="4722"/>
    <cellStyle name="Cálculo 6 2 4 4 3 2" xfId="4723"/>
    <cellStyle name="Cálculo 6 2 4 5" xfId="4724"/>
    <cellStyle name="Cálculo 6 2 4 5 2" xfId="4725"/>
    <cellStyle name="Cálculo 6 2 4 6" xfId="4726"/>
    <cellStyle name="Cálculo 6 2 4 6 2" xfId="4727"/>
    <cellStyle name="Cálculo 6 2 5" xfId="4728"/>
    <cellStyle name="Cálculo 6 2 5 2" xfId="4729"/>
    <cellStyle name="Cálculo 6 2 5 2 2" xfId="4730"/>
    <cellStyle name="Cálculo 6 2 5 2 2 2" xfId="4731"/>
    <cellStyle name="Cálculo 6 2 5 2 2 2 2" xfId="4732"/>
    <cellStyle name="Cálculo 6 2 5 2 2 2 2 2" xfId="4733"/>
    <cellStyle name="Cálculo 6 2 5 2 2 2 3" xfId="4734"/>
    <cellStyle name="Cálculo 6 2 5 2 2 2 3 2" xfId="4735"/>
    <cellStyle name="Cálculo 6 2 5 2 2 3" xfId="4736"/>
    <cellStyle name="Cálculo 6 2 5 2 2 3 2" xfId="4737"/>
    <cellStyle name="Cálculo 6 2 5 2 2 4" xfId="4738"/>
    <cellStyle name="Cálculo 6 2 5 2 2 4 2" xfId="4739"/>
    <cellStyle name="Cálculo 6 2 5 2 3" xfId="4740"/>
    <cellStyle name="Cálculo 6 2 5 2 3 2" xfId="4741"/>
    <cellStyle name="Cálculo 6 2 5 2 3 2 2" xfId="4742"/>
    <cellStyle name="Cálculo 6 2 5 2 3 3" xfId="4743"/>
    <cellStyle name="Cálculo 6 2 5 2 3 3 2" xfId="4744"/>
    <cellStyle name="Cálculo 6 2 5 2 4" xfId="4745"/>
    <cellStyle name="Cálculo 6 2 5 2 4 2" xfId="4746"/>
    <cellStyle name="Cálculo 6 2 5 2 5" xfId="4747"/>
    <cellStyle name="Cálculo 6 2 5 2 5 2" xfId="4748"/>
    <cellStyle name="Cálculo 6 2 5 3" xfId="4749"/>
    <cellStyle name="Cálculo 6 2 5 3 2" xfId="4750"/>
    <cellStyle name="Cálculo 6 2 5 3 2 2" xfId="4751"/>
    <cellStyle name="Cálculo 6 2 5 3 2 2 2" xfId="4752"/>
    <cellStyle name="Cálculo 6 2 5 3 2 3" xfId="4753"/>
    <cellStyle name="Cálculo 6 2 5 3 2 3 2" xfId="4754"/>
    <cellStyle name="Cálculo 6 2 5 3 3" xfId="4755"/>
    <cellStyle name="Cálculo 6 2 5 3 3 2" xfId="4756"/>
    <cellStyle name="Cálculo 6 2 5 3 4" xfId="4757"/>
    <cellStyle name="Cálculo 6 2 5 3 4 2" xfId="4758"/>
    <cellStyle name="Cálculo 6 2 5 4" xfId="4759"/>
    <cellStyle name="Cálculo 6 2 5 4 2" xfId="4760"/>
    <cellStyle name="Cálculo 6 2 5 4 2 2" xfId="4761"/>
    <cellStyle name="Cálculo 6 2 5 4 3" xfId="4762"/>
    <cellStyle name="Cálculo 6 2 5 4 3 2" xfId="4763"/>
    <cellStyle name="Cálculo 6 2 5 5" xfId="4764"/>
    <cellStyle name="Cálculo 6 2 5 5 2" xfId="4765"/>
    <cellStyle name="Cálculo 6 2 5 6" xfId="4766"/>
    <cellStyle name="Cálculo 6 2 5 6 2" xfId="4767"/>
    <cellStyle name="Cálculo 6 2 6" xfId="4768"/>
    <cellStyle name="Cálculo 6 2 6 2" xfId="4769"/>
    <cellStyle name="Cálculo 6 2 6 2 2" xfId="4770"/>
    <cellStyle name="Cálculo 6 2 6 2 2 2" xfId="4771"/>
    <cellStyle name="Cálculo 6 2 6 2 2 2 2" xfId="4772"/>
    <cellStyle name="Cálculo 6 2 6 2 2 3" xfId="4773"/>
    <cellStyle name="Cálculo 6 2 6 2 2 3 2" xfId="4774"/>
    <cellStyle name="Cálculo 6 2 6 2 3" xfId="4775"/>
    <cellStyle name="Cálculo 6 2 6 2 3 2" xfId="4776"/>
    <cellStyle name="Cálculo 6 2 6 2 4" xfId="4777"/>
    <cellStyle name="Cálculo 6 2 6 2 4 2" xfId="4778"/>
    <cellStyle name="Cálculo 6 2 6 3" xfId="4779"/>
    <cellStyle name="Cálculo 6 2 6 3 2" xfId="4780"/>
    <cellStyle name="Cálculo 6 2 6 3 2 2" xfId="4781"/>
    <cellStyle name="Cálculo 6 2 6 3 3" xfId="4782"/>
    <cellStyle name="Cálculo 6 2 6 3 3 2" xfId="4783"/>
    <cellStyle name="Cálculo 6 2 6 4" xfId="4784"/>
    <cellStyle name="Cálculo 6 2 6 4 2" xfId="4785"/>
    <cellStyle name="Cálculo 6 2 6 5" xfId="4786"/>
    <cellStyle name="Cálculo 6 2 6 5 2" xfId="4787"/>
    <cellStyle name="Cálculo 6 2 7" xfId="4788"/>
    <cellStyle name="Cálculo 6 2 7 2" xfId="4789"/>
    <cellStyle name="Cálculo 6 2 7 2 2" xfId="4790"/>
    <cellStyle name="Cálculo 6 2 7 2 2 2" xfId="4791"/>
    <cellStyle name="Cálculo 6 2 7 2 3" xfId="4792"/>
    <cellStyle name="Cálculo 6 2 7 2 3 2" xfId="4793"/>
    <cellStyle name="Cálculo 6 2 7 3" xfId="4794"/>
    <cellStyle name="Cálculo 6 2 7 3 2" xfId="4795"/>
    <cellStyle name="Cálculo 6 2 7 4" xfId="4796"/>
    <cellStyle name="Cálculo 6 2 7 4 2" xfId="4797"/>
    <cellStyle name="Cálculo 6 2 8" xfId="4798"/>
    <cellStyle name="Cálculo 6 2 8 2" xfId="4799"/>
    <cellStyle name="Cálculo 6 2 8 2 2" xfId="4800"/>
    <cellStyle name="Cálculo 6 2 8 2 2 2" xfId="4801"/>
    <cellStyle name="Cálculo 6 2 8 2 3" xfId="4802"/>
    <cellStyle name="Cálculo 6 2 8 2 3 2" xfId="4803"/>
    <cellStyle name="Cálculo 6 2 8 3" xfId="4804"/>
    <cellStyle name="Cálculo 6 2 8 3 2" xfId="4805"/>
    <cellStyle name="Cálculo 6 2 8 4" xfId="4806"/>
    <cellStyle name="Cálculo 6 2 8 4 2" xfId="4807"/>
    <cellStyle name="Cálculo 6 2 9" xfId="4808"/>
    <cellStyle name="Cálculo 6 2 9 2" xfId="4809"/>
    <cellStyle name="Cálculo 6 2 9 2 2" xfId="4810"/>
    <cellStyle name="Cálculo 6 2 9 3" xfId="4811"/>
    <cellStyle name="Cálculo 6 2 9 3 2" xfId="4812"/>
    <cellStyle name="Cálculo 6 3" xfId="4813"/>
    <cellStyle name="Cálculo 6 3 2" xfId="4814"/>
    <cellStyle name="Cálculo 6 3 2 2" xfId="4815"/>
    <cellStyle name="Cálculo 6 3 2 2 2" xfId="4816"/>
    <cellStyle name="Cálculo 6 3 2 2 2 2" xfId="4817"/>
    <cellStyle name="Cálculo 6 3 2 2 2 2 2" xfId="4818"/>
    <cellStyle name="Cálculo 6 3 2 2 2 3" xfId="4819"/>
    <cellStyle name="Cálculo 6 3 2 2 2 3 2" xfId="4820"/>
    <cellStyle name="Cálculo 6 3 2 2 3" xfId="4821"/>
    <cellStyle name="Cálculo 6 3 2 2 3 2" xfId="4822"/>
    <cellStyle name="Cálculo 6 3 2 2 4" xfId="4823"/>
    <cellStyle name="Cálculo 6 3 2 2 4 2" xfId="4824"/>
    <cellStyle name="Cálculo 6 3 2 3" xfId="4825"/>
    <cellStyle name="Cálculo 6 3 2 3 2" xfId="4826"/>
    <cellStyle name="Cálculo 6 3 2 3 2 2" xfId="4827"/>
    <cellStyle name="Cálculo 6 3 2 3 3" xfId="4828"/>
    <cellStyle name="Cálculo 6 3 2 3 3 2" xfId="4829"/>
    <cellStyle name="Cálculo 6 3 2 4" xfId="4830"/>
    <cellStyle name="Cálculo 6 3 2 4 2" xfId="4831"/>
    <cellStyle name="Cálculo 6 3 2 5" xfId="4832"/>
    <cellStyle name="Cálculo 6 3 2 5 2" xfId="4833"/>
    <cellStyle name="Cálculo 6 3 3" xfId="4834"/>
    <cellStyle name="Cálculo 6 3 3 2" xfId="4835"/>
    <cellStyle name="Cálculo 6 3 3 2 2" xfId="4836"/>
    <cellStyle name="Cálculo 6 3 3 2 2 2" xfId="4837"/>
    <cellStyle name="Cálculo 6 3 3 2 3" xfId="4838"/>
    <cellStyle name="Cálculo 6 3 3 2 3 2" xfId="4839"/>
    <cellStyle name="Cálculo 6 3 3 3" xfId="4840"/>
    <cellStyle name="Cálculo 6 3 3 3 2" xfId="4841"/>
    <cellStyle name="Cálculo 6 3 3 4" xfId="4842"/>
    <cellStyle name="Cálculo 6 3 3 4 2" xfId="4843"/>
    <cellStyle name="Cálculo 6 3 4" xfId="4844"/>
    <cellStyle name="Cálculo 6 3 4 2" xfId="4845"/>
    <cellStyle name="Cálculo 6 3 4 2 2" xfId="4846"/>
    <cellStyle name="Cálculo 6 3 4 2 2 2" xfId="4847"/>
    <cellStyle name="Cálculo 6 3 4 2 3" xfId="4848"/>
    <cellStyle name="Cálculo 6 3 4 2 3 2" xfId="4849"/>
    <cellStyle name="Cálculo 6 3 4 3" xfId="4850"/>
    <cellStyle name="Cálculo 6 3 4 3 2" xfId="4851"/>
    <cellStyle name="Cálculo 6 3 4 4" xfId="4852"/>
    <cellStyle name="Cálculo 6 3 4 4 2" xfId="4853"/>
    <cellStyle name="Cálculo 6 3 5" xfId="4854"/>
    <cellStyle name="Cálculo 6 3 5 2" xfId="4855"/>
    <cellStyle name="Cálculo 6 3 5 2 2" xfId="4856"/>
    <cellStyle name="Cálculo 6 3 5 3" xfId="4857"/>
    <cellStyle name="Cálculo 6 3 5 3 2" xfId="4858"/>
    <cellStyle name="Cálculo 6 3 6" xfId="4859"/>
    <cellStyle name="Cálculo 6 3 6 2" xfId="4860"/>
    <cellStyle name="Cálculo 6 3 7" xfId="4861"/>
    <cellStyle name="Cálculo 6 3 7 2" xfId="4862"/>
    <cellStyle name="Cálculo 6 4" xfId="4863"/>
    <cellStyle name="Cálculo 6 4 2" xfId="4864"/>
    <cellStyle name="Cálculo 6 4 2 2" xfId="4865"/>
    <cellStyle name="Cálculo 6 4 2 2 2" xfId="4866"/>
    <cellStyle name="Cálculo 6 4 2 2 2 2" xfId="4867"/>
    <cellStyle name="Cálculo 6 4 2 2 2 2 2" xfId="4868"/>
    <cellStyle name="Cálculo 6 4 2 2 2 3" xfId="4869"/>
    <cellStyle name="Cálculo 6 4 2 2 2 3 2" xfId="4870"/>
    <cellStyle name="Cálculo 6 4 2 2 3" xfId="4871"/>
    <cellStyle name="Cálculo 6 4 2 2 3 2" xfId="4872"/>
    <cellStyle name="Cálculo 6 4 2 2 4" xfId="4873"/>
    <cellStyle name="Cálculo 6 4 2 2 4 2" xfId="4874"/>
    <cellStyle name="Cálculo 6 4 2 3" xfId="4875"/>
    <cellStyle name="Cálculo 6 4 2 3 2" xfId="4876"/>
    <cellStyle name="Cálculo 6 4 2 3 2 2" xfId="4877"/>
    <cellStyle name="Cálculo 6 4 2 3 3" xfId="4878"/>
    <cellStyle name="Cálculo 6 4 2 3 3 2" xfId="4879"/>
    <cellStyle name="Cálculo 6 4 2 4" xfId="4880"/>
    <cellStyle name="Cálculo 6 4 2 4 2" xfId="4881"/>
    <cellStyle name="Cálculo 6 4 2 5" xfId="4882"/>
    <cellStyle name="Cálculo 6 4 2 5 2" xfId="4883"/>
    <cellStyle name="Cálculo 6 4 3" xfId="4884"/>
    <cellStyle name="Cálculo 6 4 3 2" xfId="4885"/>
    <cellStyle name="Cálculo 6 4 3 2 2" xfId="4886"/>
    <cellStyle name="Cálculo 6 4 3 2 2 2" xfId="4887"/>
    <cellStyle name="Cálculo 6 4 3 2 3" xfId="4888"/>
    <cellStyle name="Cálculo 6 4 3 2 3 2" xfId="4889"/>
    <cellStyle name="Cálculo 6 4 3 3" xfId="4890"/>
    <cellStyle name="Cálculo 6 4 3 3 2" xfId="4891"/>
    <cellStyle name="Cálculo 6 4 3 4" xfId="4892"/>
    <cellStyle name="Cálculo 6 4 3 4 2" xfId="4893"/>
    <cellStyle name="Cálculo 6 4 4" xfId="4894"/>
    <cellStyle name="Cálculo 6 4 4 2" xfId="4895"/>
    <cellStyle name="Cálculo 6 4 4 2 2" xfId="4896"/>
    <cellStyle name="Cálculo 6 4 4 3" xfId="4897"/>
    <cellStyle name="Cálculo 6 4 4 3 2" xfId="4898"/>
    <cellStyle name="Cálculo 6 4 5" xfId="4899"/>
    <cellStyle name="Cálculo 6 4 5 2" xfId="4900"/>
    <cellStyle name="Cálculo 6 4 6" xfId="4901"/>
    <cellStyle name="Cálculo 6 4 6 2" xfId="4902"/>
    <cellStyle name="Cálculo 6 5" xfId="4903"/>
    <cellStyle name="Cálculo 6 5 2" xfId="4904"/>
    <cellStyle name="Cálculo 6 5 2 2" xfId="4905"/>
    <cellStyle name="Cálculo 6 5 2 2 2" xfId="4906"/>
    <cellStyle name="Cálculo 6 5 2 2 2 2" xfId="4907"/>
    <cellStyle name="Cálculo 6 5 2 2 2 2 2" xfId="4908"/>
    <cellStyle name="Cálculo 6 5 2 2 2 3" xfId="4909"/>
    <cellStyle name="Cálculo 6 5 2 2 2 3 2" xfId="4910"/>
    <cellStyle name="Cálculo 6 5 2 2 3" xfId="4911"/>
    <cellStyle name="Cálculo 6 5 2 2 3 2" xfId="4912"/>
    <cellStyle name="Cálculo 6 5 2 2 4" xfId="4913"/>
    <cellStyle name="Cálculo 6 5 2 2 4 2" xfId="4914"/>
    <cellStyle name="Cálculo 6 5 2 3" xfId="4915"/>
    <cellStyle name="Cálculo 6 5 2 3 2" xfId="4916"/>
    <cellStyle name="Cálculo 6 5 2 3 2 2" xfId="4917"/>
    <cellStyle name="Cálculo 6 5 2 3 3" xfId="4918"/>
    <cellStyle name="Cálculo 6 5 2 3 3 2" xfId="4919"/>
    <cellStyle name="Cálculo 6 5 2 4" xfId="4920"/>
    <cellStyle name="Cálculo 6 5 2 4 2" xfId="4921"/>
    <cellStyle name="Cálculo 6 5 2 5" xfId="4922"/>
    <cellStyle name="Cálculo 6 5 2 5 2" xfId="4923"/>
    <cellStyle name="Cálculo 6 5 3" xfId="4924"/>
    <cellStyle name="Cálculo 6 5 3 2" xfId="4925"/>
    <cellStyle name="Cálculo 6 5 3 2 2" xfId="4926"/>
    <cellStyle name="Cálculo 6 5 3 2 2 2" xfId="4927"/>
    <cellStyle name="Cálculo 6 5 3 2 3" xfId="4928"/>
    <cellStyle name="Cálculo 6 5 3 2 3 2" xfId="4929"/>
    <cellStyle name="Cálculo 6 5 3 3" xfId="4930"/>
    <cellStyle name="Cálculo 6 5 3 3 2" xfId="4931"/>
    <cellStyle name="Cálculo 6 5 3 4" xfId="4932"/>
    <cellStyle name="Cálculo 6 5 3 4 2" xfId="4933"/>
    <cellStyle name="Cálculo 6 5 4" xfId="4934"/>
    <cellStyle name="Cálculo 6 5 4 2" xfId="4935"/>
    <cellStyle name="Cálculo 6 5 4 2 2" xfId="4936"/>
    <cellStyle name="Cálculo 6 5 4 3" xfId="4937"/>
    <cellStyle name="Cálculo 6 5 4 3 2" xfId="4938"/>
    <cellStyle name="Cálculo 6 5 5" xfId="4939"/>
    <cellStyle name="Cálculo 6 5 5 2" xfId="4940"/>
    <cellStyle name="Cálculo 6 5 6" xfId="4941"/>
    <cellStyle name="Cálculo 6 5 6 2" xfId="4942"/>
    <cellStyle name="Cálculo 6 6" xfId="4943"/>
    <cellStyle name="Cálculo 6 6 2" xfId="4944"/>
    <cellStyle name="Cálculo 6 6 2 2" xfId="4945"/>
    <cellStyle name="Cálculo 6 6 2 2 2" xfId="4946"/>
    <cellStyle name="Cálculo 6 6 2 2 2 2" xfId="4947"/>
    <cellStyle name="Cálculo 6 6 2 2 3" xfId="4948"/>
    <cellStyle name="Cálculo 6 6 2 2 3 2" xfId="4949"/>
    <cellStyle name="Cálculo 6 6 2 3" xfId="4950"/>
    <cellStyle name="Cálculo 6 6 2 3 2" xfId="4951"/>
    <cellStyle name="Cálculo 6 6 2 4" xfId="4952"/>
    <cellStyle name="Cálculo 6 6 2 4 2" xfId="4953"/>
    <cellStyle name="Cálculo 6 6 3" xfId="4954"/>
    <cellStyle name="Cálculo 6 6 3 2" xfId="4955"/>
    <cellStyle name="Cálculo 6 6 3 2 2" xfId="4956"/>
    <cellStyle name="Cálculo 6 6 3 3" xfId="4957"/>
    <cellStyle name="Cálculo 6 6 3 3 2" xfId="4958"/>
    <cellStyle name="Cálculo 6 6 4" xfId="4959"/>
    <cellStyle name="Cálculo 6 6 4 2" xfId="4960"/>
    <cellStyle name="Cálculo 6 6 5" xfId="4961"/>
    <cellStyle name="Cálculo 6 6 5 2" xfId="4962"/>
    <cellStyle name="Cálculo 6 7" xfId="4963"/>
    <cellStyle name="Cálculo 6 7 2" xfId="4964"/>
    <cellStyle name="Cálculo 6 7 2 2" xfId="4965"/>
    <cellStyle name="Cálculo 6 7 2 2 2" xfId="4966"/>
    <cellStyle name="Cálculo 6 7 2 3" xfId="4967"/>
    <cellStyle name="Cálculo 6 7 2 3 2" xfId="4968"/>
    <cellStyle name="Cálculo 6 7 3" xfId="4969"/>
    <cellStyle name="Cálculo 6 7 3 2" xfId="4970"/>
    <cellStyle name="Cálculo 6 7 4" xfId="4971"/>
    <cellStyle name="Cálculo 6 7 4 2" xfId="4972"/>
    <cellStyle name="Cálculo 6 8" xfId="4973"/>
    <cellStyle name="Cálculo 6 8 2" xfId="4974"/>
    <cellStyle name="Cálculo 6 9" xfId="4975"/>
    <cellStyle name="Cálculo 6 9 2" xfId="4976"/>
    <cellStyle name="Cálculo 7" xfId="4977"/>
    <cellStyle name="Cálculo 7 2" xfId="4978"/>
    <cellStyle name="Cálculo 7 2 10" xfId="4979"/>
    <cellStyle name="Cálculo 7 2 10 2" xfId="4980"/>
    <cellStyle name="Cálculo 7 2 11" xfId="4981"/>
    <cellStyle name="Cálculo 7 2 11 2" xfId="4982"/>
    <cellStyle name="Cálculo 7 2 2" xfId="4983"/>
    <cellStyle name="Cálculo 7 2 2 2" xfId="4984"/>
    <cellStyle name="Cálculo 7 2 2 2 2" xfId="4985"/>
    <cellStyle name="Cálculo 7 2 2 2 2 2" xfId="4986"/>
    <cellStyle name="Cálculo 7 2 2 2 2 2 2" xfId="4987"/>
    <cellStyle name="Cálculo 7 2 2 2 2 2 2 2" xfId="4988"/>
    <cellStyle name="Cálculo 7 2 2 2 2 2 3" xfId="4989"/>
    <cellStyle name="Cálculo 7 2 2 2 2 2 3 2" xfId="4990"/>
    <cellStyle name="Cálculo 7 2 2 2 2 3" xfId="4991"/>
    <cellStyle name="Cálculo 7 2 2 2 2 3 2" xfId="4992"/>
    <cellStyle name="Cálculo 7 2 2 2 2 4" xfId="4993"/>
    <cellStyle name="Cálculo 7 2 2 2 2 4 2" xfId="4994"/>
    <cellStyle name="Cálculo 7 2 2 2 3" xfId="4995"/>
    <cellStyle name="Cálculo 7 2 2 2 3 2" xfId="4996"/>
    <cellStyle name="Cálculo 7 2 2 2 3 2 2" xfId="4997"/>
    <cellStyle name="Cálculo 7 2 2 2 3 3" xfId="4998"/>
    <cellStyle name="Cálculo 7 2 2 2 3 3 2" xfId="4999"/>
    <cellStyle name="Cálculo 7 2 2 2 4" xfId="5000"/>
    <cellStyle name="Cálculo 7 2 2 2 4 2" xfId="5001"/>
    <cellStyle name="Cálculo 7 2 2 2 5" xfId="5002"/>
    <cellStyle name="Cálculo 7 2 2 2 5 2" xfId="5003"/>
    <cellStyle name="Cálculo 7 2 2 3" xfId="5004"/>
    <cellStyle name="Cálculo 7 2 2 3 2" xfId="5005"/>
    <cellStyle name="Cálculo 7 2 2 3 2 2" xfId="5006"/>
    <cellStyle name="Cálculo 7 2 2 3 2 2 2" xfId="5007"/>
    <cellStyle name="Cálculo 7 2 2 3 2 3" xfId="5008"/>
    <cellStyle name="Cálculo 7 2 2 3 2 3 2" xfId="5009"/>
    <cellStyle name="Cálculo 7 2 2 3 3" xfId="5010"/>
    <cellStyle name="Cálculo 7 2 2 3 3 2" xfId="5011"/>
    <cellStyle name="Cálculo 7 2 2 3 4" xfId="5012"/>
    <cellStyle name="Cálculo 7 2 2 3 4 2" xfId="5013"/>
    <cellStyle name="Cálculo 7 2 2 4" xfId="5014"/>
    <cellStyle name="Cálculo 7 2 2 4 2" xfId="5015"/>
    <cellStyle name="Cálculo 7 2 2 4 2 2" xfId="5016"/>
    <cellStyle name="Cálculo 7 2 2 4 2 2 2" xfId="5017"/>
    <cellStyle name="Cálculo 7 2 2 4 2 3" xfId="5018"/>
    <cellStyle name="Cálculo 7 2 2 4 2 3 2" xfId="5019"/>
    <cellStyle name="Cálculo 7 2 2 4 3" xfId="5020"/>
    <cellStyle name="Cálculo 7 2 2 4 3 2" xfId="5021"/>
    <cellStyle name="Cálculo 7 2 2 4 4" xfId="5022"/>
    <cellStyle name="Cálculo 7 2 2 4 4 2" xfId="5023"/>
    <cellStyle name="Cálculo 7 2 2 5" xfId="5024"/>
    <cellStyle name="Cálculo 7 2 2 5 2" xfId="5025"/>
    <cellStyle name="Cálculo 7 2 2 5 2 2" xfId="5026"/>
    <cellStyle name="Cálculo 7 2 2 5 3" xfId="5027"/>
    <cellStyle name="Cálculo 7 2 2 5 3 2" xfId="5028"/>
    <cellStyle name="Cálculo 7 2 2 6" xfId="5029"/>
    <cellStyle name="Cálculo 7 2 2 6 2" xfId="5030"/>
    <cellStyle name="Cálculo 7 2 2 7" xfId="5031"/>
    <cellStyle name="Cálculo 7 2 2 7 2" xfId="5032"/>
    <cellStyle name="Cálculo 7 2 3" xfId="5033"/>
    <cellStyle name="Cálculo 7 2 3 2" xfId="5034"/>
    <cellStyle name="Cálculo 7 2 3 2 2" xfId="5035"/>
    <cellStyle name="Cálculo 7 2 3 2 2 2" xfId="5036"/>
    <cellStyle name="Cálculo 7 2 3 2 2 2 2" xfId="5037"/>
    <cellStyle name="Cálculo 7 2 3 2 2 2 2 2" xfId="5038"/>
    <cellStyle name="Cálculo 7 2 3 2 2 2 3" xfId="5039"/>
    <cellStyle name="Cálculo 7 2 3 2 2 2 3 2" xfId="5040"/>
    <cellStyle name="Cálculo 7 2 3 2 2 3" xfId="5041"/>
    <cellStyle name="Cálculo 7 2 3 2 2 3 2" xfId="5042"/>
    <cellStyle name="Cálculo 7 2 3 2 2 4" xfId="5043"/>
    <cellStyle name="Cálculo 7 2 3 2 2 4 2" xfId="5044"/>
    <cellStyle name="Cálculo 7 2 3 2 3" xfId="5045"/>
    <cellStyle name="Cálculo 7 2 3 2 3 2" xfId="5046"/>
    <cellStyle name="Cálculo 7 2 3 2 3 2 2" xfId="5047"/>
    <cellStyle name="Cálculo 7 2 3 2 3 3" xfId="5048"/>
    <cellStyle name="Cálculo 7 2 3 2 3 3 2" xfId="5049"/>
    <cellStyle name="Cálculo 7 2 3 2 4" xfId="5050"/>
    <cellStyle name="Cálculo 7 2 3 2 4 2" xfId="5051"/>
    <cellStyle name="Cálculo 7 2 3 2 5" xfId="5052"/>
    <cellStyle name="Cálculo 7 2 3 2 5 2" xfId="5053"/>
    <cellStyle name="Cálculo 7 2 3 3" xfId="5054"/>
    <cellStyle name="Cálculo 7 2 3 3 2" xfId="5055"/>
    <cellStyle name="Cálculo 7 2 3 3 2 2" xfId="5056"/>
    <cellStyle name="Cálculo 7 2 3 3 2 2 2" xfId="5057"/>
    <cellStyle name="Cálculo 7 2 3 3 2 3" xfId="5058"/>
    <cellStyle name="Cálculo 7 2 3 3 2 3 2" xfId="5059"/>
    <cellStyle name="Cálculo 7 2 3 3 3" xfId="5060"/>
    <cellStyle name="Cálculo 7 2 3 3 3 2" xfId="5061"/>
    <cellStyle name="Cálculo 7 2 3 3 4" xfId="5062"/>
    <cellStyle name="Cálculo 7 2 3 3 4 2" xfId="5063"/>
    <cellStyle name="Cálculo 7 2 3 4" xfId="5064"/>
    <cellStyle name="Cálculo 7 2 3 4 2" xfId="5065"/>
    <cellStyle name="Cálculo 7 2 3 4 2 2" xfId="5066"/>
    <cellStyle name="Cálculo 7 2 3 4 3" xfId="5067"/>
    <cellStyle name="Cálculo 7 2 3 4 3 2" xfId="5068"/>
    <cellStyle name="Cálculo 7 2 3 5" xfId="5069"/>
    <cellStyle name="Cálculo 7 2 3 5 2" xfId="5070"/>
    <cellStyle name="Cálculo 7 2 3 6" xfId="5071"/>
    <cellStyle name="Cálculo 7 2 3 6 2" xfId="5072"/>
    <cellStyle name="Cálculo 7 2 4" xfId="5073"/>
    <cellStyle name="Cálculo 7 2 4 2" xfId="5074"/>
    <cellStyle name="Cálculo 7 2 4 2 2" xfId="5075"/>
    <cellStyle name="Cálculo 7 2 4 2 2 2" xfId="5076"/>
    <cellStyle name="Cálculo 7 2 4 2 2 2 2" xfId="5077"/>
    <cellStyle name="Cálculo 7 2 4 2 2 2 2 2" xfId="5078"/>
    <cellStyle name="Cálculo 7 2 4 2 2 2 3" xfId="5079"/>
    <cellStyle name="Cálculo 7 2 4 2 2 2 3 2" xfId="5080"/>
    <cellStyle name="Cálculo 7 2 4 2 2 3" xfId="5081"/>
    <cellStyle name="Cálculo 7 2 4 2 2 3 2" xfId="5082"/>
    <cellStyle name="Cálculo 7 2 4 2 2 4" xfId="5083"/>
    <cellStyle name="Cálculo 7 2 4 2 2 4 2" xfId="5084"/>
    <cellStyle name="Cálculo 7 2 4 2 3" xfId="5085"/>
    <cellStyle name="Cálculo 7 2 4 2 3 2" xfId="5086"/>
    <cellStyle name="Cálculo 7 2 4 2 3 2 2" xfId="5087"/>
    <cellStyle name="Cálculo 7 2 4 2 3 3" xfId="5088"/>
    <cellStyle name="Cálculo 7 2 4 2 3 3 2" xfId="5089"/>
    <cellStyle name="Cálculo 7 2 4 2 4" xfId="5090"/>
    <cellStyle name="Cálculo 7 2 4 2 4 2" xfId="5091"/>
    <cellStyle name="Cálculo 7 2 4 2 5" xfId="5092"/>
    <cellStyle name="Cálculo 7 2 4 2 5 2" xfId="5093"/>
    <cellStyle name="Cálculo 7 2 4 3" xfId="5094"/>
    <cellStyle name="Cálculo 7 2 4 3 2" xfId="5095"/>
    <cellStyle name="Cálculo 7 2 4 3 2 2" xfId="5096"/>
    <cellStyle name="Cálculo 7 2 4 3 2 2 2" xfId="5097"/>
    <cellStyle name="Cálculo 7 2 4 3 2 3" xfId="5098"/>
    <cellStyle name="Cálculo 7 2 4 3 2 3 2" xfId="5099"/>
    <cellStyle name="Cálculo 7 2 4 3 3" xfId="5100"/>
    <cellStyle name="Cálculo 7 2 4 3 3 2" xfId="5101"/>
    <cellStyle name="Cálculo 7 2 4 3 4" xfId="5102"/>
    <cellStyle name="Cálculo 7 2 4 3 4 2" xfId="5103"/>
    <cellStyle name="Cálculo 7 2 4 4" xfId="5104"/>
    <cellStyle name="Cálculo 7 2 4 4 2" xfId="5105"/>
    <cellStyle name="Cálculo 7 2 4 4 2 2" xfId="5106"/>
    <cellStyle name="Cálculo 7 2 4 4 3" xfId="5107"/>
    <cellStyle name="Cálculo 7 2 4 4 3 2" xfId="5108"/>
    <cellStyle name="Cálculo 7 2 4 5" xfId="5109"/>
    <cellStyle name="Cálculo 7 2 4 5 2" xfId="5110"/>
    <cellStyle name="Cálculo 7 2 4 6" xfId="5111"/>
    <cellStyle name="Cálculo 7 2 4 6 2" xfId="5112"/>
    <cellStyle name="Cálculo 7 2 5" xfId="5113"/>
    <cellStyle name="Cálculo 7 2 5 2" xfId="5114"/>
    <cellStyle name="Cálculo 7 2 5 2 2" xfId="5115"/>
    <cellStyle name="Cálculo 7 2 5 2 2 2" xfId="5116"/>
    <cellStyle name="Cálculo 7 2 5 2 2 2 2" xfId="5117"/>
    <cellStyle name="Cálculo 7 2 5 2 2 2 2 2" xfId="5118"/>
    <cellStyle name="Cálculo 7 2 5 2 2 2 3" xfId="5119"/>
    <cellStyle name="Cálculo 7 2 5 2 2 2 3 2" xfId="5120"/>
    <cellStyle name="Cálculo 7 2 5 2 2 3" xfId="5121"/>
    <cellStyle name="Cálculo 7 2 5 2 2 3 2" xfId="5122"/>
    <cellStyle name="Cálculo 7 2 5 2 2 4" xfId="5123"/>
    <cellStyle name="Cálculo 7 2 5 2 2 4 2" xfId="5124"/>
    <cellStyle name="Cálculo 7 2 5 2 3" xfId="5125"/>
    <cellStyle name="Cálculo 7 2 5 2 3 2" xfId="5126"/>
    <cellStyle name="Cálculo 7 2 5 2 3 2 2" xfId="5127"/>
    <cellStyle name="Cálculo 7 2 5 2 3 3" xfId="5128"/>
    <cellStyle name="Cálculo 7 2 5 2 3 3 2" xfId="5129"/>
    <cellStyle name="Cálculo 7 2 5 2 4" xfId="5130"/>
    <cellStyle name="Cálculo 7 2 5 2 4 2" xfId="5131"/>
    <cellStyle name="Cálculo 7 2 5 2 5" xfId="5132"/>
    <cellStyle name="Cálculo 7 2 5 2 5 2" xfId="5133"/>
    <cellStyle name="Cálculo 7 2 5 3" xfId="5134"/>
    <cellStyle name="Cálculo 7 2 5 3 2" xfId="5135"/>
    <cellStyle name="Cálculo 7 2 5 3 2 2" xfId="5136"/>
    <cellStyle name="Cálculo 7 2 5 3 2 2 2" xfId="5137"/>
    <cellStyle name="Cálculo 7 2 5 3 2 3" xfId="5138"/>
    <cellStyle name="Cálculo 7 2 5 3 2 3 2" xfId="5139"/>
    <cellStyle name="Cálculo 7 2 5 3 3" xfId="5140"/>
    <cellStyle name="Cálculo 7 2 5 3 3 2" xfId="5141"/>
    <cellStyle name="Cálculo 7 2 5 3 4" xfId="5142"/>
    <cellStyle name="Cálculo 7 2 5 3 4 2" xfId="5143"/>
    <cellStyle name="Cálculo 7 2 5 4" xfId="5144"/>
    <cellStyle name="Cálculo 7 2 5 4 2" xfId="5145"/>
    <cellStyle name="Cálculo 7 2 5 4 2 2" xfId="5146"/>
    <cellStyle name="Cálculo 7 2 5 4 3" xfId="5147"/>
    <cellStyle name="Cálculo 7 2 5 4 3 2" xfId="5148"/>
    <cellStyle name="Cálculo 7 2 5 5" xfId="5149"/>
    <cellStyle name="Cálculo 7 2 5 5 2" xfId="5150"/>
    <cellStyle name="Cálculo 7 2 5 6" xfId="5151"/>
    <cellStyle name="Cálculo 7 2 5 6 2" xfId="5152"/>
    <cellStyle name="Cálculo 7 2 6" xfId="5153"/>
    <cellStyle name="Cálculo 7 2 6 2" xfId="5154"/>
    <cellStyle name="Cálculo 7 2 6 2 2" xfId="5155"/>
    <cellStyle name="Cálculo 7 2 6 2 2 2" xfId="5156"/>
    <cellStyle name="Cálculo 7 2 6 2 2 2 2" xfId="5157"/>
    <cellStyle name="Cálculo 7 2 6 2 2 3" xfId="5158"/>
    <cellStyle name="Cálculo 7 2 6 2 2 3 2" xfId="5159"/>
    <cellStyle name="Cálculo 7 2 6 2 3" xfId="5160"/>
    <cellStyle name="Cálculo 7 2 6 2 3 2" xfId="5161"/>
    <cellStyle name="Cálculo 7 2 6 2 4" xfId="5162"/>
    <cellStyle name="Cálculo 7 2 6 2 4 2" xfId="5163"/>
    <cellStyle name="Cálculo 7 2 6 3" xfId="5164"/>
    <cellStyle name="Cálculo 7 2 6 3 2" xfId="5165"/>
    <cellStyle name="Cálculo 7 2 6 3 2 2" xfId="5166"/>
    <cellStyle name="Cálculo 7 2 6 3 3" xfId="5167"/>
    <cellStyle name="Cálculo 7 2 6 3 3 2" xfId="5168"/>
    <cellStyle name="Cálculo 7 2 6 4" xfId="5169"/>
    <cellStyle name="Cálculo 7 2 6 4 2" xfId="5170"/>
    <cellStyle name="Cálculo 7 2 6 5" xfId="5171"/>
    <cellStyle name="Cálculo 7 2 6 5 2" xfId="5172"/>
    <cellStyle name="Cálculo 7 2 7" xfId="5173"/>
    <cellStyle name="Cálculo 7 2 7 2" xfId="5174"/>
    <cellStyle name="Cálculo 7 2 7 2 2" xfId="5175"/>
    <cellStyle name="Cálculo 7 2 7 2 2 2" xfId="5176"/>
    <cellStyle name="Cálculo 7 2 7 2 3" xfId="5177"/>
    <cellStyle name="Cálculo 7 2 7 2 3 2" xfId="5178"/>
    <cellStyle name="Cálculo 7 2 7 3" xfId="5179"/>
    <cellStyle name="Cálculo 7 2 7 3 2" xfId="5180"/>
    <cellStyle name="Cálculo 7 2 7 4" xfId="5181"/>
    <cellStyle name="Cálculo 7 2 7 4 2" xfId="5182"/>
    <cellStyle name="Cálculo 7 2 8" xfId="5183"/>
    <cellStyle name="Cálculo 7 2 8 2" xfId="5184"/>
    <cellStyle name="Cálculo 7 2 8 2 2" xfId="5185"/>
    <cellStyle name="Cálculo 7 2 8 2 2 2" xfId="5186"/>
    <cellStyle name="Cálculo 7 2 8 2 3" xfId="5187"/>
    <cellStyle name="Cálculo 7 2 8 2 3 2" xfId="5188"/>
    <cellStyle name="Cálculo 7 2 8 3" xfId="5189"/>
    <cellStyle name="Cálculo 7 2 8 3 2" xfId="5190"/>
    <cellStyle name="Cálculo 7 2 8 4" xfId="5191"/>
    <cellStyle name="Cálculo 7 2 8 4 2" xfId="5192"/>
    <cellStyle name="Cálculo 7 2 9" xfId="5193"/>
    <cellStyle name="Cálculo 7 2 9 2" xfId="5194"/>
    <cellStyle name="Cálculo 7 2 9 2 2" xfId="5195"/>
    <cellStyle name="Cálculo 7 2 9 3" xfId="5196"/>
    <cellStyle name="Cálculo 7 2 9 3 2" xfId="5197"/>
    <cellStyle name="Cálculo 7 3" xfId="5198"/>
    <cellStyle name="Cálculo 7 3 2" xfId="5199"/>
    <cellStyle name="Cálculo 7 3 2 2" xfId="5200"/>
    <cellStyle name="Cálculo 7 3 2 2 2" xfId="5201"/>
    <cellStyle name="Cálculo 7 3 2 2 2 2" xfId="5202"/>
    <cellStyle name="Cálculo 7 3 2 2 2 2 2" xfId="5203"/>
    <cellStyle name="Cálculo 7 3 2 2 2 3" xfId="5204"/>
    <cellStyle name="Cálculo 7 3 2 2 2 3 2" xfId="5205"/>
    <cellStyle name="Cálculo 7 3 2 2 3" xfId="5206"/>
    <cellStyle name="Cálculo 7 3 2 2 3 2" xfId="5207"/>
    <cellStyle name="Cálculo 7 3 2 2 4" xfId="5208"/>
    <cellStyle name="Cálculo 7 3 2 2 4 2" xfId="5209"/>
    <cellStyle name="Cálculo 7 3 2 3" xfId="5210"/>
    <cellStyle name="Cálculo 7 3 2 3 2" xfId="5211"/>
    <cellStyle name="Cálculo 7 3 2 3 2 2" xfId="5212"/>
    <cellStyle name="Cálculo 7 3 2 3 3" xfId="5213"/>
    <cellStyle name="Cálculo 7 3 2 3 3 2" xfId="5214"/>
    <cellStyle name="Cálculo 7 3 2 4" xfId="5215"/>
    <cellStyle name="Cálculo 7 3 2 4 2" xfId="5216"/>
    <cellStyle name="Cálculo 7 3 2 5" xfId="5217"/>
    <cellStyle name="Cálculo 7 3 2 5 2" xfId="5218"/>
    <cellStyle name="Cálculo 7 3 3" xfId="5219"/>
    <cellStyle name="Cálculo 7 3 3 2" xfId="5220"/>
    <cellStyle name="Cálculo 7 3 3 2 2" xfId="5221"/>
    <cellStyle name="Cálculo 7 3 3 2 2 2" xfId="5222"/>
    <cellStyle name="Cálculo 7 3 3 2 3" xfId="5223"/>
    <cellStyle name="Cálculo 7 3 3 2 3 2" xfId="5224"/>
    <cellStyle name="Cálculo 7 3 3 3" xfId="5225"/>
    <cellStyle name="Cálculo 7 3 3 3 2" xfId="5226"/>
    <cellStyle name="Cálculo 7 3 3 4" xfId="5227"/>
    <cellStyle name="Cálculo 7 3 3 4 2" xfId="5228"/>
    <cellStyle name="Cálculo 7 3 4" xfId="5229"/>
    <cellStyle name="Cálculo 7 3 4 2" xfId="5230"/>
    <cellStyle name="Cálculo 7 3 4 2 2" xfId="5231"/>
    <cellStyle name="Cálculo 7 3 4 2 2 2" xfId="5232"/>
    <cellStyle name="Cálculo 7 3 4 2 3" xfId="5233"/>
    <cellStyle name="Cálculo 7 3 4 2 3 2" xfId="5234"/>
    <cellStyle name="Cálculo 7 3 4 3" xfId="5235"/>
    <cellStyle name="Cálculo 7 3 4 3 2" xfId="5236"/>
    <cellStyle name="Cálculo 7 3 4 4" xfId="5237"/>
    <cellStyle name="Cálculo 7 3 4 4 2" xfId="5238"/>
    <cellStyle name="Cálculo 7 3 5" xfId="5239"/>
    <cellStyle name="Cálculo 7 3 5 2" xfId="5240"/>
    <cellStyle name="Cálculo 7 3 5 2 2" xfId="5241"/>
    <cellStyle name="Cálculo 7 3 5 3" xfId="5242"/>
    <cellStyle name="Cálculo 7 3 5 3 2" xfId="5243"/>
    <cellStyle name="Cálculo 7 3 6" xfId="5244"/>
    <cellStyle name="Cálculo 7 3 6 2" xfId="5245"/>
    <cellStyle name="Cálculo 7 3 7" xfId="5246"/>
    <cellStyle name="Cálculo 7 3 7 2" xfId="5247"/>
    <cellStyle name="Cálculo 7 4" xfId="5248"/>
    <cellStyle name="Cálculo 7 4 2" xfId="5249"/>
    <cellStyle name="Cálculo 7 4 2 2" xfId="5250"/>
    <cellStyle name="Cálculo 7 4 2 2 2" xfId="5251"/>
    <cellStyle name="Cálculo 7 4 2 2 2 2" xfId="5252"/>
    <cellStyle name="Cálculo 7 4 2 2 2 2 2" xfId="5253"/>
    <cellStyle name="Cálculo 7 4 2 2 2 3" xfId="5254"/>
    <cellStyle name="Cálculo 7 4 2 2 2 3 2" xfId="5255"/>
    <cellStyle name="Cálculo 7 4 2 2 3" xfId="5256"/>
    <cellStyle name="Cálculo 7 4 2 2 3 2" xfId="5257"/>
    <cellStyle name="Cálculo 7 4 2 2 4" xfId="5258"/>
    <cellStyle name="Cálculo 7 4 2 2 4 2" xfId="5259"/>
    <cellStyle name="Cálculo 7 4 2 3" xfId="5260"/>
    <cellStyle name="Cálculo 7 4 2 3 2" xfId="5261"/>
    <cellStyle name="Cálculo 7 4 2 3 2 2" xfId="5262"/>
    <cellStyle name="Cálculo 7 4 2 3 3" xfId="5263"/>
    <cellStyle name="Cálculo 7 4 2 3 3 2" xfId="5264"/>
    <cellStyle name="Cálculo 7 4 2 4" xfId="5265"/>
    <cellStyle name="Cálculo 7 4 2 4 2" xfId="5266"/>
    <cellStyle name="Cálculo 7 4 2 5" xfId="5267"/>
    <cellStyle name="Cálculo 7 4 2 5 2" xfId="5268"/>
    <cellStyle name="Cálculo 7 4 3" xfId="5269"/>
    <cellStyle name="Cálculo 7 4 3 2" xfId="5270"/>
    <cellStyle name="Cálculo 7 4 3 2 2" xfId="5271"/>
    <cellStyle name="Cálculo 7 4 3 2 2 2" xfId="5272"/>
    <cellStyle name="Cálculo 7 4 3 2 3" xfId="5273"/>
    <cellStyle name="Cálculo 7 4 3 2 3 2" xfId="5274"/>
    <cellStyle name="Cálculo 7 4 3 3" xfId="5275"/>
    <cellStyle name="Cálculo 7 4 3 3 2" xfId="5276"/>
    <cellStyle name="Cálculo 7 4 3 4" xfId="5277"/>
    <cellStyle name="Cálculo 7 4 3 4 2" xfId="5278"/>
    <cellStyle name="Cálculo 7 4 4" xfId="5279"/>
    <cellStyle name="Cálculo 7 4 4 2" xfId="5280"/>
    <cellStyle name="Cálculo 7 4 4 2 2" xfId="5281"/>
    <cellStyle name="Cálculo 7 4 4 3" xfId="5282"/>
    <cellStyle name="Cálculo 7 4 4 3 2" xfId="5283"/>
    <cellStyle name="Cálculo 7 4 5" xfId="5284"/>
    <cellStyle name="Cálculo 7 4 5 2" xfId="5285"/>
    <cellStyle name="Cálculo 7 4 6" xfId="5286"/>
    <cellStyle name="Cálculo 7 4 6 2" xfId="5287"/>
    <cellStyle name="Cálculo 7 5" xfId="5288"/>
    <cellStyle name="Cálculo 7 5 2" xfId="5289"/>
    <cellStyle name="Cálculo 7 5 2 2" xfId="5290"/>
    <cellStyle name="Cálculo 7 5 2 2 2" xfId="5291"/>
    <cellStyle name="Cálculo 7 5 2 2 2 2" xfId="5292"/>
    <cellStyle name="Cálculo 7 5 2 2 2 2 2" xfId="5293"/>
    <cellStyle name="Cálculo 7 5 2 2 2 3" xfId="5294"/>
    <cellStyle name="Cálculo 7 5 2 2 2 3 2" xfId="5295"/>
    <cellStyle name="Cálculo 7 5 2 2 3" xfId="5296"/>
    <cellStyle name="Cálculo 7 5 2 2 3 2" xfId="5297"/>
    <cellStyle name="Cálculo 7 5 2 2 4" xfId="5298"/>
    <cellStyle name="Cálculo 7 5 2 2 4 2" xfId="5299"/>
    <cellStyle name="Cálculo 7 5 2 3" xfId="5300"/>
    <cellStyle name="Cálculo 7 5 2 3 2" xfId="5301"/>
    <cellStyle name="Cálculo 7 5 2 3 2 2" xfId="5302"/>
    <cellStyle name="Cálculo 7 5 2 3 3" xfId="5303"/>
    <cellStyle name="Cálculo 7 5 2 3 3 2" xfId="5304"/>
    <cellStyle name="Cálculo 7 5 2 4" xfId="5305"/>
    <cellStyle name="Cálculo 7 5 2 4 2" xfId="5306"/>
    <cellStyle name="Cálculo 7 5 2 5" xfId="5307"/>
    <cellStyle name="Cálculo 7 5 2 5 2" xfId="5308"/>
    <cellStyle name="Cálculo 7 5 3" xfId="5309"/>
    <cellStyle name="Cálculo 7 5 3 2" xfId="5310"/>
    <cellStyle name="Cálculo 7 5 3 2 2" xfId="5311"/>
    <cellStyle name="Cálculo 7 5 3 2 2 2" xfId="5312"/>
    <cellStyle name="Cálculo 7 5 3 2 3" xfId="5313"/>
    <cellStyle name="Cálculo 7 5 3 2 3 2" xfId="5314"/>
    <cellStyle name="Cálculo 7 5 3 3" xfId="5315"/>
    <cellStyle name="Cálculo 7 5 3 3 2" xfId="5316"/>
    <cellStyle name="Cálculo 7 5 3 4" xfId="5317"/>
    <cellStyle name="Cálculo 7 5 3 4 2" xfId="5318"/>
    <cellStyle name="Cálculo 7 5 4" xfId="5319"/>
    <cellStyle name="Cálculo 7 5 4 2" xfId="5320"/>
    <cellStyle name="Cálculo 7 5 4 2 2" xfId="5321"/>
    <cellStyle name="Cálculo 7 5 4 3" xfId="5322"/>
    <cellStyle name="Cálculo 7 5 4 3 2" xfId="5323"/>
    <cellStyle name="Cálculo 7 5 5" xfId="5324"/>
    <cellStyle name="Cálculo 7 5 5 2" xfId="5325"/>
    <cellStyle name="Cálculo 7 5 6" xfId="5326"/>
    <cellStyle name="Cálculo 7 5 6 2" xfId="5327"/>
    <cellStyle name="Cálculo 7 6" xfId="5328"/>
    <cellStyle name="Cálculo 7 6 2" xfId="5329"/>
    <cellStyle name="Cálculo 7 6 2 2" xfId="5330"/>
    <cellStyle name="Cálculo 7 6 2 2 2" xfId="5331"/>
    <cellStyle name="Cálculo 7 6 2 2 2 2" xfId="5332"/>
    <cellStyle name="Cálculo 7 6 2 2 3" xfId="5333"/>
    <cellStyle name="Cálculo 7 6 2 2 3 2" xfId="5334"/>
    <cellStyle name="Cálculo 7 6 2 3" xfId="5335"/>
    <cellStyle name="Cálculo 7 6 2 3 2" xfId="5336"/>
    <cellStyle name="Cálculo 7 6 2 4" xfId="5337"/>
    <cellStyle name="Cálculo 7 6 2 4 2" xfId="5338"/>
    <cellStyle name="Cálculo 7 6 3" xfId="5339"/>
    <cellStyle name="Cálculo 7 6 3 2" xfId="5340"/>
    <cellStyle name="Cálculo 7 6 3 2 2" xfId="5341"/>
    <cellStyle name="Cálculo 7 6 3 3" xfId="5342"/>
    <cellStyle name="Cálculo 7 6 3 3 2" xfId="5343"/>
    <cellStyle name="Cálculo 7 6 4" xfId="5344"/>
    <cellStyle name="Cálculo 7 6 4 2" xfId="5345"/>
    <cellStyle name="Cálculo 7 6 5" xfId="5346"/>
    <cellStyle name="Cálculo 7 6 5 2" xfId="5347"/>
    <cellStyle name="Cálculo 7 7" xfId="5348"/>
    <cellStyle name="Cálculo 7 7 2" xfId="5349"/>
    <cellStyle name="Cálculo 7 7 2 2" xfId="5350"/>
    <cellStyle name="Cálculo 7 7 2 2 2" xfId="5351"/>
    <cellStyle name="Cálculo 7 7 2 3" xfId="5352"/>
    <cellStyle name="Cálculo 7 7 2 3 2" xfId="5353"/>
    <cellStyle name="Cálculo 7 7 3" xfId="5354"/>
    <cellStyle name="Cálculo 7 7 3 2" xfId="5355"/>
    <cellStyle name="Cálculo 7 7 4" xfId="5356"/>
    <cellStyle name="Cálculo 7 7 4 2" xfId="5357"/>
    <cellStyle name="Cálculo 7 8" xfId="5358"/>
    <cellStyle name="Cálculo 7 8 2" xfId="5359"/>
    <cellStyle name="Cálculo 7 9" xfId="5360"/>
    <cellStyle name="Cálculo 7 9 2" xfId="5361"/>
    <cellStyle name="Cálculo 8" xfId="5362"/>
    <cellStyle name="Cálculo 8 2" xfId="5363"/>
    <cellStyle name="Cálculo 8 2 2" xfId="5364"/>
    <cellStyle name="Cálculo 8 2 2 2" xfId="5365"/>
    <cellStyle name="Cálculo 8 2 2 2 2" xfId="5366"/>
    <cellStyle name="Cálculo 8 2 2 2 2 2" xfId="5367"/>
    <cellStyle name="Cálculo 8 2 2 2 3" xfId="5368"/>
    <cellStyle name="Cálculo 8 2 2 2 3 2" xfId="5369"/>
    <cellStyle name="Cálculo 8 2 2 3" xfId="5370"/>
    <cellStyle name="Cálculo 8 2 2 3 2" xfId="5371"/>
    <cellStyle name="Cálculo 8 2 2 4" xfId="5372"/>
    <cellStyle name="Cálculo 8 2 2 4 2" xfId="5373"/>
    <cellStyle name="Cálculo 8 2 3" xfId="5374"/>
    <cellStyle name="Cálculo 8 2 3 2" xfId="5375"/>
    <cellStyle name="Cálculo 8 2 3 2 2" xfId="5376"/>
    <cellStyle name="Cálculo 8 2 3 3" xfId="5377"/>
    <cellStyle name="Cálculo 8 2 3 3 2" xfId="5378"/>
    <cellStyle name="Cálculo 8 2 4" xfId="5379"/>
    <cellStyle name="Cálculo 8 2 4 2" xfId="5380"/>
    <cellStyle name="Cálculo 8 2 5" xfId="5381"/>
    <cellStyle name="Cálculo 8 2 5 2" xfId="5382"/>
    <cellStyle name="Cálculo 8 3" xfId="5383"/>
    <cellStyle name="Cálculo 8 3 2" xfId="5384"/>
    <cellStyle name="Cálculo 8 3 2 2" xfId="5385"/>
    <cellStyle name="Cálculo 8 3 2 2 2" xfId="5386"/>
    <cellStyle name="Cálculo 8 3 2 3" xfId="5387"/>
    <cellStyle name="Cálculo 8 3 2 3 2" xfId="5388"/>
    <cellStyle name="Cálculo 8 3 3" xfId="5389"/>
    <cellStyle name="Cálculo 8 3 3 2" xfId="5390"/>
    <cellStyle name="Cálculo 8 3 4" xfId="5391"/>
    <cellStyle name="Cálculo 8 3 4 2" xfId="5392"/>
    <cellStyle name="Cálculo 8 4" xfId="5393"/>
    <cellStyle name="Cálculo 8 4 2" xfId="5394"/>
    <cellStyle name="Cálculo 8 4 2 2" xfId="5395"/>
    <cellStyle name="Cálculo 8 4 2 2 2" xfId="5396"/>
    <cellStyle name="Cálculo 8 4 2 3" xfId="5397"/>
    <cellStyle name="Cálculo 8 4 2 3 2" xfId="5398"/>
    <cellStyle name="Cálculo 8 4 3" xfId="5399"/>
    <cellStyle name="Cálculo 8 4 3 2" xfId="5400"/>
    <cellStyle name="Cálculo 8 4 4" xfId="5401"/>
    <cellStyle name="Cálculo 8 4 4 2" xfId="5402"/>
    <cellStyle name="Cálculo 8 5" xfId="5403"/>
    <cellStyle name="Cálculo 8 5 2" xfId="5404"/>
    <cellStyle name="Cálculo 8 5 2 2" xfId="5405"/>
    <cellStyle name="Cálculo 8 5 3" xfId="5406"/>
    <cellStyle name="Cálculo 8 5 3 2" xfId="5407"/>
    <cellStyle name="Cálculo 8 6" xfId="5408"/>
    <cellStyle name="Cálculo 8 6 2" xfId="5409"/>
    <cellStyle name="Cálculo 8 7" xfId="5410"/>
    <cellStyle name="Cálculo 8 7 2" xfId="5411"/>
    <cellStyle name="Cálculo 9" xfId="5412"/>
    <cellStyle name="Case" xfId="5413"/>
    <cellStyle name="Celda de comprobación" xfId="5414"/>
    <cellStyle name="Celda vinculada" xfId="5415"/>
    <cellStyle name="Cella collegata" xfId="5416"/>
    <cellStyle name="Cella da controllare" xfId="5417"/>
    <cellStyle name="Célula de Verificação" xfId="5418"/>
    <cellStyle name="Célula Ligada 10" xfId="5419"/>
    <cellStyle name="Célula Ligada 10 2" xfId="5420"/>
    <cellStyle name="Célula Ligada 11" xfId="5421"/>
    <cellStyle name="Célula Ligada 11 2" xfId="5422"/>
    <cellStyle name="Célula Ligada 12" xfId="5423"/>
    <cellStyle name="Célula Ligada 13" xfId="5424"/>
    <cellStyle name="Célula Ligada 2" xfId="5425"/>
    <cellStyle name="Célula Ligada 2 10" xfId="5426"/>
    <cellStyle name="Célula Ligada 2 11" xfId="5427"/>
    <cellStyle name="Célula Ligada 2 2" xfId="5428"/>
    <cellStyle name="Célula Ligada 2 2 2" xfId="5429"/>
    <cellStyle name="Célula Ligada 2 2 3" xfId="5430"/>
    <cellStyle name="Célula Ligada 2 3" xfId="5431"/>
    <cellStyle name="Célula Ligada 2 4" xfId="5432"/>
    <cellStyle name="Célula Ligada 2 5" xfId="5433"/>
    <cellStyle name="Célula Ligada 2 6" xfId="5434"/>
    <cellStyle name="Célula Ligada 2 7" xfId="5435"/>
    <cellStyle name="Célula Ligada 2 8" xfId="5436"/>
    <cellStyle name="Célula Ligada 2 9" xfId="5437"/>
    <cellStyle name="Célula Ligada 2_DGO" xfId="5438"/>
    <cellStyle name="Célula Ligada 3" xfId="5439"/>
    <cellStyle name="Célula Ligada 3 2" xfId="5440"/>
    <cellStyle name="Célula Ligada 4" xfId="5441"/>
    <cellStyle name="Célula Ligada 5" xfId="5442"/>
    <cellStyle name="Célula Ligada 5 2" xfId="5443"/>
    <cellStyle name="Célula Ligada 6" xfId="5444"/>
    <cellStyle name="Célula Ligada 6 2" xfId="5445"/>
    <cellStyle name="Célula Ligada 7" xfId="5446"/>
    <cellStyle name="Célula Ligada 7 2" xfId="5447"/>
    <cellStyle name="Célula Ligada 8" xfId="5448"/>
    <cellStyle name="Célula Ligada 8 2" xfId="5449"/>
    <cellStyle name="Célula Ligada 9" xfId="5450"/>
    <cellStyle name="Célula Ligada 9 2" xfId="5451"/>
    <cellStyle name="Célula Vinculada" xfId="5452"/>
    <cellStyle name="Center" xfId="5453"/>
    <cellStyle name="Centré sur pls colonnes" xfId="5454"/>
    <cellStyle name="Check Cell 2" xfId="5455"/>
    <cellStyle name="Check Cell 2 2" xfId="5456"/>
    <cellStyle name="Check Cell 2 2 2" xfId="5457"/>
    <cellStyle name="Check Cell 2 3" xfId="5458"/>
    <cellStyle name="Check Cell 2 4" xfId="5459"/>
    <cellStyle name="Check Cell 3" xfId="5460"/>
    <cellStyle name="Check Cell 3 2" xfId="5461"/>
    <cellStyle name="Check Cell 4" xfId="5462"/>
    <cellStyle name="Check Cell 5" xfId="5463"/>
    <cellStyle name="Check Cell 6" xfId="5464"/>
    <cellStyle name="Check Cell 7" xfId="5465"/>
    <cellStyle name="Check Cell 8" xfId="5466"/>
    <cellStyle name="CHF" xfId="5467"/>
    <cellStyle name="CHF 2" xfId="5468"/>
    <cellStyle name="ClearBorders" xfId="5469"/>
    <cellStyle name="Co. Names" xfId="5470"/>
    <cellStyle name="Co. Names - Bold" xfId="5471"/>
    <cellStyle name="Co. Names_1 Pager221" xfId="5472"/>
    <cellStyle name="Code" xfId="5473"/>
    <cellStyle name="Code Section" xfId="5474"/>
    <cellStyle name="COL HEADINGS" xfId="5475"/>
    <cellStyle name="COL HEADINGS 2" xfId="5476"/>
    <cellStyle name="Col Heads" xfId="5477"/>
    <cellStyle name="Col Heads 2" xfId="5478"/>
    <cellStyle name="Colhead_left" xfId="5479"/>
    <cellStyle name="ColHeader" xfId="5480"/>
    <cellStyle name="ColHeader 2" xfId="5481"/>
    <cellStyle name="Colore 1" xfId="5482"/>
    <cellStyle name="Colore 2" xfId="5483"/>
    <cellStyle name="Colore 3" xfId="5484"/>
    <cellStyle name="Colore 4" xfId="5485"/>
    <cellStyle name="Colore 5" xfId="5486"/>
    <cellStyle name="Colore 6" xfId="5487"/>
    <cellStyle name="Column Headings" xfId="5488"/>
    <cellStyle name="ColumnHeader" xfId="5489"/>
    <cellStyle name="Comma  - Style1" xfId="5490"/>
    <cellStyle name="Comma  - Style2" xfId="5491"/>
    <cellStyle name="Comma  - Style3" xfId="5492"/>
    <cellStyle name="Comma  - Style4" xfId="5493"/>
    <cellStyle name="Comma  - Style5" xfId="5494"/>
    <cellStyle name="Comma  - Style6" xfId="5495"/>
    <cellStyle name="Comma  - Style7" xfId="5496"/>
    <cellStyle name="Comma  - Style8" xfId="5497"/>
    <cellStyle name="Comma (1)" xfId="5498"/>
    <cellStyle name="Comma [0.0]" xfId="5499"/>
    <cellStyle name="Comma [0] 2" xfId="5500"/>
    <cellStyle name="Comma [0] 2 2" xfId="5501"/>
    <cellStyle name="Comma [0] 2 2 2" xfId="5502"/>
    <cellStyle name="Comma [0] 2 2 2 10" xfId="5503"/>
    <cellStyle name="Comma [0] 2 2 2 10 2" xfId="5504"/>
    <cellStyle name="Comma [0] 2 2 2 11" xfId="5505"/>
    <cellStyle name="Comma [0] 2 2 2 11 2" xfId="5506"/>
    <cellStyle name="Comma [0] 2 2 2 12" xfId="5507"/>
    <cellStyle name="Comma [0] 2 2 2 12 2" xfId="5508"/>
    <cellStyle name="Comma [0] 2 2 2 13" xfId="5509"/>
    <cellStyle name="Comma [0] 2 2 2 13 2" xfId="5510"/>
    <cellStyle name="Comma [0] 2 2 2 14" xfId="5511"/>
    <cellStyle name="Comma [0] 2 2 2 14 2" xfId="5512"/>
    <cellStyle name="Comma [0] 2 2 2 15" xfId="5513"/>
    <cellStyle name="Comma [0] 2 2 2 2" xfId="5514"/>
    <cellStyle name="Comma [0] 2 2 2 2 2" xfId="5515"/>
    <cellStyle name="Comma [0] 2 2 2 3" xfId="5516"/>
    <cellStyle name="Comma [0] 2 2 2 3 2" xfId="5517"/>
    <cellStyle name="Comma [0] 2 2 2 4" xfId="5518"/>
    <cellStyle name="Comma [0] 2 2 2 4 2" xfId="5519"/>
    <cellStyle name="Comma [0] 2 2 2 5" xfId="5520"/>
    <cellStyle name="Comma [0] 2 2 2 5 2" xfId="5521"/>
    <cellStyle name="Comma [0] 2 2 2 6" xfId="5522"/>
    <cellStyle name="Comma [0] 2 2 2 6 2" xfId="5523"/>
    <cellStyle name="Comma [0] 2 2 2 7" xfId="5524"/>
    <cellStyle name="Comma [0] 2 2 2 7 2" xfId="5525"/>
    <cellStyle name="Comma [0] 2 2 2 8" xfId="5526"/>
    <cellStyle name="Comma [0] 2 2 2 8 2" xfId="5527"/>
    <cellStyle name="Comma [0] 2 2 2 9" xfId="5528"/>
    <cellStyle name="Comma [0] 2 2 2 9 2" xfId="5529"/>
    <cellStyle name="Comma [0] 2 2 3" xfId="5530"/>
    <cellStyle name="Comma [0] 2 2 3 10" xfId="5531"/>
    <cellStyle name="Comma [0] 2 2 3 10 2" xfId="5532"/>
    <cellStyle name="Comma [0] 2 2 3 11" xfId="5533"/>
    <cellStyle name="Comma [0] 2 2 3 2" xfId="5534"/>
    <cellStyle name="Comma [0] 2 2 3 2 2" xfId="5535"/>
    <cellStyle name="Comma [0] 2 2 3 2 2 2" xfId="5536"/>
    <cellStyle name="Comma [0] 2 2 3 2 3" xfId="5537"/>
    <cellStyle name="Comma [0] 2 2 3 3" xfId="5538"/>
    <cellStyle name="Comma [0] 2 2 3 3 2" xfId="5539"/>
    <cellStyle name="Comma [0] 2 2 3 4" xfId="5540"/>
    <cellStyle name="Comma [0] 2 2 3 4 2" xfId="5541"/>
    <cellStyle name="Comma [0] 2 2 3 5" xfId="5542"/>
    <cellStyle name="Comma [0] 2 2 3 5 2" xfId="5543"/>
    <cellStyle name="Comma [0] 2 2 3 6" xfId="5544"/>
    <cellStyle name="Comma [0] 2 2 3 6 2" xfId="5545"/>
    <cellStyle name="Comma [0] 2 2 3 7" xfId="5546"/>
    <cellStyle name="Comma [0] 2 2 3 7 2" xfId="5547"/>
    <cellStyle name="Comma [0] 2 2 3 8" xfId="5548"/>
    <cellStyle name="Comma [0] 2 2 3 8 2" xfId="5549"/>
    <cellStyle name="Comma [0] 2 2 3 9" xfId="5550"/>
    <cellStyle name="Comma [0] 2 2 3 9 2" xfId="5551"/>
    <cellStyle name="Comma [0] 2 2 4" xfId="5552"/>
    <cellStyle name="Comma [0] 2 3" xfId="5553"/>
    <cellStyle name="Comma [00]" xfId="5554"/>
    <cellStyle name="Comma [00] 2" xfId="5555"/>
    <cellStyle name="Comma [1]" xfId="5556"/>
    <cellStyle name="Comma [2]" xfId="5557"/>
    <cellStyle name="Comma [3]" xfId="5558"/>
    <cellStyle name="Comma 0" xfId="5559"/>
    <cellStyle name="Comma 0*" xfId="5560"/>
    <cellStyle name="Comma 0_~4065376" xfId="5561"/>
    <cellStyle name="Comma 10" xfId="5562"/>
    <cellStyle name="Comma 11" xfId="5563"/>
    <cellStyle name="Comma 12" xfId="5564"/>
    <cellStyle name="Comma 13" xfId="5565"/>
    <cellStyle name="Comma 13 2" xfId="5566"/>
    <cellStyle name="Comma 14" xfId="5567"/>
    <cellStyle name="Comma 15" xfId="5568"/>
    <cellStyle name="Comma 16" xfId="5569"/>
    <cellStyle name="Comma 17" xfId="5570"/>
    <cellStyle name="Comma 17 2" xfId="5571"/>
    <cellStyle name="Comma 18" xfId="5572"/>
    <cellStyle name="Comma 19" xfId="5573"/>
    <cellStyle name="Comma 2" xfId="5574"/>
    <cellStyle name="COMMA 2 10" xfId="5575"/>
    <cellStyle name="COMMA 2 10 2" xfId="5576"/>
    <cellStyle name="COMMA 2 11" xfId="5577"/>
    <cellStyle name="COMMA 2 11 2" xfId="5578"/>
    <cellStyle name="COMMA 2 12" xfId="5579"/>
    <cellStyle name="COMMA 2 12 2" xfId="5580"/>
    <cellStyle name="Comma 2 2" xfId="5581"/>
    <cellStyle name="Comma 2 2 2" xfId="5582"/>
    <cellStyle name="Comma 2 2 2 2" xfId="5583"/>
    <cellStyle name="Comma 2 2 2 2 2" xfId="5584"/>
    <cellStyle name="Comma 2 2 2 3" xfId="5585"/>
    <cellStyle name="Comma 2 2 2 3 2" xfId="5586"/>
    <cellStyle name="Comma 2 2 2 4" xfId="5587"/>
    <cellStyle name="Comma 2 2 2 4 2" xfId="5588"/>
    <cellStyle name="Comma 2 2 2 5" xfId="5589"/>
    <cellStyle name="Comma 2 2 2 5 2" xfId="5590"/>
    <cellStyle name="Comma 2 2 2 6" xfId="5591"/>
    <cellStyle name="Comma 2 2 3" xfId="5592"/>
    <cellStyle name="Comma 2 2 3 2" xfId="5593"/>
    <cellStyle name="Comma 2 2 3 2 2" xfId="5594"/>
    <cellStyle name="Comma 2 2 3 3" xfId="5595"/>
    <cellStyle name="Comma 2 2 4" xfId="5596"/>
    <cellStyle name="Comma 2 2 4 2" xfId="5597"/>
    <cellStyle name="Comma 2 2 4 2 2" xfId="5598"/>
    <cellStyle name="Comma 2 2 4 3" xfId="5599"/>
    <cellStyle name="Comma 2 2 5" xfId="5600"/>
    <cellStyle name="Comma 2 2 5 2" xfId="5601"/>
    <cellStyle name="Comma 2 2 6" xfId="5602"/>
    <cellStyle name="Comma 2 2 7" xfId="5603"/>
    <cellStyle name="Comma 2 3" xfId="5604"/>
    <cellStyle name="Comma 2 3 2" xfId="5605"/>
    <cellStyle name="Comma 2 3 2 2" xfId="5606"/>
    <cellStyle name="Comma 2 3 2 2 2" xfId="5607"/>
    <cellStyle name="Comma 2 3 2 3" xfId="5608"/>
    <cellStyle name="Comma 2 3 2 3 2" xfId="5609"/>
    <cellStyle name="Comma 2 3 2 4" xfId="5610"/>
    <cellStyle name="Comma 2 3 2 4 2" xfId="5611"/>
    <cellStyle name="Comma 2 3 2 5" xfId="5612"/>
    <cellStyle name="Comma 2 3 2 5 2" xfId="5613"/>
    <cellStyle name="Comma 2 3 2 6" xfId="5614"/>
    <cellStyle name="Comma 2 3 3" xfId="5615"/>
    <cellStyle name="Comma 2 3 3 2" xfId="5616"/>
    <cellStyle name="Comma 2 3 3 2 2" xfId="5617"/>
    <cellStyle name="Comma 2 3 3 3" xfId="5618"/>
    <cellStyle name="Comma 2 3 4" xfId="5619"/>
    <cellStyle name="Comma 2 3 4 2" xfId="5620"/>
    <cellStyle name="Comma 2 3 4 2 2" xfId="5621"/>
    <cellStyle name="Comma 2 3 4 3" xfId="5622"/>
    <cellStyle name="Comma 2 3 5" xfId="5623"/>
    <cellStyle name="Comma 2 3 5 2" xfId="5624"/>
    <cellStyle name="Comma 2 3 6" xfId="5625"/>
    <cellStyle name="Comma 2 3 6 2" xfId="5626"/>
    <cellStyle name="Comma 2 3 7" xfId="5627"/>
    <cellStyle name="Comma 2 3 7 2" xfId="5628"/>
    <cellStyle name="Comma 2 3 8" xfId="5629"/>
    <cellStyle name="Comma 2 3 8 2" xfId="5630"/>
    <cellStyle name="Comma 2 3 9" xfId="5631"/>
    <cellStyle name="Comma 2 4" xfId="5632"/>
    <cellStyle name="Comma 2 4 2" xfId="5633"/>
    <cellStyle name="Comma 2 4 2 2" xfId="5634"/>
    <cellStyle name="Comma 2 4 2 2 2" xfId="5635"/>
    <cellStyle name="Comma 2 4 2 3" xfId="5636"/>
    <cellStyle name="Comma 2 4 2 3 2" xfId="5637"/>
    <cellStyle name="Comma 2 4 2 4" xfId="5638"/>
    <cellStyle name="Comma 2 4 2 4 2" xfId="5639"/>
    <cellStyle name="Comma 2 4 2 5" xfId="5640"/>
    <cellStyle name="Comma 2 4 2 5 2" xfId="5641"/>
    <cellStyle name="Comma 2 4 2 6" xfId="5642"/>
    <cellStyle name="Comma 2 4 3" xfId="5643"/>
    <cellStyle name="Comma 2 4 3 2" xfId="5644"/>
    <cellStyle name="Comma 2 4 3 2 2" xfId="5645"/>
    <cellStyle name="Comma 2 4 3 3" xfId="5646"/>
    <cellStyle name="Comma 2 4 4" xfId="5647"/>
    <cellStyle name="Comma 2 4 4 2" xfId="5648"/>
    <cellStyle name="Comma 2 4 4 2 2" xfId="5649"/>
    <cellStyle name="Comma 2 4 4 3" xfId="5650"/>
    <cellStyle name="Comma 2 4 5" xfId="5651"/>
    <cellStyle name="Comma 2 4 5 2" xfId="5652"/>
    <cellStyle name="Comma 2 4 6" xfId="5653"/>
    <cellStyle name="Comma 2 4 6 2" xfId="5654"/>
    <cellStyle name="Comma 2 4 7" xfId="5655"/>
    <cellStyle name="Comma 2 4 7 2" xfId="5656"/>
    <cellStyle name="Comma 2 4 8" xfId="5657"/>
    <cellStyle name="Comma 2 4 8 2" xfId="5658"/>
    <cellStyle name="Comma 2 4 9" xfId="5659"/>
    <cellStyle name="Comma 2 5" xfId="5660"/>
    <cellStyle name="Comma 2 5 2" xfId="5661"/>
    <cellStyle name="Comma 2 5 2 2" xfId="5662"/>
    <cellStyle name="Comma 2 5 2 2 2" xfId="5663"/>
    <cellStyle name="Comma 2 5 2 3" xfId="5664"/>
    <cellStyle name="Comma 2 5 2 3 2" xfId="5665"/>
    <cellStyle name="Comma 2 5 2 4" xfId="5666"/>
    <cellStyle name="Comma 2 5 2 4 2" xfId="5667"/>
    <cellStyle name="Comma 2 5 2 5" xfId="5668"/>
    <cellStyle name="Comma 2 5 2 5 2" xfId="5669"/>
    <cellStyle name="Comma 2 5 2 6" xfId="5670"/>
    <cellStyle name="Comma 2 5 3" xfId="5671"/>
    <cellStyle name="Comma 2 5 3 2" xfId="5672"/>
    <cellStyle name="Comma 2 5 3 2 2" xfId="5673"/>
    <cellStyle name="Comma 2 5 3 3" xfId="5674"/>
    <cellStyle name="Comma 2 5 4" xfId="5675"/>
    <cellStyle name="Comma 2 5 4 2" xfId="5676"/>
    <cellStyle name="Comma 2 5 4 2 2" xfId="5677"/>
    <cellStyle name="Comma 2 5 4 3" xfId="5678"/>
    <cellStyle name="Comma 2 5 5" xfId="5679"/>
    <cellStyle name="Comma 2 5 5 2" xfId="5680"/>
    <cellStyle name="Comma 2 5 6" xfId="5681"/>
    <cellStyle name="Comma 2 5 6 2" xfId="5682"/>
    <cellStyle name="Comma 2 5 7" xfId="5683"/>
    <cellStyle name="Comma 2 5 7 2" xfId="5684"/>
    <cellStyle name="Comma 2 5 8" xfId="5685"/>
    <cellStyle name="Comma 2 5 8 2" xfId="5686"/>
    <cellStyle name="Comma 2 5 9" xfId="5687"/>
    <cellStyle name="Comma 2 6" xfId="5688"/>
    <cellStyle name="Comma 2 6 2" xfId="5689"/>
    <cellStyle name="Comma 2 6 2 2" xfId="5690"/>
    <cellStyle name="Comma 2 6 2 2 2" xfId="5691"/>
    <cellStyle name="Comma 2 6 2 3" xfId="5692"/>
    <cellStyle name="Comma 2 6 2 3 2" xfId="5693"/>
    <cellStyle name="Comma 2 6 2 4" xfId="5694"/>
    <cellStyle name="Comma 2 6 2 4 2" xfId="5695"/>
    <cellStyle name="Comma 2 6 2 5" xfId="5696"/>
    <cellStyle name="Comma 2 6 2 5 2" xfId="5697"/>
    <cellStyle name="Comma 2 6 2 6" xfId="5698"/>
    <cellStyle name="Comma 2 6 3" xfId="5699"/>
    <cellStyle name="Comma 2 6 3 2" xfId="5700"/>
    <cellStyle name="Comma 2 6 3 2 2" xfId="5701"/>
    <cellStyle name="Comma 2 6 3 3" xfId="5702"/>
    <cellStyle name="Comma 2 6 4" xfId="5703"/>
    <cellStyle name="Comma 2 6 4 2" xfId="5704"/>
    <cellStyle name="Comma 2 6 4 2 2" xfId="5705"/>
    <cellStyle name="Comma 2 6 4 3" xfId="5706"/>
    <cellStyle name="Comma 2 6 5" xfId="5707"/>
    <cellStyle name="Comma 2 6 5 2" xfId="5708"/>
    <cellStyle name="Comma 2 6 6" xfId="5709"/>
    <cellStyle name="Comma 2 6 6 2" xfId="5710"/>
    <cellStyle name="Comma 2 6 7" xfId="5711"/>
    <cellStyle name="Comma 2 6 7 2" xfId="5712"/>
    <cellStyle name="Comma 2 6 8" xfId="5713"/>
    <cellStyle name="Comma 2 6 8 2" xfId="5714"/>
    <cellStyle name="Comma 2 6 9" xfId="5715"/>
    <cellStyle name="Comma 2 7" xfId="5716"/>
    <cellStyle name="Comma 2 7 10" xfId="5717"/>
    <cellStyle name="Comma 2 7 10 2" xfId="5718"/>
    <cellStyle name="Comma 2 7 11" xfId="5719"/>
    <cellStyle name="Comma 2 7 11 2" xfId="5720"/>
    <cellStyle name="Comma 2 7 12" xfId="5721"/>
    <cellStyle name="Comma 2 7 2" xfId="5722"/>
    <cellStyle name="Comma 2 7 3" xfId="5723"/>
    <cellStyle name="Comma 2 7 4" xfId="5724"/>
    <cellStyle name="Comma 2 7 5" xfId="5725"/>
    <cellStyle name="Comma 2 7 5 2" xfId="5726"/>
    <cellStyle name="Comma 2 7 5 2 2" xfId="5727"/>
    <cellStyle name="Comma 2 7 5 3" xfId="5728"/>
    <cellStyle name="Comma 2 7 5 3 2" xfId="5729"/>
    <cellStyle name="Comma 2 7 5 4" xfId="5730"/>
    <cellStyle name="Comma 2 7 5 4 2" xfId="5731"/>
    <cellStyle name="Comma 2 7 5 5" xfId="5732"/>
    <cellStyle name="Comma 2 7 5 5 2" xfId="5733"/>
    <cellStyle name="Comma 2 7 5 6" xfId="5734"/>
    <cellStyle name="Comma 2 7 6" xfId="5735"/>
    <cellStyle name="Comma 2 7 6 2" xfId="5736"/>
    <cellStyle name="Comma 2 7 6 2 2" xfId="5737"/>
    <cellStyle name="Comma 2 7 6 3" xfId="5738"/>
    <cellStyle name="Comma 2 7 7" xfId="5739"/>
    <cellStyle name="Comma 2 7 7 2" xfId="5740"/>
    <cellStyle name="Comma 2 7 7 2 2" xfId="5741"/>
    <cellStyle name="Comma 2 7 7 3" xfId="5742"/>
    <cellStyle name="Comma 2 7 8" xfId="5743"/>
    <cellStyle name="Comma 2 7 8 2" xfId="5744"/>
    <cellStyle name="Comma 2 7 9" xfId="5745"/>
    <cellStyle name="Comma 2 7 9 2" xfId="5746"/>
    <cellStyle name="Comma 2 8" xfId="5747"/>
    <cellStyle name="Comma 2 8 2" xfId="5748"/>
    <cellStyle name="Comma 2 8 2 2" xfId="5749"/>
    <cellStyle name="Comma 2 8 2 2 2" xfId="5750"/>
    <cellStyle name="Comma 2 8 2 3" xfId="5751"/>
    <cellStyle name="Comma 2 8 2 3 2" xfId="5752"/>
    <cellStyle name="Comma 2 8 2 4" xfId="5753"/>
    <cellStyle name="Comma 2 8 2 4 2" xfId="5754"/>
    <cellStyle name="Comma 2 8 2 5" xfId="5755"/>
    <cellStyle name="Comma 2 8 2 5 2" xfId="5756"/>
    <cellStyle name="Comma 2 8 2 6" xfId="5757"/>
    <cellStyle name="Comma 2 8 3" xfId="5758"/>
    <cellStyle name="Comma 2 8 3 2" xfId="5759"/>
    <cellStyle name="Comma 2 8 3 2 2" xfId="5760"/>
    <cellStyle name="Comma 2 8 3 3" xfId="5761"/>
    <cellStyle name="Comma 2 8 4" xfId="5762"/>
    <cellStyle name="Comma 2 8 4 2" xfId="5763"/>
    <cellStyle name="Comma 2 8 4 2 2" xfId="5764"/>
    <cellStyle name="Comma 2 8 4 3" xfId="5765"/>
    <cellStyle name="Comma 2 8 5" xfId="5766"/>
    <cellStyle name="Comma 2 8 5 2" xfId="5767"/>
    <cellStyle name="Comma 2 8 6" xfId="5768"/>
    <cellStyle name="Comma 2 8 6 2" xfId="5769"/>
    <cellStyle name="Comma 2 8 7" xfId="5770"/>
    <cellStyle name="Comma 2 8 7 2" xfId="5771"/>
    <cellStyle name="Comma 2 8 8" xfId="5772"/>
    <cellStyle name="Comma 2 8 8 2" xfId="5773"/>
    <cellStyle name="Comma 2 8 9" xfId="5774"/>
    <cellStyle name="COMMA 2 9" xfId="5775"/>
    <cellStyle name="COMMA 2 9 2" xfId="5776"/>
    <cellStyle name="Comma 2_Deloitte FY09 Forecast_ERP" xfId="5777"/>
    <cellStyle name="Comma 20" xfId="5778"/>
    <cellStyle name="Comma 21" xfId="5779"/>
    <cellStyle name="Comma 22" xfId="5780"/>
    <cellStyle name="Comma 23" xfId="5781"/>
    <cellStyle name="Comma 24" xfId="5782"/>
    <cellStyle name="Comma 25" xfId="5783"/>
    <cellStyle name="Comma 26" xfId="5784"/>
    <cellStyle name="Comma 27" xfId="5785"/>
    <cellStyle name="Comma 28" xfId="5786"/>
    <cellStyle name="Comma 3" xfId="5787"/>
    <cellStyle name="Comma 3 2" xfId="5788"/>
    <cellStyle name="Comma 3 2 2" xfId="5789"/>
    <cellStyle name="Comma 3 3" xfId="5790"/>
    <cellStyle name="Comma 4" xfId="5791"/>
    <cellStyle name="Comma 4 2" xfId="5792"/>
    <cellStyle name="Comma 4 2 2" xfId="5793"/>
    <cellStyle name="Comma 4 3" xfId="5794"/>
    <cellStyle name="Comma 5" xfId="5795"/>
    <cellStyle name="Comma 6" xfId="5796"/>
    <cellStyle name="Comma 6 2" xfId="5797"/>
    <cellStyle name="COMMA 7" xfId="5798"/>
    <cellStyle name="Comma 7 2" xfId="5799"/>
    <cellStyle name="Comma 8" xfId="5800"/>
    <cellStyle name="Comma 8 2" xfId="5801"/>
    <cellStyle name="Comma 8 3" xfId="5802"/>
    <cellStyle name="Comma 8 4" xfId="5803"/>
    <cellStyle name="Comma 9" xfId="5804"/>
    <cellStyle name="Comma 9 2" xfId="5805"/>
    <cellStyle name="comma zerodec" xfId="5806"/>
    <cellStyle name="Comma,0" xfId="5807"/>
    <cellStyle name="Comma,1" xfId="5808"/>
    <cellStyle name="Comma,2" xfId="5809"/>
    <cellStyle name="Comma[0]" xfId="5810"/>
    <cellStyle name="Comma0" xfId="5811"/>
    <cellStyle name="Comma0 2" xfId="5812"/>
    <cellStyle name="Comma-1" xfId="5813"/>
    <cellStyle name="Copied" xfId="5814"/>
    <cellStyle name="Cor1 10" xfId="5815"/>
    <cellStyle name="Cor1 2" xfId="5816"/>
    <cellStyle name="Cor1 2 2" xfId="5817"/>
    <cellStyle name="Cor1 2 3" xfId="5818"/>
    <cellStyle name="Cor1 3" xfId="5819"/>
    <cellStyle name="Cor1 3 2" xfId="5820"/>
    <cellStyle name="Cor1 4" xfId="5821"/>
    <cellStyle name="Cor1 5" xfId="5822"/>
    <cellStyle name="Cor1 6" xfId="5823"/>
    <cellStyle name="Cor1 7" xfId="5824"/>
    <cellStyle name="Cor1 8" xfId="5825"/>
    <cellStyle name="Cor1 9" xfId="5826"/>
    <cellStyle name="Cor2 10" xfId="5827"/>
    <cellStyle name="Cor2 2" xfId="5828"/>
    <cellStyle name="Cor2 2 2" xfId="5829"/>
    <cellStyle name="Cor2 2 3" xfId="5830"/>
    <cellStyle name="Cor2 3" xfId="5831"/>
    <cellStyle name="Cor2 3 2" xfId="5832"/>
    <cellStyle name="Cor2 4" xfId="5833"/>
    <cellStyle name="Cor2 5" xfId="5834"/>
    <cellStyle name="Cor2 6" xfId="5835"/>
    <cellStyle name="Cor2 7" xfId="5836"/>
    <cellStyle name="Cor2 8" xfId="5837"/>
    <cellStyle name="Cor2 9" xfId="5838"/>
    <cellStyle name="Cor3 10" xfId="5839"/>
    <cellStyle name="Cor3 2" xfId="5840"/>
    <cellStyle name="Cor3 2 2" xfId="5841"/>
    <cellStyle name="Cor3 2 3" xfId="5842"/>
    <cellStyle name="Cor3 3" xfId="5843"/>
    <cellStyle name="Cor3 3 2" xfId="5844"/>
    <cellStyle name="Cor3 4" xfId="5845"/>
    <cellStyle name="Cor3 5" xfId="5846"/>
    <cellStyle name="Cor3 6" xfId="5847"/>
    <cellStyle name="Cor3 7" xfId="5848"/>
    <cellStyle name="Cor3 8" xfId="5849"/>
    <cellStyle name="Cor3 9" xfId="5850"/>
    <cellStyle name="Cor4 10" xfId="5851"/>
    <cellStyle name="Cor4 2" xfId="5852"/>
    <cellStyle name="Cor4 2 2" xfId="5853"/>
    <cellStyle name="Cor4 2 3" xfId="5854"/>
    <cellStyle name="Cor4 3" xfId="5855"/>
    <cellStyle name="Cor4 3 2" xfId="5856"/>
    <cellStyle name="Cor4 4" xfId="5857"/>
    <cellStyle name="Cor4 5" xfId="5858"/>
    <cellStyle name="Cor4 6" xfId="5859"/>
    <cellStyle name="Cor4 7" xfId="5860"/>
    <cellStyle name="Cor4 8" xfId="5861"/>
    <cellStyle name="Cor4 9" xfId="5862"/>
    <cellStyle name="Cor5 10" xfId="5863"/>
    <cellStyle name="Cor5 2" xfId="5864"/>
    <cellStyle name="Cor5 2 2" xfId="5865"/>
    <cellStyle name="Cor5 2 3" xfId="5866"/>
    <cellStyle name="Cor5 3" xfId="5867"/>
    <cellStyle name="Cor5 3 2" xfId="5868"/>
    <cellStyle name="Cor5 4" xfId="5869"/>
    <cellStyle name="Cor5 5" xfId="5870"/>
    <cellStyle name="Cor5 6" xfId="5871"/>
    <cellStyle name="Cor5 7" xfId="5872"/>
    <cellStyle name="Cor5 8" xfId="5873"/>
    <cellStyle name="Cor5 9" xfId="5874"/>
    <cellStyle name="Cor6 10" xfId="5875"/>
    <cellStyle name="Cor6 2" xfId="5876"/>
    <cellStyle name="Cor6 2 2" xfId="5877"/>
    <cellStyle name="Cor6 2 3" xfId="5878"/>
    <cellStyle name="Cor6 3" xfId="5879"/>
    <cellStyle name="Cor6 3 2" xfId="5880"/>
    <cellStyle name="Cor6 4" xfId="5881"/>
    <cellStyle name="Cor6 5" xfId="5882"/>
    <cellStyle name="Cor6 6" xfId="5883"/>
    <cellStyle name="Cor6 7" xfId="5884"/>
    <cellStyle name="Cor6 8" xfId="5885"/>
    <cellStyle name="Cor6 9" xfId="5886"/>
    <cellStyle name="Correcto 10" xfId="5887"/>
    <cellStyle name="Correcto 10 2" xfId="5888"/>
    <cellStyle name="Correcto 11" xfId="5889"/>
    <cellStyle name="Correcto 11 2" xfId="5890"/>
    <cellStyle name="Correcto 12" xfId="5891"/>
    <cellStyle name="Correcto 13" xfId="5892"/>
    <cellStyle name="Correcto 2" xfId="5893"/>
    <cellStyle name="Correcto 2 10" xfId="5894"/>
    <cellStyle name="Correcto 2 11" xfId="5895"/>
    <cellStyle name="Correcto 2 12" xfId="5896"/>
    <cellStyle name="Correcto 2 2" xfId="5897"/>
    <cellStyle name="Correcto 2 2 2" xfId="5898"/>
    <cellStyle name="Correcto 2 2 3" xfId="5899"/>
    <cellStyle name="Correcto 2 3" xfId="5900"/>
    <cellStyle name="Correcto 2 4" xfId="5901"/>
    <cellStyle name="Correcto 2 5" xfId="5902"/>
    <cellStyle name="Correcto 2 6" xfId="5903"/>
    <cellStyle name="Correcto 2 7" xfId="5904"/>
    <cellStyle name="Correcto 2 8" xfId="5905"/>
    <cellStyle name="Correcto 2 9" xfId="5906"/>
    <cellStyle name="Correcto 2_DGO" xfId="5907"/>
    <cellStyle name="Correcto 3" xfId="5908"/>
    <cellStyle name="Correcto 3 2" xfId="5909"/>
    <cellStyle name="Correcto 4" xfId="5910"/>
    <cellStyle name="Correcto 5" xfId="5911"/>
    <cellStyle name="Correcto 5 2" xfId="5912"/>
    <cellStyle name="Correcto 6" xfId="5913"/>
    <cellStyle name="Correcto 6 2" xfId="5914"/>
    <cellStyle name="Correcto 7" xfId="5915"/>
    <cellStyle name="Correcto 7 2" xfId="5916"/>
    <cellStyle name="Correcto 8" xfId="5917"/>
    <cellStyle name="Correcto 8 2" xfId="5918"/>
    <cellStyle name="Correcto 9" xfId="5919"/>
    <cellStyle name="Correcto 9 2" xfId="5920"/>
    <cellStyle name="Currency [00]" xfId="5921"/>
    <cellStyle name="Currency [00] 2" xfId="5922"/>
    <cellStyle name="Currency [1]" xfId="5923"/>
    <cellStyle name="Currency [2]" xfId="5924"/>
    <cellStyle name="Currency [2] 2" xfId="5925"/>
    <cellStyle name="Currency [3]" xfId="5926"/>
    <cellStyle name="Currency 0" xfId="5927"/>
    <cellStyle name="CURRENCY 10" xfId="5928"/>
    <cellStyle name="CURRENCY 11" xfId="5929"/>
    <cellStyle name="CURRENCY 12" xfId="5930"/>
    <cellStyle name="CURRENCY 13" xfId="5931"/>
    <cellStyle name="CURRENCY 14" xfId="5932"/>
    <cellStyle name="Currency 15" xfId="5933"/>
    <cellStyle name="Currency 16" xfId="5934"/>
    <cellStyle name="Currency 2" xfId="5935"/>
    <cellStyle name="Currency 2 10" xfId="5936"/>
    <cellStyle name="Currency 2 10 2" xfId="5937"/>
    <cellStyle name="Currency 2 10 2 2" xfId="5938"/>
    <cellStyle name="Currency 2 10 3" xfId="5939"/>
    <cellStyle name="Currency 2 11" xfId="5940"/>
    <cellStyle name="Currency 2 11 2" xfId="5941"/>
    <cellStyle name="Currency 2 11 2 2" xfId="5942"/>
    <cellStyle name="Currency 2 11 3" xfId="5943"/>
    <cellStyle name="Currency 2 12" xfId="5944"/>
    <cellStyle name="Currency 2 12 2" xfId="5945"/>
    <cellStyle name="Currency 2 13" xfId="5946"/>
    <cellStyle name="Currency 2 14" xfId="5947"/>
    <cellStyle name="Currency 2 2" xfId="5948"/>
    <cellStyle name="Currency 2 2 2" xfId="5949"/>
    <cellStyle name="Currency 2 2 2 2" xfId="5950"/>
    <cellStyle name="Currency 2 2 2 2 2" xfId="5951"/>
    <cellStyle name="Currency 2 2 2 3" xfId="5952"/>
    <cellStyle name="Currency 2 2 2 3 2" xfId="5953"/>
    <cellStyle name="Currency 2 2 2 4" xfId="5954"/>
    <cellStyle name="Currency 2 2 2 4 2" xfId="5955"/>
    <cellStyle name="Currency 2 2 2 5" xfId="5956"/>
    <cellStyle name="Currency 2 2 2 5 2" xfId="5957"/>
    <cellStyle name="Currency 2 2 2 6" xfId="5958"/>
    <cellStyle name="Currency 2 2 3" xfId="5959"/>
    <cellStyle name="Currency 2 2 3 2" xfId="5960"/>
    <cellStyle name="Currency 2 2 3 2 2" xfId="5961"/>
    <cellStyle name="Currency 2 2 3 3" xfId="5962"/>
    <cellStyle name="Currency 2 2 4" xfId="5963"/>
    <cellStyle name="Currency 2 2 4 2" xfId="5964"/>
    <cellStyle name="Currency 2 2 4 2 2" xfId="5965"/>
    <cellStyle name="Currency 2 2 4 3" xfId="5966"/>
    <cellStyle name="Currency 2 2 5" xfId="5967"/>
    <cellStyle name="Currency 2 2 5 2" xfId="5968"/>
    <cellStyle name="Currency 2 2 6" xfId="5969"/>
    <cellStyle name="Currency 2 2 6 2" xfId="5970"/>
    <cellStyle name="Currency 2 2 7" xfId="5971"/>
    <cellStyle name="Currency 2 2 7 2" xfId="5972"/>
    <cellStyle name="Currency 2 2 8" xfId="5973"/>
    <cellStyle name="Currency 2 2 8 2" xfId="5974"/>
    <cellStyle name="Currency 2 2 9" xfId="5975"/>
    <cellStyle name="Currency 2 3" xfId="5976"/>
    <cellStyle name="Currency 2 3 2" xfId="5977"/>
    <cellStyle name="Currency 2 3 2 2" xfId="5978"/>
    <cellStyle name="Currency 2 3 2 2 2" xfId="5979"/>
    <cellStyle name="Currency 2 3 2 3" xfId="5980"/>
    <cellStyle name="Currency 2 3 2 3 2" xfId="5981"/>
    <cellStyle name="Currency 2 3 2 4" xfId="5982"/>
    <cellStyle name="Currency 2 3 2 4 2" xfId="5983"/>
    <cellStyle name="Currency 2 3 2 5" xfId="5984"/>
    <cellStyle name="Currency 2 3 2 5 2" xfId="5985"/>
    <cellStyle name="Currency 2 3 2 6" xfId="5986"/>
    <cellStyle name="Currency 2 3 3" xfId="5987"/>
    <cellStyle name="Currency 2 3 3 2" xfId="5988"/>
    <cellStyle name="Currency 2 3 3 2 2" xfId="5989"/>
    <cellStyle name="Currency 2 3 3 3" xfId="5990"/>
    <cellStyle name="Currency 2 3 4" xfId="5991"/>
    <cellStyle name="Currency 2 3 4 2" xfId="5992"/>
    <cellStyle name="Currency 2 3 4 2 2" xfId="5993"/>
    <cellStyle name="Currency 2 3 4 3" xfId="5994"/>
    <cellStyle name="Currency 2 3 5" xfId="5995"/>
    <cellStyle name="Currency 2 3 5 2" xfId="5996"/>
    <cellStyle name="Currency 2 3 6" xfId="5997"/>
    <cellStyle name="Currency 2 3 6 2" xfId="5998"/>
    <cellStyle name="Currency 2 3 7" xfId="5999"/>
    <cellStyle name="Currency 2 3 7 2" xfId="6000"/>
    <cellStyle name="Currency 2 3 8" xfId="6001"/>
    <cellStyle name="Currency 2 3 8 2" xfId="6002"/>
    <cellStyle name="Currency 2 3 9" xfId="6003"/>
    <cellStyle name="Currency 2 4" xfId="6004"/>
    <cellStyle name="Currency 2 4 2" xfId="6005"/>
    <cellStyle name="Currency 2 4 2 2" xfId="6006"/>
    <cellStyle name="Currency 2 4 2 2 2" xfId="6007"/>
    <cellStyle name="Currency 2 4 2 3" xfId="6008"/>
    <cellStyle name="Currency 2 4 2 3 2" xfId="6009"/>
    <cellStyle name="Currency 2 4 2 4" xfId="6010"/>
    <cellStyle name="Currency 2 4 2 4 2" xfId="6011"/>
    <cellStyle name="Currency 2 4 2 5" xfId="6012"/>
    <cellStyle name="Currency 2 4 2 5 2" xfId="6013"/>
    <cellStyle name="Currency 2 4 2 6" xfId="6014"/>
    <cellStyle name="Currency 2 4 3" xfId="6015"/>
    <cellStyle name="Currency 2 4 3 2" xfId="6016"/>
    <cellStyle name="Currency 2 4 3 2 2" xfId="6017"/>
    <cellStyle name="Currency 2 4 3 3" xfId="6018"/>
    <cellStyle name="Currency 2 4 4" xfId="6019"/>
    <cellStyle name="Currency 2 4 4 2" xfId="6020"/>
    <cellStyle name="Currency 2 4 4 2 2" xfId="6021"/>
    <cellStyle name="Currency 2 4 4 3" xfId="6022"/>
    <cellStyle name="Currency 2 4 5" xfId="6023"/>
    <cellStyle name="Currency 2 4 5 2" xfId="6024"/>
    <cellStyle name="Currency 2 4 6" xfId="6025"/>
    <cellStyle name="Currency 2 4 6 2" xfId="6026"/>
    <cellStyle name="Currency 2 4 7" xfId="6027"/>
    <cellStyle name="Currency 2 4 7 2" xfId="6028"/>
    <cellStyle name="Currency 2 4 8" xfId="6029"/>
    <cellStyle name="Currency 2 4 8 2" xfId="6030"/>
    <cellStyle name="Currency 2 4 9" xfId="6031"/>
    <cellStyle name="Currency 2 5" xfId="6032"/>
    <cellStyle name="Currency 2 5 2" xfId="6033"/>
    <cellStyle name="Currency 2 5 2 2" xfId="6034"/>
    <cellStyle name="Currency 2 5 2 2 2" xfId="6035"/>
    <cellStyle name="Currency 2 5 2 3" xfId="6036"/>
    <cellStyle name="Currency 2 5 2 3 2" xfId="6037"/>
    <cellStyle name="Currency 2 5 2 4" xfId="6038"/>
    <cellStyle name="Currency 2 5 2 4 2" xfId="6039"/>
    <cellStyle name="Currency 2 5 2 5" xfId="6040"/>
    <cellStyle name="Currency 2 5 2 5 2" xfId="6041"/>
    <cellStyle name="Currency 2 5 2 6" xfId="6042"/>
    <cellStyle name="Currency 2 5 3" xfId="6043"/>
    <cellStyle name="Currency 2 5 3 2" xfId="6044"/>
    <cellStyle name="Currency 2 5 3 2 2" xfId="6045"/>
    <cellStyle name="Currency 2 5 3 3" xfId="6046"/>
    <cellStyle name="Currency 2 5 4" xfId="6047"/>
    <cellStyle name="Currency 2 5 4 2" xfId="6048"/>
    <cellStyle name="Currency 2 5 4 2 2" xfId="6049"/>
    <cellStyle name="Currency 2 5 4 3" xfId="6050"/>
    <cellStyle name="Currency 2 5 5" xfId="6051"/>
    <cellStyle name="Currency 2 5 5 2" xfId="6052"/>
    <cellStyle name="Currency 2 5 6" xfId="6053"/>
    <cellStyle name="Currency 2 5 6 2" xfId="6054"/>
    <cellStyle name="Currency 2 5 7" xfId="6055"/>
    <cellStyle name="Currency 2 5 7 2" xfId="6056"/>
    <cellStyle name="Currency 2 5 8" xfId="6057"/>
    <cellStyle name="Currency 2 5 8 2" xfId="6058"/>
    <cellStyle name="Currency 2 5 9" xfId="6059"/>
    <cellStyle name="Currency 2 6" xfId="6060"/>
    <cellStyle name="Currency 2 6 2" xfId="6061"/>
    <cellStyle name="Currency 2 6 2 2" xfId="6062"/>
    <cellStyle name="Currency 2 6 2 2 2" xfId="6063"/>
    <cellStyle name="Currency 2 6 2 3" xfId="6064"/>
    <cellStyle name="Currency 2 6 2 3 2" xfId="6065"/>
    <cellStyle name="Currency 2 6 2 4" xfId="6066"/>
    <cellStyle name="Currency 2 6 2 4 2" xfId="6067"/>
    <cellStyle name="Currency 2 6 2 5" xfId="6068"/>
    <cellStyle name="Currency 2 6 2 5 2" xfId="6069"/>
    <cellStyle name="Currency 2 6 2 6" xfId="6070"/>
    <cellStyle name="Currency 2 6 3" xfId="6071"/>
    <cellStyle name="Currency 2 6 3 2" xfId="6072"/>
    <cellStyle name="Currency 2 6 3 2 2" xfId="6073"/>
    <cellStyle name="Currency 2 6 3 3" xfId="6074"/>
    <cellStyle name="Currency 2 6 4" xfId="6075"/>
    <cellStyle name="Currency 2 6 4 2" xfId="6076"/>
    <cellStyle name="Currency 2 6 4 2 2" xfId="6077"/>
    <cellStyle name="Currency 2 6 4 3" xfId="6078"/>
    <cellStyle name="Currency 2 6 5" xfId="6079"/>
    <cellStyle name="Currency 2 6 5 2" xfId="6080"/>
    <cellStyle name="Currency 2 6 6" xfId="6081"/>
    <cellStyle name="Currency 2 6 6 2" xfId="6082"/>
    <cellStyle name="Currency 2 6 7" xfId="6083"/>
    <cellStyle name="Currency 2 6 7 2" xfId="6084"/>
    <cellStyle name="Currency 2 6 8" xfId="6085"/>
    <cellStyle name="Currency 2 6 8 2" xfId="6086"/>
    <cellStyle name="Currency 2 6 9" xfId="6087"/>
    <cellStyle name="Currency 2 7" xfId="6088"/>
    <cellStyle name="Currency 2 7 2" xfId="6089"/>
    <cellStyle name="Currency 2 7 2 2" xfId="6090"/>
    <cellStyle name="Currency 2 7 2 2 2" xfId="6091"/>
    <cellStyle name="Currency 2 7 2 3" xfId="6092"/>
    <cellStyle name="Currency 2 7 2 3 2" xfId="6093"/>
    <cellStyle name="Currency 2 7 2 4" xfId="6094"/>
    <cellStyle name="Currency 2 7 2 4 2" xfId="6095"/>
    <cellStyle name="Currency 2 7 2 5" xfId="6096"/>
    <cellStyle name="Currency 2 7 2 5 2" xfId="6097"/>
    <cellStyle name="Currency 2 7 2 6" xfId="6098"/>
    <cellStyle name="Currency 2 7 3" xfId="6099"/>
    <cellStyle name="Currency 2 7 3 2" xfId="6100"/>
    <cellStyle name="Currency 2 7 3 2 2" xfId="6101"/>
    <cellStyle name="Currency 2 7 3 3" xfId="6102"/>
    <cellStyle name="Currency 2 7 4" xfId="6103"/>
    <cellStyle name="Currency 2 7 4 2" xfId="6104"/>
    <cellStyle name="Currency 2 7 4 2 2" xfId="6105"/>
    <cellStyle name="Currency 2 7 4 3" xfId="6106"/>
    <cellStyle name="Currency 2 7 5" xfId="6107"/>
    <cellStyle name="Currency 2 7 5 2" xfId="6108"/>
    <cellStyle name="Currency 2 7 6" xfId="6109"/>
    <cellStyle name="Currency 2 7 6 2" xfId="6110"/>
    <cellStyle name="Currency 2 7 7" xfId="6111"/>
    <cellStyle name="Currency 2 7 7 2" xfId="6112"/>
    <cellStyle name="Currency 2 7 8" xfId="6113"/>
    <cellStyle name="Currency 2 7 8 2" xfId="6114"/>
    <cellStyle name="Currency 2 7 9" xfId="6115"/>
    <cellStyle name="Currency 2 8" xfId="6116"/>
    <cellStyle name="Currency 2 8 2" xfId="6117"/>
    <cellStyle name="Currency 2 8 2 2" xfId="6118"/>
    <cellStyle name="Currency 2 8 2 2 2" xfId="6119"/>
    <cellStyle name="Currency 2 8 2 3" xfId="6120"/>
    <cellStyle name="Currency 2 8 2 3 2" xfId="6121"/>
    <cellStyle name="Currency 2 8 2 4" xfId="6122"/>
    <cellStyle name="Currency 2 8 2 4 2" xfId="6123"/>
    <cellStyle name="Currency 2 8 2 5" xfId="6124"/>
    <cellStyle name="Currency 2 8 2 5 2" xfId="6125"/>
    <cellStyle name="Currency 2 8 2 6" xfId="6126"/>
    <cellStyle name="Currency 2 8 3" xfId="6127"/>
    <cellStyle name="Currency 2 8 3 2" xfId="6128"/>
    <cellStyle name="Currency 2 8 3 2 2" xfId="6129"/>
    <cellStyle name="Currency 2 8 3 3" xfId="6130"/>
    <cellStyle name="Currency 2 8 4" xfId="6131"/>
    <cellStyle name="Currency 2 8 4 2" xfId="6132"/>
    <cellStyle name="Currency 2 8 4 2 2" xfId="6133"/>
    <cellStyle name="Currency 2 8 4 3" xfId="6134"/>
    <cellStyle name="Currency 2 8 5" xfId="6135"/>
    <cellStyle name="Currency 2 8 5 2" xfId="6136"/>
    <cellStyle name="Currency 2 8 6" xfId="6137"/>
    <cellStyle name="Currency 2 8 6 2" xfId="6138"/>
    <cellStyle name="Currency 2 8 7" xfId="6139"/>
    <cellStyle name="Currency 2 8 7 2" xfId="6140"/>
    <cellStyle name="Currency 2 8 8" xfId="6141"/>
    <cellStyle name="Currency 2 8 8 2" xfId="6142"/>
    <cellStyle name="Currency 2 8 9" xfId="6143"/>
    <cellStyle name="Currency 2 9" xfId="6144"/>
    <cellStyle name="Currency 2 9 2" xfId="6145"/>
    <cellStyle name="Currency 2 9 2 2" xfId="6146"/>
    <cellStyle name="Currency 2 9 3" xfId="6147"/>
    <cellStyle name="Currency 2 9 3 2" xfId="6148"/>
    <cellStyle name="Currency 2 9 4" xfId="6149"/>
    <cellStyle name="Currency 2 9 4 2" xfId="6150"/>
    <cellStyle name="Currency 2 9 5" xfId="6151"/>
    <cellStyle name="Currency 2 9 5 2" xfId="6152"/>
    <cellStyle name="Currency 2 9 6" xfId="6153"/>
    <cellStyle name="Currency 2_00 Q111 Analysis - March LE (Mfg Finance)" xfId="6154"/>
    <cellStyle name="Currency 3" xfId="6155"/>
    <cellStyle name="Currency 3 2" xfId="6156"/>
    <cellStyle name="Currency 3 2 2" xfId="6157"/>
    <cellStyle name="Currency 3 3" xfId="6158"/>
    <cellStyle name="CURRENCY 4" xfId="6159"/>
    <cellStyle name="CURRENCY 5" xfId="6160"/>
    <cellStyle name="CURRENCY 6" xfId="6161"/>
    <cellStyle name="CURRENCY 7" xfId="6162"/>
    <cellStyle name="CURRENCY 8" xfId="6163"/>
    <cellStyle name="CURRENCY 9" xfId="6164"/>
    <cellStyle name="Currency,0" xfId="6165"/>
    <cellStyle name="Currency,2" xfId="6166"/>
    <cellStyle name="Currency[0]" xfId="6167"/>
    <cellStyle name="Currency0" xfId="6168"/>
    <cellStyle name="Currency0 2" xfId="6169"/>
    <cellStyle name="Currency1" xfId="6170"/>
    <cellStyle name="Currency1Blue" xfId="6171"/>
    <cellStyle name="Currency1Decimals" xfId="6172"/>
    <cellStyle name="Currency2" xfId="6173"/>
    <cellStyle name="Currency2Decimals" xfId="6174"/>
    <cellStyle name="Currency3" xfId="6175"/>
    <cellStyle name="Currency4" xfId="6176"/>
    <cellStyle name="CustomStyle1" xfId="6177"/>
    <cellStyle name="CustomStyle14_BMETnew" xfId="6178"/>
    <cellStyle name="CustomStyle15_BMETnew" xfId="6179"/>
    <cellStyle name="CustomStyle16_BMETnew" xfId="6180"/>
    <cellStyle name="CustomStyle17_BMETnew" xfId="6181"/>
    <cellStyle name="CustomStyle18_BMETnew" xfId="6182"/>
    <cellStyle name="CustomStyle21_BMETnew" xfId="6183"/>
    <cellStyle name="CustomStyle31_BMETnew" xfId="6184"/>
    <cellStyle name="CustomStyle9_BMETnew" xfId="6185"/>
    <cellStyle name="d" xfId="6186"/>
    <cellStyle name="d_00.2009 Budget - EC Package - Numbers Update 01.21.09" xfId="6187"/>
    <cellStyle name="d_3 Year P&amp;L Board" xfId="6188"/>
    <cellStyle name="d_Multiples 09-28-00" xfId="6189"/>
    <cellStyle name="d_Multiples 09-28-00_00.2009 Budget - EC Package - Numbers Update 01.21.09" xfId="6190"/>
    <cellStyle name="d_Multiples 09-28-00_3 Year P&amp;L Board" xfId="6191"/>
    <cellStyle name="d_yield" xfId="6192"/>
    <cellStyle name="d_yield_AVP" xfId="6193"/>
    <cellStyle name="d_yield_AVP_Graphic Depiction - NO DEV" xfId="6194"/>
    <cellStyle name="d_yield_AVP_THEsumPage (2)" xfId="6195"/>
    <cellStyle name="d_yield_biib valuation and DCF v12" xfId="6196"/>
    <cellStyle name="d_yield_biib valuation and DCF v12_00 Q111 Analysis - March LE (Mfg Finance)" xfId="6197"/>
    <cellStyle name="d_yield_biib valuation and DCF v12_2010 Med Affairs headcount Detail-Bridge" xfId="6198"/>
    <cellStyle name="d_yield_biib valuation and DCF v12_2010 RD Budget v6 (sent to Corp FPA)" xfId="6199"/>
    <cellStyle name="d_yield_biib valuation and DCF v12_3 Year P&amp;L Board" xfId="6200"/>
    <cellStyle name="d_yield_biib valuation and DCF v12_Book2 (4)" xfId="6201"/>
    <cellStyle name="d_yield_biib valuation and DCF v12_CorporateHedge_Budget 2012" xfId="6202"/>
    <cellStyle name="d_yield_biib valuation and DCF v12_GA Corporate HC Positions" xfId="6203"/>
    <cellStyle name="d_yield_biib valuation and DCF v12_LE R&amp;D" xfId="6204"/>
    <cellStyle name="d_yield_biib valuation and DCF v12_MFG Headcount adds - 2010 Budget" xfId="6205"/>
    <cellStyle name="d_yield_biib valuation and DCF v12_Q-Q GM" xfId="6206"/>
    <cellStyle name="d_yield_biib valuation and DCF v12_Q-Q R&amp;D" xfId="6207"/>
    <cellStyle name="d_yield_CELG model 5.25.05.v9" xfId="6208"/>
    <cellStyle name="d_yield_CELG model 5.25.05.v9_00 Q111 Analysis - March LE (Mfg Finance)" xfId="6209"/>
    <cellStyle name="d_yield_CELG model 5.25.05.v9_2010 Med Affairs headcount Detail-Bridge" xfId="6210"/>
    <cellStyle name="d_yield_CELG model 5.25.05.v9_2010 RD Budget v6 (sent to Corp FPA)" xfId="6211"/>
    <cellStyle name="d_yield_CELG model 5.25.05.v9_3 Year P&amp;L Board" xfId="6212"/>
    <cellStyle name="d_yield_CELG model 5.25.05.v9_Book2 (4)" xfId="6213"/>
    <cellStyle name="d_yield_CELG model 5.25.05.v9_CorporateHedge_Budget 2012" xfId="6214"/>
    <cellStyle name="d_yield_CELG model 5.25.05.v9_GA Corporate HC Positions" xfId="6215"/>
    <cellStyle name="d_yield_CELG model 5.25.05.v9_LE R&amp;D" xfId="6216"/>
    <cellStyle name="d_yield_CELG model 5.25.05.v9_MFG Headcount adds - 2010 Budget" xfId="6217"/>
    <cellStyle name="d_yield_CELG model 5.25.05.v9_Q-Q GM" xfId="6218"/>
    <cellStyle name="d_yield_CELG model 5.25.05.v9_Q-Q R&amp;D" xfId="6219"/>
    <cellStyle name="d_yield_CompSheet" xfId="6220"/>
    <cellStyle name="d_yield_CompSheet_00 Q111 Analysis - March LE (Mfg Finance)" xfId="6221"/>
    <cellStyle name="d_yield_CompSheet_2010 Med Affairs headcount Detail-Bridge" xfId="6222"/>
    <cellStyle name="d_yield_CompSheet_2010 RD Budget v6 (sent to Corp FPA)" xfId="6223"/>
    <cellStyle name="d_yield_CompSheet_3 Year P&amp;L Board" xfId="6224"/>
    <cellStyle name="d_yield_CompSheet_Book2 (4)" xfId="6225"/>
    <cellStyle name="d_yield_CompSheet_CorporateHedge_Budget 2012" xfId="6226"/>
    <cellStyle name="d_yield_CompSheet_GA Corporate HC Positions" xfId="6227"/>
    <cellStyle name="d_yield_CompSheet_LE R&amp;D" xfId="6228"/>
    <cellStyle name="d_yield_CompSheet_MFG Headcount adds - 2010 Budget" xfId="6229"/>
    <cellStyle name="d_yield_CompSheet_Q-Q GM" xfId="6230"/>
    <cellStyle name="d_yield_CompSheet_Q-Q R&amp;D" xfId="6231"/>
    <cellStyle name="d_yield_Disc Analysis" xfId="6232"/>
    <cellStyle name="d_yield_Disc Analysis_CompSheet" xfId="6233"/>
    <cellStyle name="d_yield_Disc Analysis_THEsumPage (2)" xfId="6234"/>
    <cellStyle name="d_yield_Fairness Opinion Valuation 4-23a.xls Chart 1" xfId="6235"/>
    <cellStyle name="d_yield_Fairness Opinion Valuation 4-23a.xls Chart 1_00 Q111 Analysis - March LE (Mfg Finance)" xfId="6236"/>
    <cellStyle name="d_yield_Fairness Opinion Valuation 4-23a.xls Chart 1_2010 Med Affairs headcount Detail-Bridge" xfId="6237"/>
    <cellStyle name="d_yield_Fairness Opinion Valuation 4-23a.xls Chart 1_2010 RD Budget v6 (sent to Corp FPA)" xfId="6238"/>
    <cellStyle name="d_yield_Fairness Opinion Valuation 4-23a.xls Chart 1_3 Year P&amp;L Board" xfId="6239"/>
    <cellStyle name="d_yield_Fairness Opinion Valuation 4-23a.xls Chart 1_Book2 (4)" xfId="6240"/>
    <cellStyle name="d_yield_Fairness Opinion Valuation 4-23a.xls Chart 1_CorporateHedge_Budget 2012" xfId="6241"/>
    <cellStyle name="d_yield_Fairness Opinion Valuation 4-23a.xls Chart 1_GA Corporate HC Positions" xfId="6242"/>
    <cellStyle name="d_yield_Fairness Opinion Valuation 4-23a.xls Chart 1_LE R&amp;D" xfId="6243"/>
    <cellStyle name="d_yield_Fairness Opinion Valuation 4-23a.xls Chart 1_MFG Headcount adds - 2010 Budget" xfId="6244"/>
    <cellStyle name="d_yield_Fairness Opinion Valuation 4-23a.xls Chart 1_Q-Q GM" xfId="6245"/>
    <cellStyle name="d_yield_Fairness Opinion Valuation 4-23a.xls Chart 1_Q-Q R&amp;D" xfId="6246"/>
    <cellStyle name="d_yield_Gillette" xfId="6247"/>
    <cellStyle name="d_yield_Gillette_00 Q111 Analysis - March LE (Mfg Finance)" xfId="6248"/>
    <cellStyle name="d_yield_Gillette_2010 Med Affairs headcount Detail-Bridge" xfId="6249"/>
    <cellStyle name="d_yield_Gillette_2010 RD Budget v6 (sent to Corp FPA)" xfId="6250"/>
    <cellStyle name="d_yield_Gillette_3 Year P&amp;L Board" xfId="6251"/>
    <cellStyle name="d_yield_Gillette_Book2 (4)" xfId="6252"/>
    <cellStyle name="d_yield_Gillette_CorporateHedge_Budget 2012" xfId="6253"/>
    <cellStyle name="d_yield_Gillette_GA Corporate HC Positions" xfId="6254"/>
    <cellStyle name="d_yield_Gillette_LE R&amp;D" xfId="6255"/>
    <cellStyle name="d_yield_Gillette_MFG Headcount adds - 2010 Budget" xfId="6256"/>
    <cellStyle name="d_yield_Gillette_Q-Q GM" xfId="6257"/>
    <cellStyle name="d_yield_Gillette_Q-Q R&amp;D" xfId="6258"/>
    <cellStyle name="d_yield_Graphs" xfId="6259"/>
    <cellStyle name="d_yield_Graphs_00 Q111 Analysis - March LE (Mfg Finance)" xfId="6260"/>
    <cellStyle name="d_yield_Graphs_2010 Med Affairs headcount Detail-Bridge" xfId="6261"/>
    <cellStyle name="d_yield_Graphs_2010 RD Budget v6 (sent to Corp FPA)" xfId="6262"/>
    <cellStyle name="d_yield_Graphs_3 Year P&amp;L Board" xfId="6263"/>
    <cellStyle name="d_yield_Graphs_Book2 (4)" xfId="6264"/>
    <cellStyle name="d_yield_Graphs_CorporateHedge_Budget 2012" xfId="6265"/>
    <cellStyle name="d_yield_Graphs_GA Corporate HC Positions" xfId="6266"/>
    <cellStyle name="d_yield_Graphs_LE R&amp;D" xfId="6267"/>
    <cellStyle name="d_yield_Graphs_MFG Headcount adds - 2010 Budget" xfId="6268"/>
    <cellStyle name="d_yield_Graphs_Q-Q GM" xfId="6269"/>
    <cellStyle name="d_yield_Graphs_Q-Q R&amp;D" xfId="6270"/>
    <cellStyle name="d_yield_LP Chart" xfId="6271"/>
    <cellStyle name="d_yield_LP Chart_00 Q111 Analysis - March LE (Mfg Finance)" xfId="6272"/>
    <cellStyle name="d_yield_LP Chart_2010 Med Affairs headcount Detail-Bridge" xfId="6273"/>
    <cellStyle name="d_yield_LP Chart_2010 RD Budget v6 (sent to Corp FPA)" xfId="6274"/>
    <cellStyle name="d_yield_LP Chart_3 Year P&amp;L Board" xfId="6275"/>
    <cellStyle name="d_yield_LP Chart_Book2 (4)" xfId="6276"/>
    <cellStyle name="d_yield_LP Chart_CorporateHedge_Budget 2012" xfId="6277"/>
    <cellStyle name="d_yield_LP Chart_GA Corporate HC Positions" xfId="6278"/>
    <cellStyle name="d_yield_LP Chart_LE R&amp;D" xfId="6279"/>
    <cellStyle name="d_yield_LP Chart_MFG Headcount adds - 2010 Budget" xfId="6280"/>
    <cellStyle name="d_yield_LP Chart_Q-Q GM" xfId="6281"/>
    <cellStyle name="d_yield_LP Chart_Q-Q R&amp;D" xfId="6282"/>
    <cellStyle name="d_yield_LP Chart_THEsumPage (2)" xfId="6283"/>
    <cellStyle name="d_yield_LP Chart_THEsumPage (2)_00 Q111 Analysis - March LE (Mfg Finance)" xfId="6284"/>
    <cellStyle name="d_yield_LP Chart_THEsumPage (2)_2010 Med Affairs headcount Detail-Bridge" xfId="6285"/>
    <cellStyle name="d_yield_LP Chart_THEsumPage (2)_2010 RD Budget v6 (sent to Corp FPA)" xfId="6286"/>
    <cellStyle name="d_yield_LP Chart_THEsumPage (2)_3 Year P&amp;L Board" xfId="6287"/>
    <cellStyle name="d_yield_LP Chart_THEsumPage (2)_Book2 (4)" xfId="6288"/>
    <cellStyle name="d_yield_LP Chart_THEsumPage (2)_CorporateHedge_Budget 2012" xfId="6289"/>
    <cellStyle name="d_yield_LP Chart_THEsumPage (2)_GA Corporate HC Positions" xfId="6290"/>
    <cellStyle name="d_yield_LP Chart_THEsumPage (2)_LE R&amp;D" xfId="6291"/>
    <cellStyle name="d_yield_LP Chart_THEsumPage (2)_MFG Headcount adds - 2010 Budget" xfId="6292"/>
    <cellStyle name="d_yield_LP Chart_THEsumPage (2)_Q-Q GM" xfId="6293"/>
    <cellStyle name="d_yield_LP Chart_THEsumPage (2)_Q-Q R&amp;D" xfId="6294"/>
    <cellStyle name="d_yield_Lupus Assumptions" xfId="6295"/>
    <cellStyle name="d_yield_Lupus Assumptions_00 Q111 Analysis - March LE (Mfg Finance)" xfId="6296"/>
    <cellStyle name="d_yield_Lupus Assumptions_2010 Med Affairs headcount Detail-Bridge" xfId="6297"/>
    <cellStyle name="d_yield_Lupus Assumptions_2010 RD Budget v6 (sent to Corp FPA)" xfId="6298"/>
    <cellStyle name="d_yield_Lupus Assumptions_3 Year P&amp;L Board" xfId="6299"/>
    <cellStyle name="d_yield_Lupus Assumptions_Book2 (4)" xfId="6300"/>
    <cellStyle name="d_yield_Lupus Assumptions_CorporateHedge_Budget 2012" xfId="6301"/>
    <cellStyle name="d_yield_Lupus Assumptions_GA Corporate HC Positions" xfId="6302"/>
    <cellStyle name="d_yield_Lupus Assumptions_LE R&amp;D" xfId="6303"/>
    <cellStyle name="d_yield_Lupus Assumptions_MFG Headcount adds - 2010 Budget" xfId="6304"/>
    <cellStyle name="d_yield_Lupus Assumptions_Q-Q GM" xfId="6305"/>
    <cellStyle name="d_yield_Lupus Assumptions_Q-Q R&amp;D" xfId="6306"/>
    <cellStyle name="d_yield_Merg Cons" xfId="6307"/>
    <cellStyle name="d_yield_Merg Cons_CompSheet" xfId="6308"/>
    <cellStyle name="d_yield_Merg Cons_THEsumPage (2)" xfId="6309"/>
    <cellStyle name="d_yield_pies" xfId="6310"/>
    <cellStyle name="d_yield_pies_00 Q111 Analysis - March LE (Mfg Finance)" xfId="6311"/>
    <cellStyle name="d_yield_pies_2010 Med Affairs headcount Detail-Bridge" xfId="6312"/>
    <cellStyle name="d_yield_pies_2010 RD Budget v6 (sent to Corp FPA)" xfId="6313"/>
    <cellStyle name="d_yield_pies_3 Year P&amp;L Board" xfId="6314"/>
    <cellStyle name="d_yield_pies_Book2 (4)" xfId="6315"/>
    <cellStyle name="d_yield_pies_CorporateHedge_Budget 2012" xfId="6316"/>
    <cellStyle name="d_yield_pies_GA Corporate HC Positions" xfId="6317"/>
    <cellStyle name="d_yield_pies_LE R&amp;D" xfId="6318"/>
    <cellStyle name="d_yield_pies_MFG Headcount adds - 2010 Budget" xfId="6319"/>
    <cellStyle name="d_yield_pies_Q-Q GM" xfId="6320"/>
    <cellStyle name="d_yield_pies_Q-Q R&amp;D" xfId="6321"/>
    <cellStyle name="d_yield_PowerValuation.xls Chart 21" xfId="6322"/>
    <cellStyle name="d_yield_PowerValuation.xls Chart 21_00 Q111 Analysis - March LE (Mfg Finance)" xfId="6323"/>
    <cellStyle name="d_yield_PowerValuation.xls Chart 21_2010 Med Affairs headcount Detail-Bridge" xfId="6324"/>
    <cellStyle name="d_yield_PowerValuation.xls Chart 21_2010 RD Budget v6 (sent to Corp FPA)" xfId="6325"/>
    <cellStyle name="d_yield_PowerValuation.xls Chart 21_3 Year P&amp;L Board" xfId="6326"/>
    <cellStyle name="d_yield_PowerValuation.xls Chart 21_Book2 (4)" xfId="6327"/>
    <cellStyle name="d_yield_PowerValuation.xls Chart 21_CorporateHedge_Budget 2012" xfId="6328"/>
    <cellStyle name="d_yield_PowerValuation.xls Chart 21_GA Corporate HC Positions" xfId="6329"/>
    <cellStyle name="d_yield_PowerValuation.xls Chart 21_LE R&amp;D" xfId="6330"/>
    <cellStyle name="d_yield_PowerValuation.xls Chart 21_MFG Headcount adds - 2010 Budget" xfId="6331"/>
    <cellStyle name="d_yield_PowerValuation.xls Chart 21_Q-Q GM" xfId="6332"/>
    <cellStyle name="d_yield_PowerValuation.xls Chart 21_Q-Q R&amp;D" xfId="6333"/>
    <cellStyle name="d_yield_PowerValuation.xls Chart 28" xfId="6334"/>
    <cellStyle name="d_yield_PowerValuation.xls Chart 28_00 Q111 Analysis - March LE (Mfg Finance)" xfId="6335"/>
    <cellStyle name="d_yield_PowerValuation.xls Chart 28_2010 Med Affairs headcount Detail-Bridge" xfId="6336"/>
    <cellStyle name="d_yield_PowerValuation.xls Chart 28_2010 RD Budget v6 (sent to Corp FPA)" xfId="6337"/>
    <cellStyle name="d_yield_PowerValuation.xls Chart 28_3 Year P&amp;L Board" xfId="6338"/>
    <cellStyle name="d_yield_PowerValuation.xls Chart 28_Book2 (4)" xfId="6339"/>
    <cellStyle name="d_yield_PowerValuation.xls Chart 28_CorporateHedge_Budget 2012" xfId="6340"/>
    <cellStyle name="d_yield_PowerValuation.xls Chart 28_GA Corporate HC Positions" xfId="6341"/>
    <cellStyle name="d_yield_PowerValuation.xls Chart 28_LE R&amp;D" xfId="6342"/>
    <cellStyle name="d_yield_PowerValuation.xls Chart 28_MFG Headcount adds - 2010 Budget" xfId="6343"/>
    <cellStyle name="d_yield_PowerValuation.xls Chart 28_Q-Q GM" xfId="6344"/>
    <cellStyle name="d_yield_PowerValuation.xls Chart 28_Q-Q R&amp;D" xfId="6345"/>
    <cellStyle name="d_yield_Proj10" xfId="6346"/>
    <cellStyle name="d_yield_Proj10_AVP" xfId="6347"/>
    <cellStyle name="d_yield_Proj10_AVP_Graphic Depiction - NO DEV" xfId="6348"/>
    <cellStyle name="d_yield_Proj10_AVP_THEsumPage (2)" xfId="6349"/>
    <cellStyle name="d_yield_Proj10_CompSheet" xfId="6350"/>
    <cellStyle name="d_yield_Proj10_CompSheet_00 Q111 Analysis - March LE (Mfg Finance)" xfId="6351"/>
    <cellStyle name="d_yield_Proj10_CompSheet_2010 Med Affairs headcount Detail-Bridge" xfId="6352"/>
    <cellStyle name="d_yield_Proj10_CompSheet_2010 RD Budget v6 (sent to Corp FPA)" xfId="6353"/>
    <cellStyle name="d_yield_Proj10_CompSheet_3 Year P&amp;L Board" xfId="6354"/>
    <cellStyle name="d_yield_Proj10_CompSheet_Book2 (4)" xfId="6355"/>
    <cellStyle name="d_yield_Proj10_CompSheet_CorporateHedge_Budget 2012" xfId="6356"/>
    <cellStyle name="d_yield_Proj10_CompSheet_GA Corporate HC Positions" xfId="6357"/>
    <cellStyle name="d_yield_Proj10_CompSheet_LE R&amp;D" xfId="6358"/>
    <cellStyle name="d_yield_Proj10_CompSheet_MFG Headcount adds - 2010 Budget" xfId="6359"/>
    <cellStyle name="d_yield_Proj10_CompSheet_Q-Q GM" xfId="6360"/>
    <cellStyle name="d_yield_Proj10_CompSheet_Q-Q R&amp;D" xfId="6361"/>
    <cellStyle name="d_yield_Proj10_Disc Analysis" xfId="6362"/>
    <cellStyle name="d_yield_Proj10_Disc Analysis_CompSheet" xfId="6363"/>
    <cellStyle name="d_yield_Proj10_Disc Analysis_THEsumPage (2)" xfId="6364"/>
    <cellStyle name="d_yield_Proj10_Fairness Opinion Valuation 4-23a.xls Chart 1" xfId="6365"/>
    <cellStyle name="d_yield_Proj10_Fairness Opinion Valuation 4-23a.xls Chart 1_00 Q111 Analysis - March LE (Mfg Finance)" xfId="6366"/>
    <cellStyle name="d_yield_Proj10_Fairness Opinion Valuation 4-23a.xls Chart 1_2010 Med Affairs headcount Detail-Bridge" xfId="6367"/>
    <cellStyle name="d_yield_Proj10_Fairness Opinion Valuation 4-23a.xls Chart 1_2010 RD Budget v6 (sent to Corp FPA)" xfId="6368"/>
    <cellStyle name="d_yield_Proj10_Fairness Opinion Valuation 4-23a.xls Chart 1_3 Year P&amp;L Board" xfId="6369"/>
    <cellStyle name="d_yield_Proj10_Fairness Opinion Valuation 4-23a.xls Chart 1_Book2 (4)" xfId="6370"/>
    <cellStyle name="d_yield_Proj10_Fairness Opinion Valuation 4-23a.xls Chart 1_CorporateHedge_Budget 2012" xfId="6371"/>
    <cellStyle name="d_yield_Proj10_Fairness Opinion Valuation 4-23a.xls Chart 1_GA Corporate HC Positions" xfId="6372"/>
    <cellStyle name="d_yield_Proj10_Fairness Opinion Valuation 4-23a.xls Chart 1_LE R&amp;D" xfId="6373"/>
    <cellStyle name="d_yield_Proj10_Fairness Opinion Valuation 4-23a.xls Chart 1_MFG Headcount adds - 2010 Budget" xfId="6374"/>
    <cellStyle name="d_yield_Proj10_Fairness Opinion Valuation 4-23a.xls Chart 1_Q-Q GM" xfId="6375"/>
    <cellStyle name="d_yield_Proj10_Fairness Opinion Valuation 4-23a.xls Chart 1_Q-Q R&amp;D" xfId="6376"/>
    <cellStyle name="d_yield_Proj10_LP Chart" xfId="6377"/>
    <cellStyle name="d_yield_Proj10_LP Chart_00 Q111 Analysis - March LE (Mfg Finance)" xfId="6378"/>
    <cellStyle name="d_yield_Proj10_LP Chart_2010 Med Affairs headcount Detail-Bridge" xfId="6379"/>
    <cellStyle name="d_yield_Proj10_LP Chart_2010 RD Budget v6 (sent to Corp FPA)" xfId="6380"/>
    <cellStyle name="d_yield_Proj10_LP Chart_3 Year P&amp;L Board" xfId="6381"/>
    <cellStyle name="d_yield_Proj10_LP Chart_Book2 (4)" xfId="6382"/>
    <cellStyle name="d_yield_Proj10_LP Chart_CorporateHedge_Budget 2012" xfId="6383"/>
    <cellStyle name="d_yield_Proj10_LP Chart_GA Corporate HC Positions" xfId="6384"/>
    <cellStyle name="d_yield_Proj10_LP Chart_LE R&amp;D" xfId="6385"/>
    <cellStyle name="d_yield_Proj10_LP Chart_MFG Headcount adds - 2010 Budget" xfId="6386"/>
    <cellStyle name="d_yield_Proj10_LP Chart_Q-Q GM" xfId="6387"/>
    <cellStyle name="d_yield_Proj10_LP Chart_Q-Q R&amp;D" xfId="6388"/>
    <cellStyle name="d_yield_Proj10_LP Chart_THEsumPage (2)" xfId="6389"/>
    <cellStyle name="d_yield_Proj10_LP Chart_THEsumPage (2)_00 Q111 Analysis - March LE (Mfg Finance)" xfId="6390"/>
    <cellStyle name="d_yield_Proj10_LP Chart_THEsumPage (2)_2010 Med Affairs headcount Detail-Bridge" xfId="6391"/>
    <cellStyle name="d_yield_Proj10_LP Chart_THEsumPage (2)_2010 RD Budget v6 (sent to Corp FPA)" xfId="6392"/>
    <cellStyle name="d_yield_Proj10_LP Chart_THEsumPage (2)_3 Year P&amp;L Board" xfId="6393"/>
    <cellStyle name="d_yield_Proj10_LP Chart_THEsumPage (2)_Book2 (4)" xfId="6394"/>
    <cellStyle name="d_yield_Proj10_LP Chart_THEsumPage (2)_CorporateHedge_Budget 2012" xfId="6395"/>
    <cellStyle name="d_yield_Proj10_LP Chart_THEsumPage (2)_GA Corporate HC Positions" xfId="6396"/>
    <cellStyle name="d_yield_Proj10_LP Chart_THEsumPage (2)_LE R&amp;D" xfId="6397"/>
    <cellStyle name="d_yield_Proj10_LP Chart_THEsumPage (2)_MFG Headcount adds - 2010 Budget" xfId="6398"/>
    <cellStyle name="d_yield_Proj10_LP Chart_THEsumPage (2)_Q-Q GM" xfId="6399"/>
    <cellStyle name="d_yield_Proj10_LP Chart_THEsumPage (2)_Q-Q R&amp;D" xfId="6400"/>
    <cellStyle name="d_yield_Proj10_Merg Cons" xfId="6401"/>
    <cellStyle name="d_yield_Proj10_Merg Cons_CompSheet" xfId="6402"/>
    <cellStyle name="d_yield_Proj10_Merg Cons_THEsumPage (2)" xfId="6403"/>
    <cellStyle name="d_yield_Proj10_PowerValuation.xls Chart 21" xfId="6404"/>
    <cellStyle name="d_yield_Proj10_PowerValuation.xls Chart 21_00 Q111 Analysis - March LE (Mfg Finance)" xfId="6405"/>
    <cellStyle name="d_yield_Proj10_PowerValuation.xls Chart 21_2010 Med Affairs headcount Detail-Bridge" xfId="6406"/>
    <cellStyle name="d_yield_Proj10_PowerValuation.xls Chart 21_2010 RD Budget v6 (sent to Corp FPA)" xfId="6407"/>
    <cellStyle name="d_yield_Proj10_PowerValuation.xls Chart 21_3 Year P&amp;L Board" xfId="6408"/>
    <cellStyle name="d_yield_Proj10_PowerValuation.xls Chart 21_Book2 (4)" xfId="6409"/>
    <cellStyle name="d_yield_Proj10_PowerValuation.xls Chart 21_CorporateHedge_Budget 2012" xfId="6410"/>
    <cellStyle name="d_yield_Proj10_PowerValuation.xls Chart 21_GA Corporate HC Positions" xfId="6411"/>
    <cellStyle name="d_yield_Proj10_PowerValuation.xls Chart 21_LE R&amp;D" xfId="6412"/>
    <cellStyle name="d_yield_Proj10_PowerValuation.xls Chart 21_MFG Headcount adds - 2010 Budget" xfId="6413"/>
    <cellStyle name="d_yield_Proj10_PowerValuation.xls Chart 21_Q-Q GM" xfId="6414"/>
    <cellStyle name="d_yield_Proj10_PowerValuation.xls Chart 21_Q-Q R&amp;D" xfId="6415"/>
    <cellStyle name="d_yield_Proj10_PowerValuation.xls Chart 28" xfId="6416"/>
    <cellStyle name="d_yield_Proj10_PowerValuation.xls Chart 28_00 Q111 Analysis - March LE (Mfg Finance)" xfId="6417"/>
    <cellStyle name="d_yield_Proj10_PowerValuation.xls Chart 28_2010 Med Affairs headcount Detail-Bridge" xfId="6418"/>
    <cellStyle name="d_yield_Proj10_PowerValuation.xls Chart 28_2010 RD Budget v6 (sent to Corp FPA)" xfId="6419"/>
    <cellStyle name="d_yield_Proj10_PowerValuation.xls Chart 28_3 Year P&amp;L Board" xfId="6420"/>
    <cellStyle name="d_yield_Proj10_PowerValuation.xls Chart 28_Book2 (4)" xfId="6421"/>
    <cellStyle name="d_yield_Proj10_PowerValuation.xls Chart 28_CorporateHedge_Budget 2012" xfId="6422"/>
    <cellStyle name="d_yield_Proj10_PowerValuation.xls Chart 28_GA Corporate HC Positions" xfId="6423"/>
    <cellStyle name="d_yield_Proj10_PowerValuation.xls Chart 28_LE R&amp;D" xfId="6424"/>
    <cellStyle name="d_yield_Proj10_PowerValuation.xls Chart 28_MFG Headcount adds - 2010 Budget" xfId="6425"/>
    <cellStyle name="d_yield_Proj10_PowerValuation.xls Chart 28_Q-Q GM" xfId="6426"/>
    <cellStyle name="d_yield_Proj10_PowerValuation.xls Chart 28_Q-Q R&amp;D" xfId="6427"/>
    <cellStyle name="d_yield_Proj10_Sensitivity" xfId="6428"/>
    <cellStyle name="d_yield_Proj10_Sensitivity_CompSheet" xfId="6429"/>
    <cellStyle name="d_yield_Proj10_Sensitivity_THEsumPage (2)" xfId="6430"/>
    <cellStyle name="d_yield_Proj10_show-hold" xfId="6431"/>
    <cellStyle name="d_yield_Proj10_show-hold_Graphic Depiction - NO DEV" xfId="6432"/>
    <cellStyle name="d_yield_Proj10_show-hold_THEsumPage (2)" xfId="6433"/>
    <cellStyle name="d_yield_Proj10_THEsumPage (2)" xfId="6434"/>
    <cellStyle name="d_yield_Proj10_THEsumPage (2)_00 Q111 Analysis - March LE (Mfg Finance)" xfId="6435"/>
    <cellStyle name="d_yield_Proj10_THEsumPage (2)_2010 Med Affairs headcount Detail-Bridge" xfId="6436"/>
    <cellStyle name="d_yield_Proj10_THEsumPage (2)_2010 RD Budget v6 (sent to Corp FPA)" xfId="6437"/>
    <cellStyle name="d_yield_Proj10_THEsumPage (2)_3 Year P&amp;L Board" xfId="6438"/>
    <cellStyle name="d_yield_Proj10_THEsumPage (2)_Book2 (4)" xfId="6439"/>
    <cellStyle name="d_yield_Proj10_THEsumPage (2)_CorporateHedge_Budget 2012" xfId="6440"/>
    <cellStyle name="d_yield_Proj10_THEsumPage (2)_GA Corporate HC Positions" xfId="6441"/>
    <cellStyle name="d_yield_Proj10_THEsumPage (2)_LE R&amp;D" xfId="6442"/>
    <cellStyle name="d_yield_Proj10_THEsumPage (2)_MFG Headcount adds - 2010 Budget" xfId="6443"/>
    <cellStyle name="d_yield_Proj10_THEsumPage (2)_Q-Q GM" xfId="6444"/>
    <cellStyle name="d_yield_Proj10_THEsumPage (2)_Q-Q R&amp;D" xfId="6445"/>
    <cellStyle name="d_yield_Proj10_Valuation summaries" xfId="6446"/>
    <cellStyle name="d_yield_Proj10_Valuation summaries_00 Q111 Analysis - March LE (Mfg Finance)" xfId="6447"/>
    <cellStyle name="d_yield_Proj10_Valuation summaries_2010 Med Affairs headcount Detail-Bridge" xfId="6448"/>
    <cellStyle name="d_yield_Proj10_Valuation summaries_2010 RD Budget v6 (sent to Corp FPA)" xfId="6449"/>
    <cellStyle name="d_yield_Proj10_Valuation summaries_3 Year P&amp;L Board" xfId="6450"/>
    <cellStyle name="d_yield_Proj10_Valuation summaries_Book2 (4)" xfId="6451"/>
    <cellStyle name="d_yield_Proj10_Valuation summaries_CorporateHedge_Budget 2012" xfId="6452"/>
    <cellStyle name="d_yield_Proj10_Valuation summaries_GA Corporate HC Positions" xfId="6453"/>
    <cellStyle name="d_yield_Proj10_Valuation summaries_LE R&amp;D" xfId="6454"/>
    <cellStyle name="d_yield_Proj10_Valuation summaries_MFG Headcount adds - 2010 Budget" xfId="6455"/>
    <cellStyle name="d_yield_Proj10_Valuation summaries_Q-Q GM" xfId="6456"/>
    <cellStyle name="d_yield_Proj10_Valuation summaries_Q-Q R&amp;D" xfId="6457"/>
    <cellStyle name="d_yield_Proj10_WACC-CableCar" xfId="6458"/>
    <cellStyle name="d_yield_Proj10_WACC-CableCar_00 Q111 Analysis - March LE (Mfg Finance)" xfId="6459"/>
    <cellStyle name="d_yield_Proj10_WACC-CableCar_2010 Med Affairs headcount Detail-Bridge" xfId="6460"/>
    <cellStyle name="d_yield_Proj10_WACC-CableCar_2010 RD Budget v6 (sent to Corp FPA)" xfId="6461"/>
    <cellStyle name="d_yield_Proj10_WACC-CableCar_3 Year P&amp;L Board" xfId="6462"/>
    <cellStyle name="d_yield_Proj10_WACC-CableCar_Book2 (4)" xfId="6463"/>
    <cellStyle name="d_yield_Proj10_WACC-CableCar_CorporateHedge_Budget 2012" xfId="6464"/>
    <cellStyle name="d_yield_Proj10_WACC-CableCar_GA Corporate HC Positions" xfId="6465"/>
    <cellStyle name="d_yield_Proj10_WACC-CableCar_LE R&amp;D" xfId="6466"/>
    <cellStyle name="d_yield_Proj10_WACC-CableCar_MFG Headcount adds - 2010 Budget" xfId="6467"/>
    <cellStyle name="d_yield_Proj10_WACC-CableCar_Q-Q GM" xfId="6468"/>
    <cellStyle name="d_yield_Proj10_WACC-CableCar_Q-Q R&amp;D" xfId="6469"/>
    <cellStyle name="d_yield_Proj10_WACC-CableCar_THEsumPage (2)" xfId="6470"/>
    <cellStyle name="d_yield_Proj10_WACC-CableCar_THEsumPage (2)_00 Q111 Analysis - March LE (Mfg Finance)" xfId="6471"/>
    <cellStyle name="d_yield_Proj10_WACC-CableCar_THEsumPage (2)_2010 Med Affairs headcount Detail-Bridge" xfId="6472"/>
    <cellStyle name="d_yield_Proj10_WACC-CableCar_THEsumPage (2)_2010 RD Budget v6 (sent to Corp FPA)" xfId="6473"/>
    <cellStyle name="d_yield_Proj10_WACC-CableCar_THEsumPage (2)_3 Year P&amp;L Board" xfId="6474"/>
    <cellStyle name="d_yield_Proj10_WACC-CableCar_THEsumPage (2)_Book2 (4)" xfId="6475"/>
    <cellStyle name="d_yield_Proj10_WACC-CableCar_THEsumPage (2)_CorporateHedge_Budget 2012" xfId="6476"/>
    <cellStyle name="d_yield_Proj10_WACC-CableCar_THEsumPage (2)_GA Corporate HC Positions" xfId="6477"/>
    <cellStyle name="d_yield_Proj10_WACC-CableCar_THEsumPage (2)_LE R&amp;D" xfId="6478"/>
    <cellStyle name="d_yield_Proj10_WACC-CableCar_THEsumPage (2)_MFG Headcount adds - 2010 Budget" xfId="6479"/>
    <cellStyle name="d_yield_Proj10_WACC-CableCar_THEsumPage (2)_Q-Q GM" xfId="6480"/>
    <cellStyle name="d_yield_Proj10_WACC-CableCar_THEsumPage (2)_Q-Q R&amp;D" xfId="6481"/>
    <cellStyle name="d_yield_Proj10_WACC-RAD (2)" xfId="6482"/>
    <cellStyle name="d_yield_Proj10_WACC-RAD (2)_00 Q111 Analysis - March LE (Mfg Finance)" xfId="6483"/>
    <cellStyle name="d_yield_Proj10_WACC-RAD (2)_2010 Med Affairs headcount Detail-Bridge" xfId="6484"/>
    <cellStyle name="d_yield_Proj10_WACC-RAD (2)_2010 RD Budget v6 (sent to Corp FPA)" xfId="6485"/>
    <cellStyle name="d_yield_Proj10_WACC-RAD (2)_3 Year P&amp;L Board" xfId="6486"/>
    <cellStyle name="d_yield_Proj10_WACC-RAD (2)_Book2 (4)" xfId="6487"/>
    <cellStyle name="d_yield_Proj10_WACC-RAD (2)_CorporateHedge_Budget 2012" xfId="6488"/>
    <cellStyle name="d_yield_Proj10_WACC-RAD (2)_GA Corporate HC Positions" xfId="6489"/>
    <cellStyle name="d_yield_Proj10_WACC-RAD (2)_LE R&amp;D" xfId="6490"/>
    <cellStyle name="d_yield_Proj10_WACC-RAD (2)_MFG Headcount adds - 2010 Budget" xfId="6491"/>
    <cellStyle name="d_yield_Proj10_WACC-RAD (2)_Q-Q GM" xfId="6492"/>
    <cellStyle name="d_yield_Proj10_WACC-RAD (2)_Q-Q R&amp;D" xfId="6493"/>
    <cellStyle name="d_yield_Proj10_WACC-RAD (2)_THEsumPage (2)" xfId="6494"/>
    <cellStyle name="d_yield_Proj10_WACC-RAD (2)_THEsumPage (2)_00 Q111 Analysis - March LE (Mfg Finance)" xfId="6495"/>
    <cellStyle name="d_yield_Proj10_WACC-RAD (2)_THEsumPage (2)_2010 Med Affairs headcount Detail-Bridge" xfId="6496"/>
    <cellStyle name="d_yield_Proj10_WACC-RAD (2)_THEsumPage (2)_2010 RD Budget v6 (sent to Corp FPA)" xfId="6497"/>
    <cellStyle name="d_yield_Proj10_WACC-RAD (2)_THEsumPage (2)_3 Year P&amp;L Board" xfId="6498"/>
    <cellStyle name="d_yield_Proj10_WACC-RAD (2)_THEsumPage (2)_Book2 (4)" xfId="6499"/>
    <cellStyle name="d_yield_Proj10_WACC-RAD (2)_THEsumPage (2)_CorporateHedge_Budget 2012" xfId="6500"/>
    <cellStyle name="d_yield_Proj10_WACC-RAD (2)_THEsumPage (2)_GA Corporate HC Positions" xfId="6501"/>
    <cellStyle name="d_yield_Proj10_WACC-RAD (2)_THEsumPage (2)_LE R&amp;D" xfId="6502"/>
    <cellStyle name="d_yield_Proj10_WACC-RAD (2)_THEsumPage (2)_MFG Headcount adds - 2010 Budget" xfId="6503"/>
    <cellStyle name="d_yield_Proj10_WACC-RAD (2)_THEsumPage (2)_Q-Q GM" xfId="6504"/>
    <cellStyle name="d_yield_Proj10_WACC-RAD (2)_THEsumPage (2)_Q-Q R&amp;D" xfId="6505"/>
    <cellStyle name="d_yield_Sensitivity" xfId="6506"/>
    <cellStyle name="d_yield_Sensitivity_CompSheet" xfId="6507"/>
    <cellStyle name="d_yield_Sensitivity_THEsumPage (2)" xfId="6508"/>
    <cellStyle name="d_yield_show-hold" xfId="6509"/>
    <cellStyle name="d_yield_show-hold_CompSheet" xfId="6510"/>
    <cellStyle name="d_yield_show-hold_THEsumPage (2)" xfId="6511"/>
    <cellStyle name="d_yield_THEsumPage (2)" xfId="6512"/>
    <cellStyle name="d_yield_THEsumPage (2)_00 Q111 Analysis - March LE (Mfg Finance)" xfId="6513"/>
    <cellStyle name="d_yield_THEsumPage (2)_2010 Med Affairs headcount Detail-Bridge" xfId="6514"/>
    <cellStyle name="d_yield_THEsumPage (2)_2010 RD Budget v6 (sent to Corp FPA)" xfId="6515"/>
    <cellStyle name="d_yield_THEsumPage (2)_3 Year P&amp;L Board" xfId="6516"/>
    <cellStyle name="d_yield_THEsumPage (2)_Book2 (4)" xfId="6517"/>
    <cellStyle name="d_yield_THEsumPage (2)_CorporateHedge_Budget 2012" xfId="6518"/>
    <cellStyle name="d_yield_THEsumPage (2)_GA Corporate HC Positions" xfId="6519"/>
    <cellStyle name="d_yield_THEsumPage (2)_LE R&amp;D" xfId="6520"/>
    <cellStyle name="d_yield_THEsumPage (2)_MFG Headcount adds - 2010 Budget" xfId="6521"/>
    <cellStyle name="d_yield_THEsumPage (2)_Q-Q GM" xfId="6522"/>
    <cellStyle name="d_yield_THEsumPage (2)_Q-Q R&amp;D" xfId="6523"/>
    <cellStyle name="d_yield_Valuation" xfId="6524"/>
    <cellStyle name="d_yield_Valuation summaries" xfId="6525"/>
    <cellStyle name="d_yield_Valuation summaries_00 Q111 Analysis - March LE (Mfg Finance)" xfId="6526"/>
    <cellStyle name="d_yield_Valuation summaries_2010 Med Affairs headcount Detail-Bridge" xfId="6527"/>
    <cellStyle name="d_yield_Valuation summaries_2010 RD Budget v6 (sent to Corp FPA)" xfId="6528"/>
    <cellStyle name="d_yield_Valuation summaries_3 Year P&amp;L Board" xfId="6529"/>
    <cellStyle name="d_yield_Valuation summaries_Book2 (4)" xfId="6530"/>
    <cellStyle name="d_yield_Valuation summaries_CorporateHedge_Budget 2012" xfId="6531"/>
    <cellStyle name="d_yield_Valuation summaries_GA Corporate HC Positions" xfId="6532"/>
    <cellStyle name="d_yield_Valuation summaries_LE R&amp;D" xfId="6533"/>
    <cellStyle name="d_yield_Valuation summaries_MFG Headcount adds - 2010 Budget" xfId="6534"/>
    <cellStyle name="d_yield_Valuation summaries_Q-Q GM" xfId="6535"/>
    <cellStyle name="d_yield_Valuation summaries_Q-Q R&amp;D" xfId="6536"/>
    <cellStyle name="d_yield_Valuation_00 Q111 Analysis - March LE (Mfg Finance)" xfId="6537"/>
    <cellStyle name="d_yield_Valuation_2010 Med Affairs headcount Detail-Bridge" xfId="6538"/>
    <cellStyle name="d_yield_Valuation_2010 RD Budget v6 (sent to Corp FPA)" xfId="6539"/>
    <cellStyle name="d_yield_Valuation_3 Year P&amp;L Board" xfId="6540"/>
    <cellStyle name="d_yield_Valuation_Book2 (4)" xfId="6541"/>
    <cellStyle name="d_yield_Valuation_CorporateHedge_Budget 2012" xfId="6542"/>
    <cellStyle name="d_yield_Valuation_GA Corporate HC Positions" xfId="6543"/>
    <cellStyle name="d_yield_Valuation_LE R&amp;D" xfId="6544"/>
    <cellStyle name="d_yield_Valuation_MFG Headcount adds - 2010 Budget" xfId="6545"/>
    <cellStyle name="d_yield_Valuation_Q-Q GM" xfId="6546"/>
    <cellStyle name="d_yield_Valuation_Q-Q R&amp;D" xfId="6547"/>
    <cellStyle name="d_yield_WACC-CableCar" xfId="6548"/>
    <cellStyle name="d_yield_WACC-CableCar_00 Q111 Analysis - March LE (Mfg Finance)" xfId="6549"/>
    <cellStyle name="d_yield_WACC-CableCar_2010 Med Affairs headcount Detail-Bridge" xfId="6550"/>
    <cellStyle name="d_yield_WACC-CableCar_2010 RD Budget v6 (sent to Corp FPA)" xfId="6551"/>
    <cellStyle name="d_yield_WACC-CableCar_3 Year P&amp;L Board" xfId="6552"/>
    <cellStyle name="d_yield_WACC-CableCar_Book2 (4)" xfId="6553"/>
    <cellStyle name="d_yield_WACC-CableCar_CorporateHedge_Budget 2012" xfId="6554"/>
    <cellStyle name="d_yield_WACC-CableCar_GA Corporate HC Positions" xfId="6555"/>
    <cellStyle name="d_yield_WACC-CableCar_LE R&amp;D" xfId="6556"/>
    <cellStyle name="d_yield_WACC-CableCar_MFG Headcount adds - 2010 Budget" xfId="6557"/>
    <cellStyle name="d_yield_WACC-CableCar_Q-Q GM" xfId="6558"/>
    <cellStyle name="d_yield_WACC-CableCar_Q-Q R&amp;D" xfId="6559"/>
    <cellStyle name="d_yield_WACC-CableCar_THEsumPage (2)" xfId="6560"/>
    <cellStyle name="d_yield_WACC-CableCar_THEsumPage (2)_00 Q111 Analysis - March LE (Mfg Finance)" xfId="6561"/>
    <cellStyle name="d_yield_WACC-CableCar_THEsumPage (2)_2010 Med Affairs headcount Detail-Bridge" xfId="6562"/>
    <cellStyle name="d_yield_WACC-CableCar_THEsumPage (2)_2010 RD Budget v6 (sent to Corp FPA)" xfId="6563"/>
    <cellStyle name="d_yield_WACC-CableCar_THEsumPage (2)_3 Year P&amp;L Board" xfId="6564"/>
    <cellStyle name="d_yield_WACC-CableCar_THEsumPage (2)_Book2 (4)" xfId="6565"/>
    <cellStyle name="d_yield_WACC-CableCar_THEsumPage (2)_CorporateHedge_Budget 2012" xfId="6566"/>
    <cellStyle name="d_yield_WACC-CableCar_THEsumPage (2)_GA Corporate HC Positions" xfId="6567"/>
    <cellStyle name="d_yield_WACC-CableCar_THEsumPage (2)_LE R&amp;D" xfId="6568"/>
    <cellStyle name="d_yield_WACC-CableCar_THEsumPage (2)_MFG Headcount adds - 2010 Budget" xfId="6569"/>
    <cellStyle name="d_yield_WACC-CableCar_THEsumPage (2)_Q-Q GM" xfId="6570"/>
    <cellStyle name="d_yield_WACC-CableCar_THEsumPage (2)_Q-Q R&amp;D" xfId="6571"/>
    <cellStyle name="d_yield_WACC-RAD (2)" xfId="6572"/>
    <cellStyle name="d_yield_WACC-RAD (2)_00 Q111 Analysis - March LE (Mfg Finance)" xfId="6573"/>
    <cellStyle name="d_yield_WACC-RAD (2)_2010 Med Affairs headcount Detail-Bridge" xfId="6574"/>
    <cellStyle name="d_yield_WACC-RAD (2)_2010 RD Budget v6 (sent to Corp FPA)" xfId="6575"/>
    <cellStyle name="d_yield_WACC-RAD (2)_3 Year P&amp;L Board" xfId="6576"/>
    <cellStyle name="d_yield_WACC-RAD (2)_Book2 (4)" xfId="6577"/>
    <cellStyle name="d_yield_WACC-RAD (2)_CorporateHedge_Budget 2012" xfId="6578"/>
    <cellStyle name="d_yield_WACC-RAD (2)_GA Corporate HC Positions" xfId="6579"/>
    <cellStyle name="d_yield_WACC-RAD (2)_LE R&amp;D" xfId="6580"/>
    <cellStyle name="d_yield_WACC-RAD (2)_MFG Headcount adds - 2010 Budget" xfId="6581"/>
    <cellStyle name="d_yield_WACC-RAD (2)_Q-Q GM" xfId="6582"/>
    <cellStyle name="d_yield_WACC-RAD (2)_Q-Q R&amp;D" xfId="6583"/>
    <cellStyle name="d_yield_WACC-RAD (2)_THEsumPage (2)" xfId="6584"/>
    <cellStyle name="d_yield_WACC-RAD (2)_THEsumPage (2)_00 Q111 Analysis - March LE (Mfg Finance)" xfId="6585"/>
    <cellStyle name="d_yield_WACC-RAD (2)_THEsumPage (2)_2010 Med Affairs headcount Detail-Bridge" xfId="6586"/>
    <cellStyle name="d_yield_WACC-RAD (2)_THEsumPage (2)_2010 RD Budget v6 (sent to Corp FPA)" xfId="6587"/>
    <cellStyle name="d_yield_WACC-RAD (2)_THEsumPage (2)_3 Year P&amp;L Board" xfId="6588"/>
    <cellStyle name="d_yield_WACC-RAD (2)_THEsumPage (2)_Book2 (4)" xfId="6589"/>
    <cellStyle name="d_yield_WACC-RAD (2)_THEsumPage (2)_CorporateHedge_Budget 2012" xfId="6590"/>
    <cellStyle name="d_yield_WACC-RAD (2)_THEsumPage (2)_GA Corporate HC Positions" xfId="6591"/>
    <cellStyle name="d_yield_WACC-RAD (2)_THEsumPage (2)_LE R&amp;D" xfId="6592"/>
    <cellStyle name="d_yield_WACC-RAD (2)_THEsumPage (2)_MFG Headcount adds - 2010 Budget" xfId="6593"/>
    <cellStyle name="d_yield_WACC-RAD (2)_THEsumPage (2)_Q-Q GM" xfId="6594"/>
    <cellStyle name="d_yield_WACC-RAD (2)_THEsumPage (2)_Q-Q R&amp;D" xfId="6595"/>
    <cellStyle name="DADOS" xfId="6596"/>
    <cellStyle name="darren" xfId="6597"/>
    <cellStyle name="dash" xfId="6598"/>
    <cellStyle name="data" xfId="6599"/>
    <cellStyle name="Data Cell - PerformancePoint" xfId="6600"/>
    <cellStyle name="Data Entry Cell - PerformancePoint" xfId="6601"/>
    <cellStyle name="Data Link" xfId="6602"/>
    <cellStyle name="data top 2" xfId="6603"/>
    <cellStyle name="data_ABI AccDil 4-4-05 v2" xfId="6604"/>
    <cellStyle name="DATAENT" xfId="6605"/>
    <cellStyle name="DATE" xfId="6606"/>
    <cellStyle name="Date - Style4" xfId="6607"/>
    <cellStyle name="Date [d-mmm-yy]" xfId="6608"/>
    <cellStyle name="Date [mm-d-yy]" xfId="6609"/>
    <cellStyle name="Date [mm-d-yyyy]" xfId="6610"/>
    <cellStyle name="Date [mm-d-yyyy] 2" xfId="6611"/>
    <cellStyle name="Date [mmm-d-yyyy]" xfId="6612"/>
    <cellStyle name="Date [mmm-yy]" xfId="6613"/>
    <cellStyle name="Date [mmm-yyyy]" xfId="6614"/>
    <cellStyle name="Date [mmm-yyyy] 2" xfId="6615"/>
    <cellStyle name="Date Aligned" xfId="6616"/>
    <cellStyle name="Date D-M" xfId="6617"/>
    <cellStyle name="date month-year" xfId="6618"/>
    <cellStyle name="Date Short" xfId="6619"/>
    <cellStyle name="Date Short 2" xfId="6620"/>
    <cellStyle name="Date_~0034641" xfId="6621"/>
    <cellStyle name="Date1" xfId="6622"/>
    <cellStyle name="Date2" xfId="6623"/>
    <cellStyle name="DATES" xfId="6624"/>
    <cellStyle name="Dec_0" xfId="6625"/>
    <cellStyle name="decimal 0" xfId="6626"/>
    <cellStyle name="decimal 1" xfId="6627"/>
    <cellStyle name="decimal 2" xfId="6628"/>
    <cellStyle name="Default [0]" xfId="6629"/>
    <cellStyle name="Define your own named style" xfId="6630"/>
    <cellStyle name="Developer Header" xfId="6631"/>
    <cellStyle name="Dezimal [0]_2003 Headcount" xfId="6632"/>
    <cellStyle name="Dezimal_2003 Headcount" xfId="6633"/>
    <cellStyle name="DistributionHeader" xfId="6634"/>
    <cellStyle name="dollar" xfId="6635"/>
    <cellStyle name="Dollar (zero dec)" xfId="6636"/>
    <cellStyle name="Dollar1" xfId="6637"/>
    <cellStyle name="Dollar1Blue" xfId="6638"/>
    <cellStyle name="Dollar2" xfId="6639"/>
    <cellStyle name="dollars" xfId="6640"/>
    <cellStyle name="Dotted Line" xfId="6641"/>
    <cellStyle name="Double" xfId="6642"/>
    <cellStyle name="Double Accounting" xfId="6643"/>
    <cellStyle name="DoubleScore" xfId="6644"/>
    <cellStyle name="DOWNFOOT" xfId="6645"/>
    <cellStyle name="DOWNFOOT 2" xfId="6646"/>
    <cellStyle name="Draw lines around data in range" xfId="6647"/>
    <cellStyle name="Draw lines around data in range 2" xfId="6648"/>
    <cellStyle name="Draw shadow and lines within range" xfId="6649"/>
    <cellStyle name="Draw shadow and lines within range 2" xfId="6650"/>
    <cellStyle name="dsf" xfId="6651"/>
    <cellStyle name="dsf 2" xfId="6652"/>
    <cellStyle name="dsf 2 2" xfId="6653"/>
    <cellStyle name="dsf 2 2 2" xfId="6654"/>
    <cellStyle name="dsf 2 3" xfId="6655"/>
    <cellStyle name="dsf 3" xfId="6656"/>
    <cellStyle name="dsf 3 2" xfId="6657"/>
    <cellStyle name="dsf 3 2 2" xfId="6658"/>
    <cellStyle name="dsf 3 3" xfId="6659"/>
    <cellStyle name="dsf 4" xfId="6660"/>
    <cellStyle name="dsf 4 2" xfId="6661"/>
    <cellStyle name="dsf 5" xfId="6662"/>
    <cellStyle name="dsf 5 2" xfId="6663"/>
    <cellStyle name="Eingabe" xfId="6664"/>
    <cellStyle name="Eingabe 2" xfId="6665"/>
    <cellStyle name="ElapsedYears" xfId="6666"/>
    <cellStyle name="ElapsedYears 2" xfId="6667"/>
    <cellStyle name="Emphasis 1" xfId="6668"/>
    <cellStyle name="Emphasis 1 2" xfId="6669"/>
    <cellStyle name="Emphasis 2" xfId="6670"/>
    <cellStyle name="Emphasis 2 2" xfId="6671"/>
    <cellStyle name="Emphasis 3" xfId="6672"/>
    <cellStyle name="Encabezado 4" xfId="6673"/>
    <cellStyle name="Encadré girs" xfId="6674"/>
    <cellStyle name="Encadré girs 2" xfId="6675"/>
    <cellStyle name="Ênfase1" xfId="6676"/>
    <cellStyle name="Ênfase2" xfId="6677"/>
    <cellStyle name="Ênfase3" xfId="6678"/>
    <cellStyle name="Ênfase4" xfId="6679"/>
    <cellStyle name="Ênfase5" xfId="6680"/>
    <cellStyle name="Ênfase6" xfId="6681"/>
    <cellStyle name="Énfasis1" xfId="6682"/>
    <cellStyle name="Énfasis2" xfId="6683"/>
    <cellStyle name="Énfasis3" xfId="6684"/>
    <cellStyle name="Énfasis4" xfId="6685"/>
    <cellStyle name="Énfasis5" xfId="6686"/>
    <cellStyle name="Énfasis6" xfId="6687"/>
    <cellStyle name="Enlarge title text, yellow on blue" xfId="6688"/>
    <cellStyle name="Enter Currency (0)" xfId="6689"/>
    <cellStyle name="Enter Currency (2)" xfId="6690"/>
    <cellStyle name="Enter Units (0)" xfId="6691"/>
    <cellStyle name="Enter Units (1)" xfId="6692"/>
    <cellStyle name="Enter Units (2)" xfId="6693"/>
    <cellStyle name="Entered" xfId="6694"/>
    <cellStyle name="Entrada 10" xfId="6695"/>
    <cellStyle name="Entrada 10 2" xfId="6696"/>
    <cellStyle name="Entrada 11" xfId="6697"/>
    <cellStyle name="Entrada 11 2" xfId="6698"/>
    <cellStyle name="Entrada 12" xfId="6699"/>
    <cellStyle name="Entrada 13" xfId="6700"/>
    <cellStyle name="Entrada 13 2" xfId="6701"/>
    <cellStyle name="Entrada 13 2 2" xfId="6702"/>
    <cellStyle name="Entrada 13 3" xfId="6703"/>
    <cellStyle name="Entrada 14" xfId="6704"/>
    <cellStyle name="Entrada 14 2" xfId="6705"/>
    <cellStyle name="Entrada 2" xfId="6706"/>
    <cellStyle name="Entrada 2 10" xfId="6707"/>
    <cellStyle name="Entrada 2 10 2" xfId="6708"/>
    <cellStyle name="Entrada 2 10 2 2" xfId="6709"/>
    <cellStyle name="Entrada 2 10 2 2 2" xfId="6710"/>
    <cellStyle name="Entrada 2 10 2 3" xfId="6711"/>
    <cellStyle name="Entrada 2 10 3" xfId="6712"/>
    <cellStyle name="Entrada 2 10 3 2" xfId="6713"/>
    <cellStyle name="Entrada 2 10 3 2 2" xfId="6714"/>
    <cellStyle name="Entrada 2 10 3 3" xfId="6715"/>
    <cellStyle name="Entrada 2 10 4" xfId="6716"/>
    <cellStyle name="Entrada 2 10 4 2" xfId="6717"/>
    <cellStyle name="Entrada 2 10 4 2 2" xfId="6718"/>
    <cellStyle name="Entrada 2 10 4 3" xfId="6719"/>
    <cellStyle name="Entrada 2 10 5" xfId="6720"/>
    <cellStyle name="Entrada 2 10 5 2" xfId="6721"/>
    <cellStyle name="Entrada 2 10 6" xfId="6722"/>
    <cellStyle name="Entrada 2 10 6 2" xfId="6723"/>
    <cellStyle name="Entrada 2 11" xfId="6724"/>
    <cellStyle name="Entrada 2 11 2" xfId="6725"/>
    <cellStyle name="Entrada 2 11 2 2" xfId="6726"/>
    <cellStyle name="Entrada 2 11 2 2 2" xfId="6727"/>
    <cellStyle name="Entrada 2 11 2 3" xfId="6728"/>
    <cellStyle name="Entrada 2 11 3" xfId="6729"/>
    <cellStyle name="Entrada 2 11 3 2" xfId="6730"/>
    <cellStyle name="Entrada 2 11 3 2 2" xfId="6731"/>
    <cellStyle name="Entrada 2 11 3 3" xfId="6732"/>
    <cellStyle name="Entrada 2 11 4" xfId="6733"/>
    <cellStyle name="Entrada 2 11 4 2" xfId="6734"/>
    <cellStyle name="Entrada 2 11 4 2 2" xfId="6735"/>
    <cellStyle name="Entrada 2 11 4 3" xfId="6736"/>
    <cellStyle name="Entrada 2 11 5" xfId="6737"/>
    <cellStyle name="Entrada 2 11 5 2" xfId="6738"/>
    <cellStyle name="Entrada 2 11 6" xfId="6739"/>
    <cellStyle name="Entrada 2 11 6 2" xfId="6740"/>
    <cellStyle name="Entrada 2 12" xfId="6741"/>
    <cellStyle name="Entrada 2 12 2" xfId="6742"/>
    <cellStyle name="Entrada 2 12 2 2" xfId="6743"/>
    <cellStyle name="Entrada 2 12 3" xfId="6744"/>
    <cellStyle name="Entrada 2 13" xfId="6745"/>
    <cellStyle name="Entrada 2 13 2" xfId="6746"/>
    <cellStyle name="Entrada 2 13 2 2" xfId="6747"/>
    <cellStyle name="Entrada 2 13 3" xfId="6748"/>
    <cellStyle name="Entrada 2 14" xfId="6749"/>
    <cellStyle name="Entrada 2 14 2" xfId="6750"/>
    <cellStyle name="Entrada 2 14 2 2" xfId="6751"/>
    <cellStyle name="Entrada 2 14 3" xfId="6752"/>
    <cellStyle name="Entrada 2 15" xfId="6753"/>
    <cellStyle name="Entrada 2 15 2" xfId="6754"/>
    <cellStyle name="Entrada 2 16" xfId="6755"/>
    <cellStyle name="Entrada 2 16 2" xfId="6756"/>
    <cellStyle name="Entrada 2 2" xfId="6757"/>
    <cellStyle name="Entrada 2 2 10" xfId="6758"/>
    <cellStyle name="Entrada 2 2 10 2" xfId="6759"/>
    <cellStyle name="Entrada 2 2 11" xfId="6760"/>
    <cellStyle name="Entrada 2 2 11 2" xfId="6761"/>
    <cellStyle name="Entrada 2 2 2" xfId="6762"/>
    <cellStyle name="Entrada 2 2 2 2" xfId="6763"/>
    <cellStyle name="Entrada 2 2 2 2 2" xfId="6764"/>
    <cellStyle name="Entrada 2 2 2 2 2 2" xfId="6765"/>
    <cellStyle name="Entrada 2 2 2 2 2 2 2" xfId="6766"/>
    <cellStyle name="Entrada 2 2 2 2 2 2 2 2" xfId="6767"/>
    <cellStyle name="Entrada 2 2 2 2 2 2 3" xfId="6768"/>
    <cellStyle name="Entrada 2 2 2 2 2 2 3 2" xfId="6769"/>
    <cellStyle name="Entrada 2 2 2 2 2 3" xfId="6770"/>
    <cellStyle name="Entrada 2 2 2 2 2 3 2" xfId="6771"/>
    <cellStyle name="Entrada 2 2 2 2 2 4" xfId="6772"/>
    <cellStyle name="Entrada 2 2 2 2 2 4 2" xfId="6773"/>
    <cellStyle name="Entrada 2 2 2 2 3" xfId="6774"/>
    <cellStyle name="Entrada 2 2 2 2 3 2" xfId="6775"/>
    <cellStyle name="Entrada 2 2 2 2 3 2 2" xfId="6776"/>
    <cellStyle name="Entrada 2 2 2 2 3 3" xfId="6777"/>
    <cellStyle name="Entrada 2 2 2 2 3 3 2" xfId="6778"/>
    <cellStyle name="Entrada 2 2 2 2 4" xfId="6779"/>
    <cellStyle name="Entrada 2 2 2 2 4 2" xfId="6780"/>
    <cellStyle name="Entrada 2 2 2 2 5" xfId="6781"/>
    <cellStyle name="Entrada 2 2 2 2 5 2" xfId="6782"/>
    <cellStyle name="Entrada 2 2 2 3" xfId="6783"/>
    <cellStyle name="Entrada 2 2 2 3 2" xfId="6784"/>
    <cellStyle name="Entrada 2 2 2 3 2 2" xfId="6785"/>
    <cellStyle name="Entrada 2 2 2 3 2 2 2" xfId="6786"/>
    <cellStyle name="Entrada 2 2 2 3 2 3" xfId="6787"/>
    <cellStyle name="Entrada 2 2 2 3 2 3 2" xfId="6788"/>
    <cellStyle name="Entrada 2 2 2 3 3" xfId="6789"/>
    <cellStyle name="Entrada 2 2 2 3 3 2" xfId="6790"/>
    <cellStyle name="Entrada 2 2 2 3 4" xfId="6791"/>
    <cellStyle name="Entrada 2 2 2 3 4 2" xfId="6792"/>
    <cellStyle name="Entrada 2 2 2 4" xfId="6793"/>
    <cellStyle name="Entrada 2 2 2 4 2" xfId="6794"/>
    <cellStyle name="Entrada 2 2 2 4 2 2" xfId="6795"/>
    <cellStyle name="Entrada 2 2 2 4 2 2 2" xfId="6796"/>
    <cellStyle name="Entrada 2 2 2 4 2 3" xfId="6797"/>
    <cellStyle name="Entrada 2 2 2 4 2 3 2" xfId="6798"/>
    <cellStyle name="Entrada 2 2 2 4 3" xfId="6799"/>
    <cellStyle name="Entrada 2 2 2 4 3 2" xfId="6800"/>
    <cellStyle name="Entrada 2 2 2 4 4" xfId="6801"/>
    <cellStyle name="Entrada 2 2 2 4 4 2" xfId="6802"/>
    <cellStyle name="Entrada 2 2 2 5" xfId="6803"/>
    <cellStyle name="Entrada 2 2 2 5 2" xfId="6804"/>
    <cellStyle name="Entrada 2 2 2 5 2 2" xfId="6805"/>
    <cellStyle name="Entrada 2 2 2 5 3" xfId="6806"/>
    <cellStyle name="Entrada 2 2 2 5 3 2" xfId="6807"/>
    <cellStyle name="Entrada 2 2 2 6" xfId="6808"/>
    <cellStyle name="Entrada 2 2 2 6 2" xfId="6809"/>
    <cellStyle name="Entrada 2 2 2 7" xfId="6810"/>
    <cellStyle name="Entrada 2 2 2 7 2" xfId="6811"/>
    <cellStyle name="Entrada 2 2 3" xfId="6812"/>
    <cellStyle name="Entrada 2 2 3 2" xfId="6813"/>
    <cellStyle name="Entrada 2 2 3 2 2" xfId="6814"/>
    <cellStyle name="Entrada 2 2 3 2 2 2" xfId="6815"/>
    <cellStyle name="Entrada 2 2 3 2 2 2 2" xfId="6816"/>
    <cellStyle name="Entrada 2 2 3 2 2 2 2 2" xfId="6817"/>
    <cellStyle name="Entrada 2 2 3 2 2 2 3" xfId="6818"/>
    <cellStyle name="Entrada 2 2 3 2 2 2 3 2" xfId="6819"/>
    <cellStyle name="Entrada 2 2 3 2 2 3" xfId="6820"/>
    <cellStyle name="Entrada 2 2 3 2 2 3 2" xfId="6821"/>
    <cellStyle name="Entrada 2 2 3 2 2 4" xfId="6822"/>
    <cellStyle name="Entrada 2 2 3 2 2 4 2" xfId="6823"/>
    <cellStyle name="Entrada 2 2 3 2 3" xfId="6824"/>
    <cellStyle name="Entrada 2 2 3 2 3 2" xfId="6825"/>
    <cellStyle name="Entrada 2 2 3 2 3 2 2" xfId="6826"/>
    <cellStyle name="Entrada 2 2 3 2 3 3" xfId="6827"/>
    <cellStyle name="Entrada 2 2 3 2 3 3 2" xfId="6828"/>
    <cellStyle name="Entrada 2 2 3 2 4" xfId="6829"/>
    <cellStyle name="Entrada 2 2 3 2 4 2" xfId="6830"/>
    <cellStyle name="Entrada 2 2 3 2 5" xfId="6831"/>
    <cellStyle name="Entrada 2 2 3 2 5 2" xfId="6832"/>
    <cellStyle name="Entrada 2 2 3 3" xfId="6833"/>
    <cellStyle name="Entrada 2 2 3 3 2" xfId="6834"/>
    <cellStyle name="Entrada 2 2 3 3 2 2" xfId="6835"/>
    <cellStyle name="Entrada 2 2 3 3 2 2 2" xfId="6836"/>
    <cellStyle name="Entrada 2 2 3 3 2 3" xfId="6837"/>
    <cellStyle name="Entrada 2 2 3 3 2 3 2" xfId="6838"/>
    <cellStyle name="Entrada 2 2 3 3 3" xfId="6839"/>
    <cellStyle name="Entrada 2 2 3 3 3 2" xfId="6840"/>
    <cellStyle name="Entrada 2 2 3 3 4" xfId="6841"/>
    <cellStyle name="Entrada 2 2 3 3 4 2" xfId="6842"/>
    <cellStyle name="Entrada 2 2 3 4" xfId="6843"/>
    <cellStyle name="Entrada 2 2 3 4 2" xfId="6844"/>
    <cellStyle name="Entrada 2 2 3 4 2 2" xfId="6845"/>
    <cellStyle name="Entrada 2 2 3 4 3" xfId="6846"/>
    <cellStyle name="Entrada 2 2 3 4 3 2" xfId="6847"/>
    <cellStyle name="Entrada 2 2 3 5" xfId="6848"/>
    <cellStyle name="Entrada 2 2 3 5 2" xfId="6849"/>
    <cellStyle name="Entrada 2 2 3 6" xfId="6850"/>
    <cellStyle name="Entrada 2 2 3 6 2" xfId="6851"/>
    <cellStyle name="Entrada 2 2 4" xfId="6852"/>
    <cellStyle name="Entrada 2 2 4 2" xfId="6853"/>
    <cellStyle name="Entrada 2 2 4 2 2" xfId="6854"/>
    <cellStyle name="Entrada 2 2 4 2 2 2" xfId="6855"/>
    <cellStyle name="Entrada 2 2 4 2 2 2 2" xfId="6856"/>
    <cellStyle name="Entrada 2 2 4 2 2 2 2 2" xfId="6857"/>
    <cellStyle name="Entrada 2 2 4 2 2 2 3" xfId="6858"/>
    <cellStyle name="Entrada 2 2 4 2 2 2 3 2" xfId="6859"/>
    <cellStyle name="Entrada 2 2 4 2 2 3" xfId="6860"/>
    <cellStyle name="Entrada 2 2 4 2 2 3 2" xfId="6861"/>
    <cellStyle name="Entrada 2 2 4 2 2 4" xfId="6862"/>
    <cellStyle name="Entrada 2 2 4 2 2 4 2" xfId="6863"/>
    <cellStyle name="Entrada 2 2 4 2 3" xfId="6864"/>
    <cellStyle name="Entrada 2 2 4 2 3 2" xfId="6865"/>
    <cellStyle name="Entrada 2 2 4 2 3 2 2" xfId="6866"/>
    <cellStyle name="Entrada 2 2 4 2 3 3" xfId="6867"/>
    <cellStyle name="Entrada 2 2 4 2 3 3 2" xfId="6868"/>
    <cellStyle name="Entrada 2 2 4 2 4" xfId="6869"/>
    <cellStyle name="Entrada 2 2 4 2 4 2" xfId="6870"/>
    <cellStyle name="Entrada 2 2 4 2 5" xfId="6871"/>
    <cellStyle name="Entrada 2 2 4 2 5 2" xfId="6872"/>
    <cellStyle name="Entrada 2 2 4 3" xfId="6873"/>
    <cellStyle name="Entrada 2 2 4 3 2" xfId="6874"/>
    <cellStyle name="Entrada 2 2 4 3 2 2" xfId="6875"/>
    <cellStyle name="Entrada 2 2 4 3 2 2 2" xfId="6876"/>
    <cellStyle name="Entrada 2 2 4 3 2 3" xfId="6877"/>
    <cellStyle name="Entrada 2 2 4 3 2 3 2" xfId="6878"/>
    <cellStyle name="Entrada 2 2 4 3 3" xfId="6879"/>
    <cellStyle name="Entrada 2 2 4 3 3 2" xfId="6880"/>
    <cellStyle name="Entrada 2 2 4 3 4" xfId="6881"/>
    <cellStyle name="Entrada 2 2 4 3 4 2" xfId="6882"/>
    <cellStyle name="Entrada 2 2 4 4" xfId="6883"/>
    <cellStyle name="Entrada 2 2 4 4 2" xfId="6884"/>
    <cellStyle name="Entrada 2 2 4 4 2 2" xfId="6885"/>
    <cellStyle name="Entrada 2 2 4 4 3" xfId="6886"/>
    <cellStyle name="Entrada 2 2 4 4 3 2" xfId="6887"/>
    <cellStyle name="Entrada 2 2 4 5" xfId="6888"/>
    <cellStyle name="Entrada 2 2 4 5 2" xfId="6889"/>
    <cellStyle name="Entrada 2 2 4 6" xfId="6890"/>
    <cellStyle name="Entrada 2 2 4 6 2" xfId="6891"/>
    <cellStyle name="Entrada 2 2 5" xfId="6892"/>
    <cellStyle name="Entrada 2 2 5 2" xfId="6893"/>
    <cellStyle name="Entrada 2 2 5 2 2" xfId="6894"/>
    <cellStyle name="Entrada 2 2 5 2 2 2" xfId="6895"/>
    <cellStyle name="Entrada 2 2 5 2 2 2 2" xfId="6896"/>
    <cellStyle name="Entrada 2 2 5 2 2 2 2 2" xfId="6897"/>
    <cellStyle name="Entrada 2 2 5 2 2 2 3" xfId="6898"/>
    <cellStyle name="Entrada 2 2 5 2 2 2 3 2" xfId="6899"/>
    <cellStyle name="Entrada 2 2 5 2 2 3" xfId="6900"/>
    <cellStyle name="Entrada 2 2 5 2 2 3 2" xfId="6901"/>
    <cellStyle name="Entrada 2 2 5 2 2 4" xfId="6902"/>
    <cellStyle name="Entrada 2 2 5 2 2 4 2" xfId="6903"/>
    <cellStyle name="Entrada 2 2 5 2 3" xfId="6904"/>
    <cellStyle name="Entrada 2 2 5 2 3 2" xfId="6905"/>
    <cellStyle name="Entrada 2 2 5 2 3 2 2" xfId="6906"/>
    <cellStyle name="Entrada 2 2 5 2 3 3" xfId="6907"/>
    <cellStyle name="Entrada 2 2 5 2 3 3 2" xfId="6908"/>
    <cellStyle name="Entrada 2 2 5 2 4" xfId="6909"/>
    <cellStyle name="Entrada 2 2 5 2 4 2" xfId="6910"/>
    <cellStyle name="Entrada 2 2 5 2 5" xfId="6911"/>
    <cellStyle name="Entrada 2 2 5 2 5 2" xfId="6912"/>
    <cellStyle name="Entrada 2 2 5 3" xfId="6913"/>
    <cellStyle name="Entrada 2 2 5 3 2" xfId="6914"/>
    <cellStyle name="Entrada 2 2 5 3 2 2" xfId="6915"/>
    <cellStyle name="Entrada 2 2 5 3 2 2 2" xfId="6916"/>
    <cellStyle name="Entrada 2 2 5 3 2 3" xfId="6917"/>
    <cellStyle name="Entrada 2 2 5 3 2 3 2" xfId="6918"/>
    <cellStyle name="Entrada 2 2 5 3 3" xfId="6919"/>
    <cellStyle name="Entrada 2 2 5 3 3 2" xfId="6920"/>
    <cellStyle name="Entrada 2 2 5 3 4" xfId="6921"/>
    <cellStyle name="Entrada 2 2 5 3 4 2" xfId="6922"/>
    <cellStyle name="Entrada 2 2 5 4" xfId="6923"/>
    <cellStyle name="Entrada 2 2 5 4 2" xfId="6924"/>
    <cellStyle name="Entrada 2 2 5 4 2 2" xfId="6925"/>
    <cellStyle name="Entrada 2 2 5 4 3" xfId="6926"/>
    <cellStyle name="Entrada 2 2 5 4 3 2" xfId="6927"/>
    <cellStyle name="Entrada 2 2 5 5" xfId="6928"/>
    <cellStyle name="Entrada 2 2 5 5 2" xfId="6929"/>
    <cellStyle name="Entrada 2 2 5 6" xfId="6930"/>
    <cellStyle name="Entrada 2 2 5 6 2" xfId="6931"/>
    <cellStyle name="Entrada 2 2 6" xfId="6932"/>
    <cellStyle name="Entrada 2 2 6 2" xfId="6933"/>
    <cellStyle name="Entrada 2 2 6 2 2" xfId="6934"/>
    <cellStyle name="Entrada 2 2 6 2 2 2" xfId="6935"/>
    <cellStyle name="Entrada 2 2 6 2 2 2 2" xfId="6936"/>
    <cellStyle name="Entrada 2 2 6 2 2 3" xfId="6937"/>
    <cellStyle name="Entrada 2 2 6 2 2 3 2" xfId="6938"/>
    <cellStyle name="Entrada 2 2 6 2 3" xfId="6939"/>
    <cellStyle name="Entrada 2 2 6 2 3 2" xfId="6940"/>
    <cellStyle name="Entrada 2 2 6 2 4" xfId="6941"/>
    <cellStyle name="Entrada 2 2 6 2 4 2" xfId="6942"/>
    <cellStyle name="Entrada 2 2 6 3" xfId="6943"/>
    <cellStyle name="Entrada 2 2 6 3 2" xfId="6944"/>
    <cellStyle name="Entrada 2 2 6 3 2 2" xfId="6945"/>
    <cellStyle name="Entrada 2 2 6 3 3" xfId="6946"/>
    <cellStyle name="Entrada 2 2 6 3 3 2" xfId="6947"/>
    <cellStyle name="Entrada 2 2 6 4" xfId="6948"/>
    <cellStyle name="Entrada 2 2 6 4 2" xfId="6949"/>
    <cellStyle name="Entrada 2 2 6 5" xfId="6950"/>
    <cellStyle name="Entrada 2 2 6 5 2" xfId="6951"/>
    <cellStyle name="Entrada 2 2 7" xfId="6952"/>
    <cellStyle name="Entrada 2 2 7 2" xfId="6953"/>
    <cellStyle name="Entrada 2 2 7 2 2" xfId="6954"/>
    <cellStyle name="Entrada 2 2 7 2 2 2" xfId="6955"/>
    <cellStyle name="Entrada 2 2 7 2 3" xfId="6956"/>
    <cellStyle name="Entrada 2 2 7 2 3 2" xfId="6957"/>
    <cellStyle name="Entrada 2 2 7 3" xfId="6958"/>
    <cellStyle name="Entrada 2 2 7 3 2" xfId="6959"/>
    <cellStyle name="Entrada 2 2 7 4" xfId="6960"/>
    <cellStyle name="Entrada 2 2 7 4 2" xfId="6961"/>
    <cellStyle name="Entrada 2 2 8" xfId="6962"/>
    <cellStyle name="Entrada 2 2 8 2" xfId="6963"/>
    <cellStyle name="Entrada 2 2 8 2 2" xfId="6964"/>
    <cellStyle name="Entrada 2 2 8 2 2 2" xfId="6965"/>
    <cellStyle name="Entrada 2 2 8 2 3" xfId="6966"/>
    <cellStyle name="Entrada 2 2 8 2 3 2" xfId="6967"/>
    <cellStyle name="Entrada 2 2 8 3" xfId="6968"/>
    <cellStyle name="Entrada 2 2 8 3 2" xfId="6969"/>
    <cellStyle name="Entrada 2 2 8 4" xfId="6970"/>
    <cellStyle name="Entrada 2 2 8 4 2" xfId="6971"/>
    <cellStyle name="Entrada 2 2 9" xfId="6972"/>
    <cellStyle name="Entrada 2 2 9 2" xfId="6973"/>
    <cellStyle name="Entrada 2 2 9 2 2" xfId="6974"/>
    <cellStyle name="Entrada 2 2 9 3" xfId="6975"/>
    <cellStyle name="Entrada 2 2 9 3 2" xfId="6976"/>
    <cellStyle name="Entrada 2 3" xfId="6977"/>
    <cellStyle name="Entrada 2 3 2" xfId="6978"/>
    <cellStyle name="Entrada 2 3 2 2" xfId="6979"/>
    <cellStyle name="Entrada 2 3 2 2 2" xfId="6980"/>
    <cellStyle name="Entrada 2 3 2 2 2 2" xfId="6981"/>
    <cellStyle name="Entrada 2 3 2 2 3" xfId="6982"/>
    <cellStyle name="Entrada 2 3 2 3" xfId="6983"/>
    <cellStyle name="Entrada 2 3 2 3 2" xfId="6984"/>
    <cellStyle name="Entrada 2 3 2 4" xfId="6985"/>
    <cellStyle name="Entrada 2 3 3" xfId="6986"/>
    <cellStyle name="Entrada 2 3 3 2" xfId="6987"/>
    <cellStyle name="Entrada 2 3 3 2 2" xfId="6988"/>
    <cellStyle name="Entrada 2 3 3 2 2 2" xfId="6989"/>
    <cellStyle name="Entrada 2 3 3 2 3" xfId="6990"/>
    <cellStyle name="Entrada 2 3 3 3" xfId="6991"/>
    <cellStyle name="Entrada 2 3 3 3 2" xfId="6992"/>
    <cellStyle name="Entrada 2 3 3 4" xfId="6993"/>
    <cellStyle name="Entrada 2 3 4" xfId="6994"/>
    <cellStyle name="Entrada 2 3 4 2" xfId="6995"/>
    <cellStyle name="Entrada 2 3 4 2 2" xfId="6996"/>
    <cellStyle name="Entrada 2 3 4 3" xfId="6997"/>
    <cellStyle name="Entrada 2 3 4 3 2" xfId="6998"/>
    <cellStyle name="Entrada 2 3 4 4" xfId="6999"/>
    <cellStyle name="Entrada 2 3 5" xfId="7000"/>
    <cellStyle name="Entrada 2 3 5 2" xfId="7001"/>
    <cellStyle name="Entrada 2 3 5 2 2" xfId="7002"/>
    <cellStyle name="Entrada 2 3 5 3" xfId="7003"/>
    <cellStyle name="Entrada 2 3 6" xfId="7004"/>
    <cellStyle name="Entrada 2 3 6 2" xfId="7005"/>
    <cellStyle name="Entrada 2 3 7" xfId="7006"/>
    <cellStyle name="Entrada 2 4" xfId="7007"/>
    <cellStyle name="Entrada 2 4 2" xfId="7008"/>
    <cellStyle name="Entrada 2 4 2 2" xfId="7009"/>
    <cellStyle name="Entrada 2 4 2 2 2" xfId="7010"/>
    <cellStyle name="Entrada 2 4 2 2 2 2" xfId="7011"/>
    <cellStyle name="Entrada 2 4 2 2 2 2 2" xfId="7012"/>
    <cellStyle name="Entrada 2 4 2 2 2 3" xfId="7013"/>
    <cellStyle name="Entrada 2 4 2 2 2 3 2" xfId="7014"/>
    <cellStyle name="Entrada 2 4 2 2 3" xfId="7015"/>
    <cellStyle name="Entrada 2 4 2 2 3 2" xfId="7016"/>
    <cellStyle name="Entrada 2 4 2 2 4" xfId="7017"/>
    <cellStyle name="Entrada 2 4 2 2 4 2" xfId="7018"/>
    <cellStyle name="Entrada 2 4 2 3" xfId="7019"/>
    <cellStyle name="Entrada 2 4 2 3 2" xfId="7020"/>
    <cellStyle name="Entrada 2 4 2 3 2 2" xfId="7021"/>
    <cellStyle name="Entrada 2 4 2 3 3" xfId="7022"/>
    <cellStyle name="Entrada 2 4 2 3 3 2" xfId="7023"/>
    <cellStyle name="Entrada 2 4 2 4" xfId="7024"/>
    <cellStyle name="Entrada 2 4 2 4 2" xfId="7025"/>
    <cellStyle name="Entrada 2 4 2 5" xfId="7026"/>
    <cellStyle name="Entrada 2 4 2 5 2" xfId="7027"/>
    <cellStyle name="Entrada 2 4 3" xfId="7028"/>
    <cellStyle name="Entrada 2 4 3 2" xfId="7029"/>
    <cellStyle name="Entrada 2 4 3 2 2" xfId="7030"/>
    <cellStyle name="Entrada 2 4 3 2 2 2" xfId="7031"/>
    <cellStyle name="Entrada 2 4 3 2 3" xfId="7032"/>
    <cellStyle name="Entrada 2 4 3 2 3 2" xfId="7033"/>
    <cellStyle name="Entrada 2 4 3 3" xfId="7034"/>
    <cellStyle name="Entrada 2 4 3 3 2" xfId="7035"/>
    <cellStyle name="Entrada 2 4 3 4" xfId="7036"/>
    <cellStyle name="Entrada 2 4 3 4 2" xfId="7037"/>
    <cellStyle name="Entrada 2 4 4" xfId="7038"/>
    <cellStyle name="Entrada 2 4 4 2" xfId="7039"/>
    <cellStyle name="Entrada 2 4 4 2 2" xfId="7040"/>
    <cellStyle name="Entrada 2 4 4 2 2 2" xfId="7041"/>
    <cellStyle name="Entrada 2 4 4 2 3" xfId="7042"/>
    <cellStyle name="Entrada 2 4 4 2 3 2" xfId="7043"/>
    <cellStyle name="Entrada 2 4 4 3" xfId="7044"/>
    <cellStyle name="Entrada 2 4 4 3 2" xfId="7045"/>
    <cellStyle name="Entrada 2 4 4 4" xfId="7046"/>
    <cellStyle name="Entrada 2 4 4 4 2" xfId="7047"/>
    <cellStyle name="Entrada 2 4 5" xfId="7048"/>
    <cellStyle name="Entrada 2 4 5 2" xfId="7049"/>
    <cellStyle name="Entrada 2 4 5 2 2" xfId="7050"/>
    <cellStyle name="Entrada 2 4 5 3" xfId="7051"/>
    <cellStyle name="Entrada 2 4 5 3 2" xfId="7052"/>
    <cellStyle name="Entrada 2 4 6" xfId="7053"/>
    <cellStyle name="Entrada 2 4 6 2" xfId="7054"/>
    <cellStyle name="Entrada 2 4 7" xfId="7055"/>
    <cellStyle name="Entrada 2 4 7 2" xfId="7056"/>
    <cellStyle name="Entrada 2 5" xfId="7057"/>
    <cellStyle name="Entrada 2 5 2" xfId="7058"/>
    <cellStyle name="Entrada 2 5 2 2" xfId="7059"/>
    <cellStyle name="Entrada 2 5 2 2 2" xfId="7060"/>
    <cellStyle name="Entrada 2 5 2 2 2 2" xfId="7061"/>
    <cellStyle name="Entrada 2 5 2 2 2 2 2" xfId="7062"/>
    <cellStyle name="Entrada 2 5 2 2 2 3" xfId="7063"/>
    <cellStyle name="Entrada 2 5 2 2 2 3 2" xfId="7064"/>
    <cellStyle name="Entrada 2 5 2 2 3" xfId="7065"/>
    <cellStyle name="Entrada 2 5 2 2 3 2" xfId="7066"/>
    <cellStyle name="Entrada 2 5 2 2 4" xfId="7067"/>
    <cellStyle name="Entrada 2 5 2 2 4 2" xfId="7068"/>
    <cellStyle name="Entrada 2 5 2 3" xfId="7069"/>
    <cellStyle name="Entrada 2 5 2 3 2" xfId="7070"/>
    <cellStyle name="Entrada 2 5 2 3 2 2" xfId="7071"/>
    <cellStyle name="Entrada 2 5 2 3 3" xfId="7072"/>
    <cellStyle name="Entrada 2 5 2 3 3 2" xfId="7073"/>
    <cellStyle name="Entrada 2 5 2 4" xfId="7074"/>
    <cellStyle name="Entrada 2 5 2 4 2" xfId="7075"/>
    <cellStyle name="Entrada 2 5 2 5" xfId="7076"/>
    <cellStyle name="Entrada 2 5 2 5 2" xfId="7077"/>
    <cellStyle name="Entrada 2 5 3" xfId="7078"/>
    <cellStyle name="Entrada 2 5 3 2" xfId="7079"/>
    <cellStyle name="Entrada 2 5 3 2 2" xfId="7080"/>
    <cellStyle name="Entrada 2 5 3 2 2 2" xfId="7081"/>
    <cellStyle name="Entrada 2 5 3 2 3" xfId="7082"/>
    <cellStyle name="Entrada 2 5 3 2 3 2" xfId="7083"/>
    <cellStyle name="Entrada 2 5 3 3" xfId="7084"/>
    <cellStyle name="Entrada 2 5 3 3 2" xfId="7085"/>
    <cellStyle name="Entrada 2 5 3 4" xfId="7086"/>
    <cellStyle name="Entrada 2 5 3 4 2" xfId="7087"/>
    <cellStyle name="Entrada 2 5 4" xfId="7088"/>
    <cellStyle name="Entrada 2 5 4 2" xfId="7089"/>
    <cellStyle name="Entrada 2 5 4 2 2" xfId="7090"/>
    <cellStyle name="Entrada 2 5 4 3" xfId="7091"/>
    <cellStyle name="Entrada 2 5 4 3 2" xfId="7092"/>
    <cellStyle name="Entrada 2 5 5" xfId="7093"/>
    <cellStyle name="Entrada 2 5 5 2" xfId="7094"/>
    <cellStyle name="Entrada 2 5 6" xfId="7095"/>
    <cellStyle name="Entrada 2 5 6 2" xfId="7096"/>
    <cellStyle name="Entrada 2 6" xfId="7097"/>
    <cellStyle name="Entrada 2 6 2" xfId="7098"/>
    <cellStyle name="Entrada 2 6 2 2" xfId="7099"/>
    <cellStyle name="Entrada 2 6 2 2 2" xfId="7100"/>
    <cellStyle name="Entrada 2 6 2 2 2 2" xfId="7101"/>
    <cellStyle name="Entrada 2 6 2 2 2 2 2" xfId="7102"/>
    <cellStyle name="Entrada 2 6 2 2 2 3" xfId="7103"/>
    <cellStyle name="Entrada 2 6 2 2 2 3 2" xfId="7104"/>
    <cellStyle name="Entrada 2 6 2 2 3" xfId="7105"/>
    <cellStyle name="Entrada 2 6 2 2 3 2" xfId="7106"/>
    <cellStyle name="Entrada 2 6 2 2 4" xfId="7107"/>
    <cellStyle name="Entrada 2 6 2 2 4 2" xfId="7108"/>
    <cellStyle name="Entrada 2 6 2 3" xfId="7109"/>
    <cellStyle name="Entrada 2 6 2 3 2" xfId="7110"/>
    <cellStyle name="Entrada 2 6 2 3 2 2" xfId="7111"/>
    <cellStyle name="Entrada 2 6 2 3 3" xfId="7112"/>
    <cellStyle name="Entrada 2 6 2 3 3 2" xfId="7113"/>
    <cellStyle name="Entrada 2 6 2 4" xfId="7114"/>
    <cellStyle name="Entrada 2 6 2 4 2" xfId="7115"/>
    <cellStyle name="Entrada 2 6 2 5" xfId="7116"/>
    <cellStyle name="Entrada 2 6 2 5 2" xfId="7117"/>
    <cellStyle name="Entrada 2 6 3" xfId="7118"/>
    <cellStyle name="Entrada 2 6 3 2" xfId="7119"/>
    <cellStyle name="Entrada 2 6 3 2 2" xfId="7120"/>
    <cellStyle name="Entrada 2 6 3 2 2 2" xfId="7121"/>
    <cellStyle name="Entrada 2 6 3 2 3" xfId="7122"/>
    <cellStyle name="Entrada 2 6 3 2 3 2" xfId="7123"/>
    <cellStyle name="Entrada 2 6 3 3" xfId="7124"/>
    <cellStyle name="Entrada 2 6 3 3 2" xfId="7125"/>
    <cellStyle name="Entrada 2 6 3 4" xfId="7126"/>
    <cellStyle name="Entrada 2 6 3 4 2" xfId="7127"/>
    <cellStyle name="Entrada 2 6 4" xfId="7128"/>
    <cellStyle name="Entrada 2 6 4 2" xfId="7129"/>
    <cellStyle name="Entrada 2 6 4 2 2" xfId="7130"/>
    <cellStyle name="Entrada 2 6 4 3" xfId="7131"/>
    <cellStyle name="Entrada 2 6 4 3 2" xfId="7132"/>
    <cellStyle name="Entrada 2 6 5" xfId="7133"/>
    <cellStyle name="Entrada 2 6 5 2" xfId="7134"/>
    <cellStyle name="Entrada 2 6 6" xfId="7135"/>
    <cellStyle name="Entrada 2 6 6 2" xfId="7136"/>
    <cellStyle name="Entrada 2 7" xfId="7137"/>
    <cellStyle name="Entrada 2 7 2" xfId="7138"/>
    <cellStyle name="Entrada 2 7 2 2" xfId="7139"/>
    <cellStyle name="Entrada 2 7 2 2 2" xfId="7140"/>
    <cellStyle name="Entrada 2 7 2 2 2 2" xfId="7141"/>
    <cellStyle name="Entrada 2 7 2 2 3" xfId="7142"/>
    <cellStyle name="Entrada 2 7 2 2 3 2" xfId="7143"/>
    <cellStyle name="Entrada 2 7 2 3" xfId="7144"/>
    <cellStyle name="Entrada 2 7 2 3 2" xfId="7145"/>
    <cellStyle name="Entrada 2 7 2 4" xfId="7146"/>
    <cellStyle name="Entrada 2 7 2 4 2" xfId="7147"/>
    <cellStyle name="Entrada 2 7 3" xfId="7148"/>
    <cellStyle name="Entrada 2 7 3 2" xfId="7149"/>
    <cellStyle name="Entrada 2 7 3 2 2" xfId="7150"/>
    <cellStyle name="Entrada 2 7 3 3" xfId="7151"/>
    <cellStyle name="Entrada 2 7 3 3 2" xfId="7152"/>
    <cellStyle name="Entrada 2 7 4" xfId="7153"/>
    <cellStyle name="Entrada 2 7 4 2" xfId="7154"/>
    <cellStyle name="Entrada 2 7 4 2 2" xfId="7155"/>
    <cellStyle name="Entrada 2 7 4 3" xfId="7156"/>
    <cellStyle name="Entrada 2 7 5" xfId="7157"/>
    <cellStyle name="Entrada 2 7 5 2" xfId="7158"/>
    <cellStyle name="Entrada 2 7 6" xfId="7159"/>
    <cellStyle name="Entrada 2 7 6 2" xfId="7160"/>
    <cellStyle name="Entrada 2 8" xfId="7161"/>
    <cellStyle name="Entrada 2 8 2" xfId="7162"/>
    <cellStyle name="Entrada 2 8 2 2" xfId="7163"/>
    <cellStyle name="Entrada 2 8 2 2 2" xfId="7164"/>
    <cellStyle name="Entrada 2 8 2 3" xfId="7165"/>
    <cellStyle name="Entrada 2 8 2 3 2" xfId="7166"/>
    <cellStyle name="Entrada 2 8 3" xfId="7167"/>
    <cellStyle name="Entrada 2 8 3 2" xfId="7168"/>
    <cellStyle name="Entrada 2 8 3 2 2" xfId="7169"/>
    <cellStyle name="Entrada 2 8 3 3" xfId="7170"/>
    <cellStyle name="Entrada 2 8 4" xfId="7171"/>
    <cellStyle name="Entrada 2 8 4 2" xfId="7172"/>
    <cellStyle name="Entrada 2 8 4 2 2" xfId="7173"/>
    <cellStyle name="Entrada 2 8 4 3" xfId="7174"/>
    <cellStyle name="Entrada 2 8 5" xfId="7175"/>
    <cellStyle name="Entrada 2 8 5 2" xfId="7176"/>
    <cellStyle name="Entrada 2 8 6" xfId="7177"/>
    <cellStyle name="Entrada 2 8 6 2" xfId="7178"/>
    <cellStyle name="Entrada 2 9" xfId="7179"/>
    <cellStyle name="Entrada 2 9 2" xfId="7180"/>
    <cellStyle name="Entrada 2 9 2 2" xfId="7181"/>
    <cellStyle name="Entrada 2 9 2 2 2" xfId="7182"/>
    <cellStyle name="Entrada 2 9 2 3" xfId="7183"/>
    <cellStyle name="Entrada 2 9 3" xfId="7184"/>
    <cellStyle name="Entrada 2 9 3 2" xfId="7185"/>
    <cellStyle name="Entrada 2 9 3 2 2" xfId="7186"/>
    <cellStyle name="Entrada 2 9 3 3" xfId="7187"/>
    <cellStyle name="Entrada 2 9 4" xfId="7188"/>
    <cellStyle name="Entrada 2 9 4 2" xfId="7189"/>
    <cellStyle name="Entrada 2 9 4 2 2" xfId="7190"/>
    <cellStyle name="Entrada 2 9 4 3" xfId="7191"/>
    <cellStyle name="Entrada 2 9 5" xfId="7192"/>
    <cellStyle name="Entrada 2 9 5 2" xfId="7193"/>
    <cellStyle name="Entrada 2 9 6" xfId="7194"/>
    <cellStyle name="Entrada 2 9 6 2" xfId="7195"/>
    <cellStyle name="Entrada 2_DGO" xfId="7196"/>
    <cellStyle name="Entrada 3" xfId="7197"/>
    <cellStyle name="Entrada 3 10" xfId="7198"/>
    <cellStyle name="Entrada 3 2" xfId="7199"/>
    <cellStyle name="Entrada 3 2 10" xfId="7200"/>
    <cellStyle name="Entrada 3 2 10 2" xfId="7201"/>
    <cellStyle name="Entrada 3 2 11" xfId="7202"/>
    <cellStyle name="Entrada 3 2 11 2" xfId="7203"/>
    <cellStyle name="Entrada 3 2 2" xfId="7204"/>
    <cellStyle name="Entrada 3 2 2 2" xfId="7205"/>
    <cellStyle name="Entrada 3 2 2 2 2" xfId="7206"/>
    <cellStyle name="Entrada 3 2 2 2 2 2" xfId="7207"/>
    <cellStyle name="Entrada 3 2 2 2 2 2 2" xfId="7208"/>
    <cellStyle name="Entrada 3 2 2 2 2 2 2 2" xfId="7209"/>
    <cellStyle name="Entrada 3 2 2 2 2 2 3" xfId="7210"/>
    <cellStyle name="Entrada 3 2 2 2 2 2 3 2" xfId="7211"/>
    <cellStyle name="Entrada 3 2 2 2 2 3" xfId="7212"/>
    <cellStyle name="Entrada 3 2 2 2 2 3 2" xfId="7213"/>
    <cellStyle name="Entrada 3 2 2 2 2 4" xfId="7214"/>
    <cellStyle name="Entrada 3 2 2 2 2 4 2" xfId="7215"/>
    <cellStyle name="Entrada 3 2 2 2 3" xfId="7216"/>
    <cellStyle name="Entrada 3 2 2 2 3 2" xfId="7217"/>
    <cellStyle name="Entrada 3 2 2 2 3 2 2" xfId="7218"/>
    <cellStyle name="Entrada 3 2 2 2 3 3" xfId="7219"/>
    <cellStyle name="Entrada 3 2 2 2 3 3 2" xfId="7220"/>
    <cellStyle name="Entrada 3 2 2 2 4" xfId="7221"/>
    <cellStyle name="Entrada 3 2 2 2 4 2" xfId="7222"/>
    <cellStyle name="Entrada 3 2 2 2 5" xfId="7223"/>
    <cellStyle name="Entrada 3 2 2 2 5 2" xfId="7224"/>
    <cellStyle name="Entrada 3 2 2 3" xfId="7225"/>
    <cellStyle name="Entrada 3 2 2 3 2" xfId="7226"/>
    <cellStyle name="Entrada 3 2 2 3 2 2" xfId="7227"/>
    <cellStyle name="Entrada 3 2 2 3 2 2 2" xfId="7228"/>
    <cellStyle name="Entrada 3 2 2 3 2 3" xfId="7229"/>
    <cellStyle name="Entrada 3 2 2 3 2 3 2" xfId="7230"/>
    <cellStyle name="Entrada 3 2 2 3 3" xfId="7231"/>
    <cellStyle name="Entrada 3 2 2 3 3 2" xfId="7232"/>
    <cellStyle name="Entrada 3 2 2 3 4" xfId="7233"/>
    <cellStyle name="Entrada 3 2 2 3 4 2" xfId="7234"/>
    <cellStyle name="Entrada 3 2 2 4" xfId="7235"/>
    <cellStyle name="Entrada 3 2 2 4 2" xfId="7236"/>
    <cellStyle name="Entrada 3 2 2 4 2 2" xfId="7237"/>
    <cellStyle name="Entrada 3 2 2 4 2 2 2" xfId="7238"/>
    <cellStyle name="Entrada 3 2 2 4 2 3" xfId="7239"/>
    <cellStyle name="Entrada 3 2 2 4 2 3 2" xfId="7240"/>
    <cellStyle name="Entrada 3 2 2 4 3" xfId="7241"/>
    <cellStyle name="Entrada 3 2 2 4 3 2" xfId="7242"/>
    <cellStyle name="Entrada 3 2 2 4 4" xfId="7243"/>
    <cellStyle name="Entrada 3 2 2 4 4 2" xfId="7244"/>
    <cellStyle name="Entrada 3 2 2 5" xfId="7245"/>
    <cellStyle name="Entrada 3 2 2 5 2" xfId="7246"/>
    <cellStyle name="Entrada 3 2 2 5 2 2" xfId="7247"/>
    <cellStyle name="Entrada 3 2 2 5 3" xfId="7248"/>
    <cellStyle name="Entrada 3 2 2 5 3 2" xfId="7249"/>
    <cellStyle name="Entrada 3 2 2 6" xfId="7250"/>
    <cellStyle name="Entrada 3 2 2 6 2" xfId="7251"/>
    <cellStyle name="Entrada 3 2 2 7" xfId="7252"/>
    <cellStyle name="Entrada 3 2 2 7 2" xfId="7253"/>
    <cellStyle name="Entrada 3 2 3" xfId="7254"/>
    <cellStyle name="Entrada 3 2 3 2" xfId="7255"/>
    <cellStyle name="Entrada 3 2 3 2 2" xfId="7256"/>
    <cellStyle name="Entrada 3 2 3 2 2 2" xfId="7257"/>
    <cellStyle name="Entrada 3 2 3 2 2 2 2" xfId="7258"/>
    <cellStyle name="Entrada 3 2 3 2 2 2 2 2" xfId="7259"/>
    <cellStyle name="Entrada 3 2 3 2 2 2 3" xfId="7260"/>
    <cellStyle name="Entrada 3 2 3 2 2 2 3 2" xfId="7261"/>
    <cellStyle name="Entrada 3 2 3 2 2 3" xfId="7262"/>
    <cellStyle name="Entrada 3 2 3 2 2 3 2" xfId="7263"/>
    <cellStyle name="Entrada 3 2 3 2 2 4" xfId="7264"/>
    <cellStyle name="Entrada 3 2 3 2 2 4 2" xfId="7265"/>
    <cellStyle name="Entrada 3 2 3 2 3" xfId="7266"/>
    <cellStyle name="Entrada 3 2 3 2 3 2" xfId="7267"/>
    <cellStyle name="Entrada 3 2 3 2 3 2 2" xfId="7268"/>
    <cellStyle name="Entrada 3 2 3 2 3 3" xfId="7269"/>
    <cellStyle name="Entrada 3 2 3 2 3 3 2" xfId="7270"/>
    <cellStyle name="Entrada 3 2 3 2 4" xfId="7271"/>
    <cellStyle name="Entrada 3 2 3 2 4 2" xfId="7272"/>
    <cellStyle name="Entrada 3 2 3 2 5" xfId="7273"/>
    <cellStyle name="Entrada 3 2 3 2 5 2" xfId="7274"/>
    <cellStyle name="Entrada 3 2 3 3" xfId="7275"/>
    <cellStyle name="Entrada 3 2 3 3 2" xfId="7276"/>
    <cellStyle name="Entrada 3 2 3 3 2 2" xfId="7277"/>
    <cellStyle name="Entrada 3 2 3 3 2 2 2" xfId="7278"/>
    <cellStyle name="Entrada 3 2 3 3 2 3" xfId="7279"/>
    <cellStyle name="Entrada 3 2 3 3 2 3 2" xfId="7280"/>
    <cellStyle name="Entrada 3 2 3 3 3" xfId="7281"/>
    <cellStyle name="Entrada 3 2 3 3 3 2" xfId="7282"/>
    <cellStyle name="Entrada 3 2 3 3 4" xfId="7283"/>
    <cellStyle name="Entrada 3 2 3 3 4 2" xfId="7284"/>
    <cellStyle name="Entrada 3 2 3 4" xfId="7285"/>
    <cellStyle name="Entrada 3 2 3 4 2" xfId="7286"/>
    <cellStyle name="Entrada 3 2 3 4 2 2" xfId="7287"/>
    <cellStyle name="Entrada 3 2 3 4 3" xfId="7288"/>
    <cellStyle name="Entrada 3 2 3 4 3 2" xfId="7289"/>
    <cellStyle name="Entrada 3 2 3 5" xfId="7290"/>
    <cellStyle name="Entrada 3 2 3 5 2" xfId="7291"/>
    <cellStyle name="Entrada 3 2 3 6" xfId="7292"/>
    <cellStyle name="Entrada 3 2 3 6 2" xfId="7293"/>
    <cellStyle name="Entrada 3 2 4" xfId="7294"/>
    <cellStyle name="Entrada 3 2 4 2" xfId="7295"/>
    <cellStyle name="Entrada 3 2 4 2 2" xfId="7296"/>
    <cellStyle name="Entrada 3 2 4 2 2 2" xfId="7297"/>
    <cellStyle name="Entrada 3 2 4 2 2 2 2" xfId="7298"/>
    <cellStyle name="Entrada 3 2 4 2 2 2 2 2" xfId="7299"/>
    <cellStyle name="Entrada 3 2 4 2 2 2 3" xfId="7300"/>
    <cellStyle name="Entrada 3 2 4 2 2 2 3 2" xfId="7301"/>
    <cellStyle name="Entrada 3 2 4 2 2 3" xfId="7302"/>
    <cellStyle name="Entrada 3 2 4 2 2 3 2" xfId="7303"/>
    <cellStyle name="Entrada 3 2 4 2 2 4" xfId="7304"/>
    <cellStyle name="Entrada 3 2 4 2 2 4 2" xfId="7305"/>
    <cellStyle name="Entrada 3 2 4 2 3" xfId="7306"/>
    <cellStyle name="Entrada 3 2 4 2 3 2" xfId="7307"/>
    <cellStyle name="Entrada 3 2 4 2 3 2 2" xfId="7308"/>
    <cellStyle name="Entrada 3 2 4 2 3 3" xfId="7309"/>
    <cellStyle name="Entrada 3 2 4 2 3 3 2" xfId="7310"/>
    <cellStyle name="Entrada 3 2 4 2 4" xfId="7311"/>
    <cellStyle name="Entrada 3 2 4 2 4 2" xfId="7312"/>
    <cellStyle name="Entrada 3 2 4 2 5" xfId="7313"/>
    <cellStyle name="Entrada 3 2 4 2 5 2" xfId="7314"/>
    <cellStyle name="Entrada 3 2 4 3" xfId="7315"/>
    <cellStyle name="Entrada 3 2 4 3 2" xfId="7316"/>
    <cellStyle name="Entrada 3 2 4 3 2 2" xfId="7317"/>
    <cellStyle name="Entrada 3 2 4 3 2 2 2" xfId="7318"/>
    <cellStyle name="Entrada 3 2 4 3 2 3" xfId="7319"/>
    <cellStyle name="Entrada 3 2 4 3 2 3 2" xfId="7320"/>
    <cellStyle name="Entrada 3 2 4 3 3" xfId="7321"/>
    <cellStyle name="Entrada 3 2 4 3 3 2" xfId="7322"/>
    <cellStyle name="Entrada 3 2 4 3 4" xfId="7323"/>
    <cellStyle name="Entrada 3 2 4 3 4 2" xfId="7324"/>
    <cellStyle name="Entrada 3 2 4 4" xfId="7325"/>
    <cellStyle name="Entrada 3 2 4 4 2" xfId="7326"/>
    <cellStyle name="Entrada 3 2 4 4 2 2" xfId="7327"/>
    <cellStyle name="Entrada 3 2 4 4 3" xfId="7328"/>
    <cellStyle name="Entrada 3 2 4 4 3 2" xfId="7329"/>
    <cellStyle name="Entrada 3 2 4 5" xfId="7330"/>
    <cellStyle name="Entrada 3 2 4 5 2" xfId="7331"/>
    <cellStyle name="Entrada 3 2 4 6" xfId="7332"/>
    <cellStyle name="Entrada 3 2 4 6 2" xfId="7333"/>
    <cellStyle name="Entrada 3 2 5" xfId="7334"/>
    <cellStyle name="Entrada 3 2 5 2" xfId="7335"/>
    <cellStyle name="Entrada 3 2 5 2 2" xfId="7336"/>
    <cellStyle name="Entrada 3 2 5 2 2 2" xfId="7337"/>
    <cellStyle name="Entrada 3 2 5 2 2 2 2" xfId="7338"/>
    <cellStyle name="Entrada 3 2 5 2 2 2 2 2" xfId="7339"/>
    <cellStyle name="Entrada 3 2 5 2 2 2 3" xfId="7340"/>
    <cellStyle name="Entrada 3 2 5 2 2 2 3 2" xfId="7341"/>
    <cellStyle name="Entrada 3 2 5 2 2 3" xfId="7342"/>
    <cellStyle name="Entrada 3 2 5 2 2 3 2" xfId="7343"/>
    <cellStyle name="Entrada 3 2 5 2 2 4" xfId="7344"/>
    <cellStyle name="Entrada 3 2 5 2 2 4 2" xfId="7345"/>
    <cellStyle name="Entrada 3 2 5 2 3" xfId="7346"/>
    <cellStyle name="Entrada 3 2 5 2 3 2" xfId="7347"/>
    <cellStyle name="Entrada 3 2 5 2 3 2 2" xfId="7348"/>
    <cellStyle name="Entrada 3 2 5 2 3 3" xfId="7349"/>
    <cellStyle name="Entrada 3 2 5 2 3 3 2" xfId="7350"/>
    <cellStyle name="Entrada 3 2 5 2 4" xfId="7351"/>
    <cellStyle name="Entrada 3 2 5 2 4 2" xfId="7352"/>
    <cellStyle name="Entrada 3 2 5 2 5" xfId="7353"/>
    <cellStyle name="Entrada 3 2 5 2 5 2" xfId="7354"/>
    <cellStyle name="Entrada 3 2 5 3" xfId="7355"/>
    <cellStyle name="Entrada 3 2 5 3 2" xfId="7356"/>
    <cellStyle name="Entrada 3 2 5 3 2 2" xfId="7357"/>
    <cellStyle name="Entrada 3 2 5 3 2 2 2" xfId="7358"/>
    <cellStyle name="Entrada 3 2 5 3 2 3" xfId="7359"/>
    <cellStyle name="Entrada 3 2 5 3 2 3 2" xfId="7360"/>
    <cellStyle name="Entrada 3 2 5 3 3" xfId="7361"/>
    <cellStyle name="Entrada 3 2 5 3 3 2" xfId="7362"/>
    <cellStyle name="Entrada 3 2 5 3 4" xfId="7363"/>
    <cellStyle name="Entrada 3 2 5 3 4 2" xfId="7364"/>
    <cellStyle name="Entrada 3 2 5 4" xfId="7365"/>
    <cellStyle name="Entrada 3 2 5 4 2" xfId="7366"/>
    <cellStyle name="Entrada 3 2 5 4 2 2" xfId="7367"/>
    <cellStyle name="Entrada 3 2 5 4 3" xfId="7368"/>
    <cellStyle name="Entrada 3 2 5 4 3 2" xfId="7369"/>
    <cellStyle name="Entrada 3 2 5 5" xfId="7370"/>
    <cellStyle name="Entrada 3 2 5 5 2" xfId="7371"/>
    <cellStyle name="Entrada 3 2 5 6" xfId="7372"/>
    <cellStyle name="Entrada 3 2 5 6 2" xfId="7373"/>
    <cellStyle name="Entrada 3 2 6" xfId="7374"/>
    <cellStyle name="Entrada 3 2 6 2" xfId="7375"/>
    <cellStyle name="Entrada 3 2 6 2 2" xfId="7376"/>
    <cellStyle name="Entrada 3 2 6 2 2 2" xfId="7377"/>
    <cellStyle name="Entrada 3 2 6 2 2 2 2" xfId="7378"/>
    <cellStyle name="Entrada 3 2 6 2 2 3" xfId="7379"/>
    <cellStyle name="Entrada 3 2 6 2 2 3 2" xfId="7380"/>
    <cellStyle name="Entrada 3 2 6 2 3" xfId="7381"/>
    <cellStyle name="Entrada 3 2 6 2 3 2" xfId="7382"/>
    <cellStyle name="Entrada 3 2 6 2 4" xfId="7383"/>
    <cellStyle name="Entrada 3 2 6 2 4 2" xfId="7384"/>
    <cellStyle name="Entrada 3 2 6 3" xfId="7385"/>
    <cellStyle name="Entrada 3 2 6 3 2" xfId="7386"/>
    <cellStyle name="Entrada 3 2 6 3 2 2" xfId="7387"/>
    <cellStyle name="Entrada 3 2 6 3 3" xfId="7388"/>
    <cellStyle name="Entrada 3 2 6 3 3 2" xfId="7389"/>
    <cellStyle name="Entrada 3 2 6 4" xfId="7390"/>
    <cellStyle name="Entrada 3 2 6 4 2" xfId="7391"/>
    <cellStyle name="Entrada 3 2 6 5" xfId="7392"/>
    <cellStyle name="Entrada 3 2 6 5 2" xfId="7393"/>
    <cellStyle name="Entrada 3 2 7" xfId="7394"/>
    <cellStyle name="Entrada 3 2 7 2" xfId="7395"/>
    <cellStyle name="Entrada 3 2 7 2 2" xfId="7396"/>
    <cellStyle name="Entrada 3 2 7 2 2 2" xfId="7397"/>
    <cellStyle name="Entrada 3 2 7 2 3" xfId="7398"/>
    <cellStyle name="Entrada 3 2 7 2 3 2" xfId="7399"/>
    <cellStyle name="Entrada 3 2 7 3" xfId="7400"/>
    <cellStyle name="Entrada 3 2 7 3 2" xfId="7401"/>
    <cellStyle name="Entrada 3 2 7 4" xfId="7402"/>
    <cellStyle name="Entrada 3 2 7 4 2" xfId="7403"/>
    <cellStyle name="Entrada 3 2 8" xfId="7404"/>
    <cellStyle name="Entrada 3 2 8 2" xfId="7405"/>
    <cellStyle name="Entrada 3 2 8 2 2" xfId="7406"/>
    <cellStyle name="Entrada 3 2 8 2 2 2" xfId="7407"/>
    <cellStyle name="Entrada 3 2 8 2 3" xfId="7408"/>
    <cellStyle name="Entrada 3 2 8 2 3 2" xfId="7409"/>
    <cellStyle name="Entrada 3 2 8 3" xfId="7410"/>
    <cellStyle name="Entrada 3 2 8 3 2" xfId="7411"/>
    <cellStyle name="Entrada 3 2 8 4" xfId="7412"/>
    <cellStyle name="Entrada 3 2 8 4 2" xfId="7413"/>
    <cellStyle name="Entrada 3 2 9" xfId="7414"/>
    <cellStyle name="Entrada 3 2 9 2" xfId="7415"/>
    <cellStyle name="Entrada 3 2 9 2 2" xfId="7416"/>
    <cellStyle name="Entrada 3 2 9 3" xfId="7417"/>
    <cellStyle name="Entrada 3 2 9 3 2" xfId="7418"/>
    <cellStyle name="Entrada 3 3" xfId="7419"/>
    <cellStyle name="Entrada 3 3 2" xfId="7420"/>
    <cellStyle name="Entrada 3 3 2 2" xfId="7421"/>
    <cellStyle name="Entrada 3 3 2 2 2" xfId="7422"/>
    <cellStyle name="Entrada 3 3 2 2 2 2" xfId="7423"/>
    <cellStyle name="Entrada 3 3 2 2 2 2 2" xfId="7424"/>
    <cellStyle name="Entrada 3 3 2 2 2 3" xfId="7425"/>
    <cellStyle name="Entrada 3 3 2 2 2 3 2" xfId="7426"/>
    <cellStyle name="Entrada 3 3 2 2 3" xfId="7427"/>
    <cellStyle name="Entrada 3 3 2 2 3 2" xfId="7428"/>
    <cellStyle name="Entrada 3 3 2 2 4" xfId="7429"/>
    <cellStyle name="Entrada 3 3 2 2 4 2" xfId="7430"/>
    <cellStyle name="Entrada 3 3 2 3" xfId="7431"/>
    <cellStyle name="Entrada 3 3 2 3 2" xfId="7432"/>
    <cellStyle name="Entrada 3 3 2 3 2 2" xfId="7433"/>
    <cellStyle name="Entrada 3 3 2 3 3" xfId="7434"/>
    <cellStyle name="Entrada 3 3 2 3 3 2" xfId="7435"/>
    <cellStyle name="Entrada 3 3 2 4" xfId="7436"/>
    <cellStyle name="Entrada 3 3 2 4 2" xfId="7437"/>
    <cellStyle name="Entrada 3 3 2 5" xfId="7438"/>
    <cellStyle name="Entrada 3 3 2 5 2" xfId="7439"/>
    <cellStyle name="Entrada 3 3 3" xfId="7440"/>
    <cellStyle name="Entrada 3 3 3 2" xfId="7441"/>
    <cellStyle name="Entrada 3 3 3 2 2" xfId="7442"/>
    <cellStyle name="Entrada 3 3 3 2 2 2" xfId="7443"/>
    <cellStyle name="Entrada 3 3 3 2 3" xfId="7444"/>
    <cellStyle name="Entrada 3 3 3 2 3 2" xfId="7445"/>
    <cellStyle name="Entrada 3 3 3 3" xfId="7446"/>
    <cellStyle name="Entrada 3 3 3 3 2" xfId="7447"/>
    <cellStyle name="Entrada 3 3 3 4" xfId="7448"/>
    <cellStyle name="Entrada 3 3 3 4 2" xfId="7449"/>
    <cellStyle name="Entrada 3 3 4" xfId="7450"/>
    <cellStyle name="Entrada 3 3 4 2" xfId="7451"/>
    <cellStyle name="Entrada 3 3 4 2 2" xfId="7452"/>
    <cellStyle name="Entrada 3 3 4 2 2 2" xfId="7453"/>
    <cellStyle name="Entrada 3 3 4 2 3" xfId="7454"/>
    <cellStyle name="Entrada 3 3 4 2 3 2" xfId="7455"/>
    <cellStyle name="Entrada 3 3 4 3" xfId="7456"/>
    <cellStyle name="Entrada 3 3 4 3 2" xfId="7457"/>
    <cellStyle name="Entrada 3 3 4 4" xfId="7458"/>
    <cellStyle name="Entrada 3 3 4 4 2" xfId="7459"/>
    <cellStyle name="Entrada 3 3 5" xfId="7460"/>
    <cellStyle name="Entrada 3 3 5 2" xfId="7461"/>
    <cellStyle name="Entrada 3 3 5 2 2" xfId="7462"/>
    <cellStyle name="Entrada 3 3 5 3" xfId="7463"/>
    <cellStyle name="Entrada 3 3 5 3 2" xfId="7464"/>
    <cellStyle name="Entrada 3 3 6" xfId="7465"/>
    <cellStyle name="Entrada 3 3 6 2" xfId="7466"/>
    <cellStyle name="Entrada 3 3 7" xfId="7467"/>
    <cellStyle name="Entrada 3 3 7 2" xfId="7468"/>
    <cellStyle name="Entrada 3 4" xfId="7469"/>
    <cellStyle name="Entrada 3 4 2" xfId="7470"/>
    <cellStyle name="Entrada 3 4 2 2" xfId="7471"/>
    <cellStyle name="Entrada 3 4 2 2 2" xfId="7472"/>
    <cellStyle name="Entrada 3 4 2 2 2 2" xfId="7473"/>
    <cellStyle name="Entrada 3 4 2 2 2 2 2" xfId="7474"/>
    <cellStyle name="Entrada 3 4 2 2 2 3" xfId="7475"/>
    <cellStyle name="Entrada 3 4 2 2 2 3 2" xfId="7476"/>
    <cellStyle name="Entrada 3 4 2 2 3" xfId="7477"/>
    <cellStyle name="Entrada 3 4 2 2 3 2" xfId="7478"/>
    <cellStyle name="Entrada 3 4 2 2 4" xfId="7479"/>
    <cellStyle name="Entrada 3 4 2 2 4 2" xfId="7480"/>
    <cellStyle name="Entrada 3 4 2 3" xfId="7481"/>
    <cellStyle name="Entrada 3 4 2 3 2" xfId="7482"/>
    <cellStyle name="Entrada 3 4 2 3 2 2" xfId="7483"/>
    <cellStyle name="Entrada 3 4 2 3 3" xfId="7484"/>
    <cellStyle name="Entrada 3 4 2 3 3 2" xfId="7485"/>
    <cellStyle name="Entrada 3 4 2 4" xfId="7486"/>
    <cellStyle name="Entrada 3 4 2 4 2" xfId="7487"/>
    <cellStyle name="Entrada 3 4 2 5" xfId="7488"/>
    <cellStyle name="Entrada 3 4 2 5 2" xfId="7489"/>
    <cellStyle name="Entrada 3 4 3" xfId="7490"/>
    <cellStyle name="Entrada 3 4 3 2" xfId="7491"/>
    <cellStyle name="Entrada 3 4 3 2 2" xfId="7492"/>
    <cellStyle name="Entrada 3 4 3 2 2 2" xfId="7493"/>
    <cellStyle name="Entrada 3 4 3 2 3" xfId="7494"/>
    <cellStyle name="Entrada 3 4 3 2 3 2" xfId="7495"/>
    <cellStyle name="Entrada 3 4 3 3" xfId="7496"/>
    <cellStyle name="Entrada 3 4 3 3 2" xfId="7497"/>
    <cellStyle name="Entrada 3 4 3 4" xfId="7498"/>
    <cellStyle name="Entrada 3 4 3 4 2" xfId="7499"/>
    <cellStyle name="Entrada 3 4 4" xfId="7500"/>
    <cellStyle name="Entrada 3 4 4 2" xfId="7501"/>
    <cellStyle name="Entrada 3 4 4 2 2" xfId="7502"/>
    <cellStyle name="Entrada 3 4 4 3" xfId="7503"/>
    <cellStyle name="Entrada 3 4 4 3 2" xfId="7504"/>
    <cellStyle name="Entrada 3 4 5" xfId="7505"/>
    <cellStyle name="Entrada 3 4 5 2" xfId="7506"/>
    <cellStyle name="Entrada 3 4 6" xfId="7507"/>
    <cellStyle name="Entrada 3 4 6 2" xfId="7508"/>
    <cellStyle name="Entrada 3 5" xfId="7509"/>
    <cellStyle name="Entrada 3 5 2" xfId="7510"/>
    <cellStyle name="Entrada 3 5 2 2" xfId="7511"/>
    <cellStyle name="Entrada 3 5 2 2 2" xfId="7512"/>
    <cellStyle name="Entrada 3 5 2 2 2 2" xfId="7513"/>
    <cellStyle name="Entrada 3 5 2 2 2 2 2" xfId="7514"/>
    <cellStyle name="Entrada 3 5 2 2 2 3" xfId="7515"/>
    <cellStyle name="Entrada 3 5 2 2 2 3 2" xfId="7516"/>
    <cellStyle name="Entrada 3 5 2 2 3" xfId="7517"/>
    <cellStyle name="Entrada 3 5 2 2 3 2" xfId="7518"/>
    <cellStyle name="Entrada 3 5 2 2 4" xfId="7519"/>
    <cellStyle name="Entrada 3 5 2 2 4 2" xfId="7520"/>
    <cellStyle name="Entrada 3 5 2 3" xfId="7521"/>
    <cellStyle name="Entrada 3 5 2 3 2" xfId="7522"/>
    <cellStyle name="Entrada 3 5 2 3 2 2" xfId="7523"/>
    <cellStyle name="Entrada 3 5 2 3 3" xfId="7524"/>
    <cellStyle name="Entrada 3 5 2 3 3 2" xfId="7525"/>
    <cellStyle name="Entrada 3 5 2 4" xfId="7526"/>
    <cellStyle name="Entrada 3 5 2 4 2" xfId="7527"/>
    <cellStyle name="Entrada 3 5 2 5" xfId="7528"/>
    <cellStyle name="Entrada 3 5 2 5 2" xfId="7529"/>
    <cellStyle name="Entrada 3 5 3" xfId="7530"/>
    <cellStyle name="Entrada 3 5 3 2" xfId="7531"/>
    <cellStyle name="Entrada 3 5 3 2 2" xfId="7532"/>
    <cellStyle name="Entrada 3 5 3 2 2 2" xfId="7533"/>
    <cellStyle name="Entrada 3 5 3 2 3" xfId="7534"/>
    <cellStyle name="Entrada 3 5 3 2 3 2" xfId="7535"/>
    <cellStyle name="Entrada 3 5 3 3" xfId="7536"/>
    <cellStyle name="Entrada 3 5 3 3 2" xfId="7537"/>
    <cellStyle name="Entrada 3 5 3 4" xfId="7538"/>
    <cellStyle name="Entrada 3 5 3 4 2" xfId="7539"/>
    <cellStyle name="Entrada 3 5 4" xfId="7540"/>
    <cellStyle name="Entrada 3 5 4 2" xfId="7541"/>
    <cellStyle name="Entrada 3 5 4 2 2" xfId="7542"/>
    <cellStyle name="Entrada 3 5 4 3" xfId="7543"/>
    <cellStyle name="Entrada 3 5 4 3 2" xfId="7544"/>
    <cellStyle name="Entrada 3 5 5" xfId="7545"/>
    <cellStyle name="Entrada 3 5 5 2" xfId="7546"/>
    <cellStyle name="Entrada 3 5 6" xfId="7547"/>
    <cellStyle name="Entrada 3 5 6 2" xfId="7548"/>
    <cellStyle name="Entrada 3 6" xfId="7549"/>
    <cellStyle name="Entrada 3 6 2" xfId="7550"/>
    <cellStyle name="Entrada 3 6 2 2" xfId="7551"/>
    <cellStyle name="Entrada 3 6 2 2 2" xfId="7552"/>
    <cellStyle name="Entrada 3 6 2 2 2 2" xfId="7553"/>
    <cellStyle name="Entrada 3 6 2 2 3" xfId="7554"/>
    <cellStyle name="Entrada 3 6 2 2 3 2" xfId="7555"/>
    <cellStyle name="Entrada 3 6 2 3" xfId="7556"/>
    <cellStyle name="Entrada 3 6 2 3 2" xfId="7557"/>
    <cellStyle name="Entrada 3 6 2 4" xfId="7558"/>
    <cellStyle name="Entrada 3 6 2 4 2" xfId="7559"/>
    <cellStyle name="Entrada 3 6 3" xfId="7560"/>
    <cellStyle name="Entrada 3 6 3 2" xfId="7561"/>
    <cellStyle name="Entrada 3 6 3 2 2" xfId="7562"/>
    <cellStyle name="Entrada 3 6 3 3" xfId="7563"/>
    <cellStyle name="Entrada 3 6 3 3 2" xfId="7564"/>
    <cellStyle name="Entrada 3 6 4" xfId="7565"/>
    <cellStyle name="Entrada 3 6 4 2" xfId="7566"/>
    <cellStyle name="Entrada 3 6 5" xfId="7567"/>
    <cellStyle name="Entrada 3 6 5 2" xfId="7568"/>
    <cellStyle name="Entrada 3 7" xfId="7569"/>
    <cellStyle name="Entrada 3 7 2" xfId="7570"/>
    <cellStyle name="Entrada 3 7 2 2" xfId="7571"/>
    <cellStyle name="Entrada 3 7 2 2 2" xfId="7572"/>
    <cellStyle name="Entrada 3 7 2 3" xfId="7573"/>
    <cellStyle name="Entrada 3 7 2 3 2" xfId="7574"/>
    <cellStyle name="Entrada 3 7 3" xfId="7575"/>
    <cellStyle name="Entrada 3 7 3 2" xfId="7576"/>
    <cellStyle name="Entrada 3 7 4" xfId="7577"/>
    <cellStyle name="Entrada 3 7 4 2" xfId="7578"/>
    <cellStyle name="Entrada 3 8" xfId="7579"/>
    <cellStyle name="Entrada 3 8 2" xfId="7580"/>
    <cellStyle name="Entrada 3 9" xfId="7581"/>
    <cellStyle name="Entrada 3 9 2" xfId="7582"/>
    <cellStyle name="Entrada 4" xfId="7583"/>
    <cellStyle name="Entrada 4 2" xfId="7584"/>
    <cellStyle name="Entrada 4 2 10" xfId="7585"/>
    <cellStyle name="Entrada 4 2 10 2" xfId="7586"/>
    <cellStyle name="Entrada 4 2 11" xfId="7587"/>
    <cellStyle name="Entrada 4 2 11 2" xfId="7588"/>
    <cellStyle name="Entrada 4 2 2" xfId="7589"/>
    <cellStyle name="Entrada 4 2 2 2" xfId="7590"/>
    <cellStyle name="Entrada 4 2 2 2 2" xfId="7591"/>
    <cellStyle name="Entrada 4 2 2 2 2 2" xfId="7592"/>
    <cellStyle name="Entrada 4 2 2 2 2 2 2" xfId="7593"/>
    <cellStyle name="Entrada 4 2 2 2 2 2 2 2" xfId="7594"/>
    <cellStyle name="Entrada 4 2 2 2 2 2 3" xfId="7595"/>
    <cellStyle name="Entrada 4 2 2 2 2 2 3 2" xfId="7596"/>
    <cellStyle name="Entrada 4 2 2 2 2 3" xfId="7597"/>
    <cellStyle name="Entrada 4 2 2 2 2 3 2" xfId="7598"/>
    <cellStyle name="Entrada 4 2 2 2 2 4" xfId="7599"/>
    <cellStyle name="Entrada 4 2 2 2 2 4 2" xfId="7600"/>
    <cellStyle name="Entrada 4 2 2 2 3" xfId="7601"/>
    <cellStyle name="Entrada 4 2 2 2 3 2" xfId="7602"/>
    <cellStyle name="Entrada 4 2 2 2 3 2 2" xfId="7603"/>
    <cellStyle name="Entrada 4 2 2 2 3 3" xfId="7604"/>
    <cellStyle name="Entrada 4 2 2 2 3 3 2" xfId="7605"/>
    <cellStyle name="Entrada 4 2 2 2 4" xfId="7606"/>
    <cellStyle name="Entrada 4 2 2 2 4 2" xfId="7607"/>
    <cellStyle name="Entrada 4 2 2 2 5" xfId="7608"/>
    <cellStyle name="Entrada 4 2 2 2 5 2" xfId="7609"/>
    <cellStyle name="Entrada 4 2 2 3" xfId="7610"/>
    <cellStyle name="Entrada 4 2 2 3 2" xfId="7611"/>
    <cellStyle name="Entrada 4 2 2 3 2 2" xfId="7612"/>
    <cellStyle name="Entrada 4 2 2 3 2 2 2" xfId="7613"/>
    <cellStyle name="Entrada 4 2 2 3 2 3" xfId="7614"/>
    <cellStyle name="Entrada 4 2 2 3 2 3 2" xfId="7615"/>
    <cellStyle name="Entrada 4 2 2 3 3" xfId="7616"/>
    <cellStyle name="Entrada 4 2 2 3 3 2" xfId="7617"/>
    <cellStyle name="Entrada 4 2 2 3 4" xfId="7618"/>
    <cellStyle name="Entrada 4 2 2 3 4 2" xfId="7619"/>
    <cellStyle name="Entrada 4 2 2 4" xfId="7620"/>
    <cellStyle name="Entrada 4 2 2 4 2" xfId="7621"/>
    <cellStyle name="Entrada 4 2 2 4 2 2" xfId="7622"/>
    <cellStyle name="Entrada 4 2 2 4 2 2 2" xfId="7623"/>
    <cellStyle name="Entrada 4 2 2 4 2 3" xfId="7624"/>
    <cellStyle name="Entrada 4 2 2 4 2 3 2" xfId="7625"/>
    <cellStyle name="Entrada 4 2 2 4 3" xfId="7626"/>
    <cellStyle name="Entrada 4 2 2 4 3 2" xfId="7627"/>
    <cellStyle name="Entrada 4 2 2 4 4" xfId="7628"/>
    <cellStyle name="Entrada 4 2 2 4 4 2" xfId="7629"/>
    <cellStyle name="Entrada 4 2 2 5" xfId="7630"/>
    <cellStyle name="Entrada 4 2 2 5 2" xfId="7631"/>
    <cellStyle name="Entrada 4 2 2 5 2 2" xfId="7632"/>
    <cellStyle name="Entrada 4 2 2 5 3" xfId="7633"/>
    <cellStyle name="Entrada 4 2 2 5 3 2" xfId="7634"/>
    <cellStyle name="Entrada 4 2 2 6" xfId="7635"/>
    <cellStyle name="Entrada 4 2 2 6 2" xfId="7636"/>
    <cellStyle name="Entrada 4 2 2 7" xfId="7637"/>
    <cellStyle name="Entrada 4 2 2 7 2" xfId="7638"/>
    <cellStyle name="Entrada 4 2 3" xfId="7639"/>
    <cellStyle name="Entrada 4 2 3 2" xfId="7640"/>
    <cellStyle name="Entrada 4 2 3 2 2" xfId="7641"/>
    <cellStyle name="Entrada 4 2 3 2 2 2" xfId="7642"/>
    <cellStyle name="Entrada 4 2 3 2 2 2 2" xfId="7643"/>
    <cellStyle name="Entrada 4 2 3 2 2 2 2 2" xfId="7644"/>
    <cellStyle name="Entrada 4 2 3 2 2 2 3" xfId="7645"/>
    <cellStyle name="Entrada 4 2 3 2 2 2 3 2" xfId="7646"/>
    <cellStyle name="Entrada 4 2 3 2 2 3" xfId="7647"/>
    <cellStyle name="Entrada 4 2 3 2 2 3 2" xfId="7648"/>
    <cellStyle name="Entrada 4 2 3 2 2 4" xfId="7649"/>
    <cellStyle name="Entrada 4 2 3 2 2 4 2" xfId="7650"/>
    <cellStyle name="Entrada 4 2 3 2 3" xfId="7651"/>
    <cellStyle name="Entrada 4 2 3 2 3 2" xfId="7652"/>
    <cellStyle name="Entrada 4 2 3 2 3 2 2" xfId="7653"/>
    <cellStyle name="Entrada 4 2 3 2 3 3" xfId="7654"/>
    <cellStyle name="Entrada 4 2 3 2 3 3 2" xfId="7655"/>
    <cellStyle name="Entrada 4 2 3 2 4" xfId="7656"/>
    <cellStyle name="Entrada 4 2 3 2 4 2" xfId="7657"/>
    <cellStyle name="Entrada 4 2 3 2 5" xfId="7658"/>
    <cellStyle name="Entrada 4 2 3 2 5 2" xfId="7659"/>
    <cellStyle name="Entrada 4 2 3 3" xfId="7660"/>
    <cellStyle name="Entrada 4 2 3 3 2" xfId="7661"/>
    <cellStyle name="Entrada 4 2 3 3 2 2" xfId="7662"/>
    <cellStyle name="Entrada 4 2 3 3 2 2 2" xfId="7663"/>
    <cellStyle name="Entrada 4 2 3 3 2 3" xfId="7664"/>
    <cellStyle name="Entrada 4 2 3 3 2 3 2" xfId="7665"/>
    <cellStyle name="Entrada 4 2 3 3 3" xfId="7666"/>
    <cellStyle name="Entrada 4 2 3 3 3 2" xfId="7667"/>
    <cellStyle name="Entrada 4 2 3 3 4" xfId="7668"/>
    <cellStyle name="Entrada 4 2 3 3 4 2" xfId="7669"/>
    <cellStyle name="Entrada 4 2 3 4" xfId="7670"/>
    <cellStyle name="Entrada 4 2 3 4 2" xfId="7671"/>
    <cellStyle name="Entrada 4 2 3 4 2 2" xfId="7672"/>
    <cellStyle name="Entrada 4 2 3 4 3" xfId="7673"/>
    <cellStyle name="Entrada 4 2 3 4 3 2" xfId="7674"/>
    <cellStyle name="Entrada 4 2 3 5" xfId="7675"/>
    <cellStyle name="Entrada 4 2 3 5 2" xfId="7676"/>
    <cellStyle name="Entrada 4 2 3 6" xfId="7677"/>
    <cellStyle name="Entrada 4 2 3 6 2" xfId="7678"/>
    <cellStyle name="Entrada 4 2 4" xfId="7679"/>
    <cellStyle name="Entrada 4 2 4 2" xfId="7680"/>
    <cellStyle name="Entrada 4 2 4 2 2" xfId="7681"/>
    <cellStyle name="Entrada 4 2 4 2 2 2" xfId="7682"/>
    <cellStyle name="Entrada 4 2 4 2 2 2 2" xfId="7683"/>
    <cellStyle name="Entrada 4 2 4 2 2 2 2 2" xfId="7684"/>
    <cellStyle name="Entrada 4 2 4 2 2 2 3" xfId="7685"/>
    <cellStyle name="Entrada 4 2 4 2 2 2 3 2" xfId="7686"/>
    <cellStyle name="Entrada 4 2 4 2 2 3" xfId="7687"/>
    <cellStyle name="Entrada 4 2 4 2 2 3 2" xfId="7688"/>
    <cellStyle name="Entrada 4 2 4 2 2 4" xfId="7689"/>
    <cellStyle name="Entrada 4 2 4 2 2 4 2" xfId="7690"/>
    <cellStyle name="Entrada 4 2 4 2 3" xfId="7691"/>
    <cellStyle name="Entrada 4 2 4 2 3 2" xfId="7692"/>
    <cellStyle name="Entrada 4 2 4 2 3 2 2" xfId="7693"/>
    <cellStyle name="Entrada 4 2 4 2 3 3" xfId="7694"/>
    <cellStyle name="Entrada 4 2 4 2 3 3 2" xfId="7695"/>
    <cellStyle name="Entrada 4 2 4 2 4" xfId="7696"/>
    <cellStyle name="Entrada 4 2 4 2 4 2" xfId="7697"/>
    <cellStyle name="Entrada 4 2 4 2 5" xfId="7698"/>
    <cellStyle name="Entrada 4 2 4 2 5 2" xfId="7699"/>
    <cellStyle name="Entrada 4 2 4 3" xfId="7700"/>
    <cellStyle name="Entrada 4 2 4 3 2" xfId="7701"/>
    <cellStyle name="Entrada 4 2 4 3 2 2" xfId="7702"/>
    <cellStyle name="Entrada 4 2 4 3 2 2 2" xfId="7703"/>
    <cellStyle name="Entrada 4 2 4 3 2 3" xfId="7704"/>
    <cellStyle name="Entrada 4 2 4 3 2 3 2" xfId="7705"/>
    <cellStyle name="Entrada 4 2 4 3 3" xfId="7706"/>
    <cellStyle name="Entrada 4 2 4 3 3 2" xfId="7707"/>
    <cellStyle name="Entrada 4 2 4 3 4" xfId="7708"/>
    <cellStyle name="Entrada 4 2 4 3 4 2" xfId="7709"/>
    <cellStyle name="Entrada 4 2 4 4" xfId="7710"/>
    <cellStyle name="Entrada 4 2 4 4 2" xfId="7711"/>
    <cellStyle name="Entrada 4 2 4 4 2 2" xfId="7712"/>
    <cellStyle name="Entrada 4 2 4 4 3" xfId="7713"/>
    <cellStyle name="Entrada 4 2 4 4 3 2" xfId="7714"/>
    <cellStyle name="Entrada 4 2 4 5" xfId="7715"/>
    <cellStyle name="Entrada 4 2 4 5 2" xfId="7716"/>
    <cellStyle name="Entrada 4 2 4 6" xfId="7717"/>
    <cellStyle name="Entrada 4 2 4 6 2" xfId="7718"/>
    <cellStyle name="Entrada 4 2 5" xfId="7719"/>
    <cellStyle name="Entrada 4 2 5 2" xfId="7720"/>
    <cellStyle name="Entrada 4 2 5 2 2" xfId="7721"/>
    <cellStyle name="Entrada 4 2 5 2 2 2" xfId="7722"/>
    <cellStyle name="Entrada 4 2 5 2 2 2 2" xfId="7723"/>
    <cellStyle name="Entrada 4 2 5 2 2 2 2 2" xfId="7724"/>
    <cellStyle name="Entrada 4 2 5 2 2 2 3" xfId="7725"/>
    <cellStyle name="Entrada 4 2 5 2 2 2 3 2" xfId="7726"/>
    <cellStyle name="Entrada 4 2 5 2 2 3" xfId="7727"/>
    <cellStyle name="Entrada 4 2 5 2 2 3 2" xfId="7728"/>
    <cellStyle name="Entrada 4 2 5 2 2 4" xfId="7729"/>
    <cellStyle name="Entrada 4 2 5 2 2 4 2" xfId="7730"/>
    <cellStyle name="Entrada 4 2 5 2 3" xfId="7731"/>
    <cellStyle name="Entrada 4 2 5 2 3 2" xfId="7732"/>
    <cellStyle name="Entrada 4 2 5 2 3 2 2" xfId="7733"/>
    <cellStyle name="Entrada 4 2 5 2 3 3" xfId="7734"/>
    <cellStyle name="Entrada 4 2 5 2 3 3 2" xfId="7735"/>
    <cellStyle name="Entrada 4 2 5 2 4" xfId="7736"/>
    <cellStyle name="Entrada 4 2 5 2 4 2" xfId="7737"/>
    <cellStyle name="Entrada 4 2 5 2 5" xfId="7738"/>
    <cellStyle name="Entrada 4 2 5 2 5 2" xfId="7739"/>
    <cellStyle name="Entrada 4 2 5 3" xfId="7740"/>
    <cellStyle name="Entrada 4 2 5 3 2" xfId="7741"/>
    <cellStyle name="Entrada 4 2 5 3 2 2" xfId="7742"/>
    <cellStyle name="Entrada 4 2 5 3 2 2 2" xfId="7743"/>
    <cellStyle name="Entrada 4 2 5 3 2 3" xfId="7744"/>
    <cellStyle name="Entrada 4 2 5 3 2 3 2" xfId="7745"/>
    <cellStyle name="Entrada 4 2 5 3 3" xfId="7746"/>
    <cellStyle name="Entrada 4 2 5 3 3 2" xfId="7747"/>
    <cellStyle name="Entrada 4 2 5 3 4" xfId="7748"/>
    <cellStyle name="Entrada 4 2 5 3 4 2" xfId="7749"/>
    <cellStyle name="Entrada 4 2 5 4" xfId="7750"/>
    <cellStyle name="Entrada 4 2 5 4 2" xfId="7751"/>
    <cellStyle name="Entrada 4 2 5 4 2 2" xfId="7752"/>
    <cellStyle name="Entrada 4 2 5 4 3" xfId="7753"/>
    <cellStyle name="Entrada 4 2 5 4 3 2" xfId="7754"/>
    <cellStyle name="Entrada 4 2 5 5" xfId="7755"/>
    <cellStyle name="Entrada 4 2 5 5 2" xfId="7756"/>
    <cellStyle name="Entrada 4 2 5 6" xfId="7757"/>
    <cellStyle name="Entrada 4 2 5 6 2" xfId="7758"/>
    <cellStyle name="Entrada 4 2 6" xfId="7759"/>
    <cellStyle name="Entrada 4 2 6 2" xfId="7760"/>
    <cellStyle name="Entrada 4 2 6 2 2" xfId="7761"/>
    <cellStyle name="Entrada 4 2 6 2 2 2" xfId="7762"/>
    <cellStyle name="Entrada 4 2 6 2 2 2 2" xfId="7763"/>
    <cellStyle name="Entrada 4 2 6 2 2 3" xfId="7764"/>
    <cellStyle name="Entrada 4 2 6 2 2 3 2" xfId="7765"/>
    <cellStyle name="Entrada 4 2 6 2 3" xfId="7766"/>
    <cellStyle name="Entrada 4 2 6 2 3 2" xfId="7767"/>
    <cellStyle name="Entrada 4 2 6 2 4" xfId="7768"/>
    <cellStyle name="Entrada 4 2 6 2 4 2" xfId="7769"/>
    <cellStyle name="Entrada 4 2 6 3" xfId="7770"/>
    <cellStyle name="Entrada 4 2 6 3 2" xfId="7771"/>
    <cellStyle name="Entrada 4 2 6 3 2 2" xfId="7772"/>
    <cellStyle name="Entrada 4 2 6 3 3" xfId="7773"/>
    <cellStyle name="Entrada 4 2 6 3 3 2" xfId="7774"/>
    <cellStyle name="Entrada 4 2 6 4" xfId="7775"/>
    <cellStyle name="Entrada 4 2 6 4 2" xfId="7776"/>
    <cellStyle name="Entrada 4 2 6 5" xfId="7777"/>
    <cellStyle name="Entrada 4 2 6 5 2" xfId="7778"/>
    <cellStyle name="Entrada 4 2 7" xfId="7779"/>
    <cellStyle name="Entrada 4 2 7 2" xfId="7780"/>
    <cellStyle name="Entrada 4 2 7 2 2" xfId="7781"/>
    <cellStyle name="Entrada 4 2 7 2 2 2" xfId="7782"/>
    <cellStyle name="Entrada 4 2 7 2 3" xfId="7783"/>
    <cellStyle name="Entrada 4 2 7 2 3 2" xfId="7784"/>
    <cellStyle name="Entrada 4 2 7 3" xfId="7785"/>
    <cellStyle name="Entrada 4 2 7 3 2" xfId="7786"/>
    <cellStyle name="Entrada 4 2 7 4" xfId="7787"/>
    <cellStyle name="Entrada 4 2 7 4 2" xfId="7788"/>
    <cellStyle name="Entrada 4 2 8" xfId="7789"/>
    <cellStyle name="Entrada 4 2 8 2" xfId="7790"/>
    <cellStyle name="Entrada 4 2 8 2 2" xfId="7791"/>
    <cellStyle name="Entrada 4 2 8 2 2 2" xfId="7792"/>
    <cellStyle name="Entrada 4 2 8 2 3" xfId="7793"/>
    <cellStyle name="Entrada 4 2 8 2 3 2" xfId="7794"/>
    <cellStyle name="Entrada 4 2 8 3" xfId="7795"/>
    <cellStyle name="Entrada 4 2 8 3 2" xfId="7796"/>
    <cellStyle name="Entrada 4 2 8 4" xfId="7797"/>
    <cellStyle name="Entrada 4 2 8 4 2" xfId="7798"/>
    <cellStyle name="Entrada 4 2 9" xfId="7799"/>
    <cellStyle name="Entrada 4 2 9 2" xfId="7800"/>
    <cellStyle name="Entrada 4 2 9 2 2" xfId="7801"/>
    <cellStyle name="Entrada 4 2 9 3" xfId="7802"/>
    <cellStyle name="Entrada 4 2 9 3 2" xfId="7803"/>
    <cellStyle name="Entrada 4 3" xfId="7804"/>
    <cellStyle name="Entrada 4 3 2" xfId="7805"/>
    <cellStyle name="Entrada 4 3 2 2" xfId="7806"/>
    <cellStyle name="Entrada 4 3 2 2 2" xfId="7807"/>
    <cellStyle name="Entrada 4 3 2 2 2 2" xfId="7808"/>
    <cellStyle name="Entrada 4 3 2 2 2 2 2" xfId="7809"/>
    <cellStyle name="Entrada 4 3 2 2 2 3" xfId="7810"/>
    <cellStyle name="Entrada 4 3 2 2 2 3 2" xfId="7811"/>
    <cellStyle name="Entrada 4 3 2 2 3" xfId="7812"/>
    <cellStyle name="Entrada 4 3 2 2 3 2" xfId="7813"/>
    <cellStyle name="Entrada 4 3 2 2 4" xfId="7814"/>
    <cellStyle name="Entrada 4 3 2 2 4 2" xfId="7815"/>
    <cellStyle name="Entrada 4 3 2 3" xfId="7816"/>
    <cellStyle name="Entrada 4 3 2 3 2" xfId="7817"/>
    <cellStyle name="Entrada 4 3 2 3 2 2" xfId="7818"/>
    <cellStyle name="Entrada 4 3 2 3 3" xfId="7819"/>
    <cellStyle name="Entrada 4 3 2 3 3 2" xfId="7820"/>
    <cellStyle name="Entrada 4 3 2 4" xfId="7821"/>
    <cellStyle name="Entrada 4 3 2 4 2" xfId="7822"/>
    <cellStyle name="Entrada 4 3 2 5" xfId="7823"/>
    <cellStyle name="Entrada 4 3 2 5 2" xfId="7824"/>
    <cellStyle name="Entrada 4 3 3" xfId="7825"/>
    <cellStyle name="Entrada 4 3 3 2" xfId="7826"/>
    <cellStyle name="Entrada 4 3 3 2 2" xfId="7827"/>
    <cellStyle name="Entrada 4 3 3 2 2 2" xfId="7828"/>
    <cellStyle name="Entrada 4 3 3 2 3" xfId="7829"/>
    <cellStyle name="Entrada 4 3 3 2 3 2" xfId="7830"/>
    <cellStyle name="Entrada 4 3 3 3" xfId="7831"/>
    <cellStyle name="Entrada 4 3 3 3 2" xfId="7832"/>
    <cellStyle name="Entrada 4 3 3 4" xfId="7833"/>
    <cellStyle name="Entrada 4 3 3 4 2" xfId="7834"/>
    <cellStyle name="Entrada 4 3 4" xfId="7835"/>
    <cellStyle name="Entrada 4 3 4 2" xfId="7836"/>
    <cellStyle name="Entrada 4 3 4 2 2" xfId="7837"/>
    <cellStyle name="Entrada 4 3 4 2 2 2" xfId="7838"/>
    <cellStyle name="Entrada 4 3 4 2 3" xfId="7839"/>
    <cellStyle name="Entrada 4 3 4 2 3 2" xfId="7840"/>
    <cellStyle name="Entrada 4 3 4 3" xfId="7841"/>
    <cellStyle name="Entrada 4 3 4 3 2" xfId="7842"/>
    <cellStyle name="Entrada 4 3 4 4" xfId="7843"/>
    <cellStyle name="Entrada 4 3 4 4 2" xfId="7844"/>
    <cellStyle name="Entrada 4 3 5" xfId="7845"/>
    <cellStyle name="Entrada 4 3 5 2" xfId="7846"/>
    <cellStyle name="Entrada 4 3 5 2 2" xfId="7847"/>
    <cellStyle name="Entrada 4 3 5 3" xfId="7848"/>
    <cellStyle name="Entrada 4 3 5 3 2" xfId="7849"/>
    <cellStyle name="Entrada 4 3 6" xfId="7850"/>
    <cellStyle name="Entrada 4 3 6 2" xfId="7851"/>
    <cellStyle name="Entrada 4 3 7" xfId="7852"/>
    <cellStyle name="Entrada 4 3 7 2" xfId="7853"/>
    <cellStyle name="Entrada 4 4" xfId="7854"/>
    <cellStyle name="Entrada 4 4 2" xfId="7855"/>
    <cellStyle name="Entrada 4 4 2 2" xfId="7856"/>
    <cellStyle name="Entrada 4 4 2 2 2" xfId="7857"/>
    <cellStyle name="Entrada 4 4 2 2 2 2" xfId="7858"/>
    <cellStyle name="Entrada 4 4 2 2 2 2 2" xfId="7859"/>
    <cellStyle name="Entrada 4 4 2 2 2 3" xfId="7860"/>
    <cellStyle name="Entrada 4 4 2 2 2 3 2" xfId="7861"/>
    <cellStyle name="Entrada 4 4 2 2 3" xfId="7862"/>
    <cellStyle name="Entrada 4 4 2 2 3 2" xfId="7863"/>
    <cellStyle name="Entrada 4 4 2 2 4" xfId="7864"/>
    <cellStyle name="Entrada 4 4 2 2 4 2" xfId="7865"/>
    <cellStyle name="Entrada 4 4 2 3" xfId="7866"/>
    <cellStyle name="Entrada 4 4 2 3 2" xfId="7867"/>
    <cellStyle name="Entrada 4 4 2 3 2 2" xfId="7868"/>
    <cellStyle name="Entrada 4 4 2 3 3" xfId="7869"/>
    <cellStyle name="Entrada 4 4 2 3 3 2" xfId="7870"/>
    <cellStyle name="Entrada 4 4 2 4" xfId="7871"/>
    <cellStyle name="Entrada 4 4 2 4 2" xfId="7872"/>
    <cellStyle name="Entrada 4 4 2 5" xfId="7873"/>
    <cellStyle name="Entrada 4 4 2 5 2" xfId="7874"/>
    <cellStyle name="Entrada 4 4 3" xfId="7875"/>
    <cellStyle name="Entrada 4 4 3 2" xfId="7876"/>
    <cellStyle name="Entrada 4 4 3 2 2" xfId="7877"/>
    <cellStyle name="Entrada 4 4 3 2 2 2" xfId="7878"/>
    <cellStyle name="Entrada 4 4 3 2 3" xfId="7879"/>
    <cellStyle name="Entrada 4 4 3 2 3 2" xfId="7880"/>
    <cellStyle name="Entrada 4 4 3 3" xfId="7881"/>
    <cellStyle name="Entrada 4 4 3 3 2" xfId="7882"/>
    <cellStyle name="Entrada 4 4 3 4" xfId="7883"/>
    <cellStyle name="Entrada 4 4 3 4 2" xfId="7884"/>
    <cellStyle name="Entrada 4 4 4" xfId="7885"/>
    <cellStyle name="Entrada 4 4 4 2" xfId="7886"/>
    <cellStyle name="Entrada 4 4 4 2 2" xfId="7887"/>
    <cellStyle name="Entrada 4 4 4 3" xfId="7888"/>
    <cellStyle name="Entrada 4 4 4 3 2" xfId="7889"/>
    <cellStyle name="Entrada 4 4 5" xfId="7890"/>
    <cellStyle name="Entrada 4 4 5 2" xfId="7891"/>
    <cellStyle name="Entrada 4 4 6" xfId="7892"/>
    <cellStyle name="Entrada 4 4 6 2" xfId="7893"/>
    <cellStyle name="Entrada 4 5" xfId="7894"/>
    <cellStyle name="Entrada 4 5 2" xfId="7895"/>
    <cellStyle name="Entrada 4 5 2 2" xfId="7896"/>
    <cellStyle name="Entrada 4 5 2 2 2" xfId="7897"/>
    <cellStyle name="Entrada 4 5 2 2 2 2" xfId="7898"/>
    <cellStyle name="Entrada 4 5 2 2 2 2 2" xfId="7899"/>
    <cellStyle name="Entrada 4 5 2 2 2 3" xfId="7900"/>
    <cellStyle name="Entrada 4 5 2 2 2 3 2" xfId="7901"/>
    <cellStyle name="Entrada 4 5 2 2 3" xfId="7902"/>
    <cellStyle name="Entrada 4 5 2 2 3 2" xfId="7903"/>
    <cellStyle name="Entrada 4 5 2 2 4" xfId="7904"/>
    <cellStyle name="Entrada 4 5 2 2 4 2" xfId="7905"/>
    <cellStyle name="Entrada 4 5 2 3" xfId="7906"/>
    <cellStyle name="Entrada 4 5 2 3 2" xfId="7907"/>
    <cellStyle name="Entrada 4 5 2 3 2 2" xfId="7908"/>
    <cellStyle name="Entrada 4 5 2 3 3" xfId="7909"/>
    <cellStyle name="Entrada 4 5 2 3 3 2" xfId="7910"/>
    <cellStyle name="Entrada 4 5 2 4" xfId="7911"/>
    <cellStyle name="Entrada 4 5 2 4 2" xfId="7912"/>
    <cellStyle name="Entrada 4 5 2 5" xfId="7913"/>
    <cellStyle name="Entrada 4 5 2 5 2" xfId="7914"/>
    <cellStyle name="Entrada 4 5 3" xfId="7915"/>
    <cellStyle name="Entrada 4 5 3 2" xfId="7916"/>
    <cellStyle name="Entrada 4 5 3 2 2" xfId="7917"/>
    <cellStyle name="Entrada 4 5 3 2 2 2" xfId="7918"/>
    <cellStyle name="Entrada 4 5 3 2 3" xfId="7919"/>
    <cellStyle name="Entrada 4 5 3 2 3 2" xfId="7920"/>
    <cellStyle name="Entrada 4 5 3 3" xfId="7921"/>
    <cellStyle name="Entrada 4 5 3 3 2" xfId="7922"/>
    <cellStyle name="Entrada 4 5 3 4" xfId="7923"/>
    <cellStyle name="Entrada 4 5 3 4 2" xfId="7924"/>
    <cellStyle name="Entrada 4 5 4" xfId="7925"/>
    <cellStyle name="Entrada 4 5 4 2" xfId="7926"/>
    <cellStyle name="Entrada 4 5 4 2 2" xfId="7927"/>
    <cellStyle name="Entrada 4 5 4 3" xfId="7928"/>
    <cellStyle name="Entrada 4 5 4 3 2" xfId="7929"/>
    <cellStyle name="Entrada 4 5 5" xfId="7930"/>
    <cellStyle name="Entrada 4 5 5 2" xfId="7931"/>
    <cellStyle name="Entrada 4 5 6" xfId="7932"/>
    <cellStyle name="Entrada 4 5 6 2" xfId="7933"/>
    <cellStyle name="Entrada 4 6" xfId="7934"/>
    <cellStyle name="Entrada 4 6 2" xfId="7935"/>
    <cellStyle name="Entrada 4 6 2 2" xfId="7936"/>
    <cellStyle name="Entrada 4 6 2 2 2" xfId="7937"/>
    <cellStyle name="Entrada 4 6 2 2 2 2" xfId="7938"/>
    <cellStyle name="Entrada 4 6 2 2 3" xfId="7939"/>
    <cellStyle name="Entrada 4 6 2 2 3 2" xfId="7940"/>
    <cellStyle name="Entrada 4 6 2 3" xfId="7941"/>
    <cellStyle name="Entrada 4 6 2 3 2" xfId="7942"/>
    <cellStyle name="Entrada 4 6 2 4" xfId="7943"/>
    <cellStyle name="Entrada 4 6 2 4 2" xfId="7944"/>
    <cellStyle name="Entrada 4 6 3" xfId="7945"/>
    <cellStyle name="Entrada 4 6 3 2" xfId="7946"/>
    <cellStyle name="Entrada 4 6 3 2 2" xfId="7947"/>
    <cellStyle name="Entrada 4 6 3 3" xfId="7948"/>
    <cellStyle name="Entrada 4 6 3 3 2" xfId="7949"/>
    <cellStyle name="Entrada 4 6 4" xfId="7950"/>
    <cellStyle name="Entrada 4 6 4 2" xfId="7951"/>
    <cellStyle name="Entrada 4 6 5" xfId="7952"/>
    <cellStyle name="Entrada 4 6 5 2" xfId="7953"/>
    <cellStyle name="Entrada 4 7" xfId="7954"/>
    <cellStyle name="Entrada 4 7 2" xfId="7955"/>
    <cellStyle name="Entrada 4 7 2 2" xfId="7956"/>
    <cellStyle name="Entrada 4 7 2 2 2" xfId="7957"/>
    <cellStyle name="Entrada 4 7 2 3" xfId="7958"/>
    <cellStyle name="Entrada 4 7 2 3 2" xfId="7959"/>
    <cellStyle name="Entrada 4 7 3" xfId="7960"/>
    <cellStyle name="Entrada 4 7 3 2" xfId="7961"/>
    <cellStyle name="Entrada 4 7 4" xfId="7962"/>
    <cellStyle name="Entrada 4 7 4 2" xfId="7963"/>
    <cellStyle name="Entrada 4 8" xfId="7964"/>
    <cellStyle name="Entrada 4 8 2" xfId="7965"/>
    <cellStyle name="Entrada 4 9" xfId="7966"/>
    <cellStyle name="Entrada 4 9 2" xfId="7967"/>
    <cellStyle name="Entrada 5" xfId="7968"/>
    <cellStyle name="Entrada 5 2" xfId="7969"/>
    <cellStyle name="Entrada 5 2 10" xfId="7970"/>
    <cellStyle name="Entrada 5 2 10 2" xfId="7971"/>
    <cellStyle name="Entrada 5 2 11" xfId="7972"/>
    <cellStyle name="Entrada 5 2 11 2" xfId="7973"/>
    <cellStyle name="Entrada 5 2 2" xfId="7974"/>
    <cellStyle name="Entrada 5 2 2 2" xfId="7975"/>
    <cellStyle name="Entrada 5 2 2 2 2" xfId="7976"/>
    <cellStyle name="Entrada 5 2 2 2 2 2" xfId="7977"/>
    <cellStyle name="Entrada 5 2 2 2 2 2 2" xfId="7978"/>
    <cellStyle name="Entrada 5 2 2 2 2 2 2 2" xfId="7979"/>
    <cellStyle name="Entrada 5 2 2 2 2 2 3" xfId="7980"/>
    <cellStyle name="Entrada 5 2 2 2 2 2 3 2" xfId="7981"/>
    <cellStyle name="Entrada 5 2 2 2 2 3" xfId="7982"/>
    <cellStyle name="Entrada 5 2 2 2 2 3 2" xfId="7983"/>
    <cellStyle name="Entrada 5 2 2 2 2 4" xfId="7984"/>
    <cellStyle name="Entrada 5 2 2 2 2 4 2" xfId="7985"/>
    <cellStyle name="Entrada 5 2 2 2 3" xfId="7986"/>
    <cellStyle name="Entrada 5 2 2 2 3 2" xfId="7987"/>
    <cellStyle name="Entrada 5 2 2 2 3 2 2" xfId="7988"/>
    <cellStyle name="Entrada 5 2 2 2 3 3" xfId="7989"/>
    <cellStyle name="Entrada 5 2 2 2 3 3 2" xfId="7990"/>
    <cellStyle name="Entrada 5 2 2 2 4" xfId="7991"/>
    <cellStyle name="Entrada 5 2 2 2 4 2" xfId="7992"/>
    <cellStyle name="Entrada 5 2 2 2 5" xfId="7993"/>
    <cellStyle name="Entrada 5 2 2 2 5 2" xfId="7994"/>
    <cellStyle name="Entrada 5 2 2 3" xfId="7995"/>
    <cellStyle name="Entrada 5 2 2 3 2" xfId="7996"/>
    <cellStyle name="Entrada 5 2 2 3 2 2" xfId="7997"/>
    <cellStyle name="Entrada 5 2 2 3 2 2 2" xfId="7998"/>
    <cellStyle name="Entrada 5 2 2 3 2 3" xfId="7999"/>
    <cellStyle name="Entrada 5 2 2 3 2 3 2" xfId="8000"/>
    <cellStyle name="Entrada 5 2 2 3 3" xfId="8001"/>
    <cellStyle name="Entrada 5 2 2 3 3 2" xfId="8002"/>
    <cellStyle name="Entrada 5 2 2 3 4" xfId="8003"/>
    <cellStyle name="Entrada 5 2 2 3 4 2" xfId="8004"/>
    <cellStyle name="Entrada 5 2 2 4" xfId="8005"/>
    <cellStyle name="Entrada 5 2 2 4 2" xfId="8006"/>
    <cellStyle name="Entrada 5 2 2 4 2 2" xfId="8007"/>
    <cellStyle name="Entrada 5 2 2 4 2 2 2" xfId="8008"/>
    <cellStyle name="Entrada 5 2 2 4 2 3" xfId="8009"/>
    <cellStyle name="Entrada 5 2 2 4 2 3 2" xfId="8010"/>
    <cellStyle name="Entrada 5 2 2 4 3" xfId="8011"/>
    <cellStyle name="Entrada 5 2 2 4 3 2" xfId="8012"/>
    <cellStyle name="Entrada 5 2 2 4 4" xfId="8013"/>
    <cellStyle name="Entrada 5 2 2 4 4 2" xfId="8014"/>
    <cellStyle name="Entrada 5 2 2 5" xfId="8015"/>
    <cellStyle name="Entrada 5 2 2 5 2" xfId="8016"/>
    <cellStyle name="Entrada 5 2 2 5 2 2" xfId="8017"/>
    <cellStyle name="Entrada 5 2 2 5 3" xfId="8018"/>
    <cellStyle name="Entrada 5 2 2 5 3 2" xfId="8019"/>
    <cellStyle name="Entrada 5 2 2 6" xfId="8020"/>
    <cellStyle name="Entrada 5 2 2 6 2" xfId="8021"/>
    <cellStyle name="Entrada 5 2 2 7" xfId="8022"/>
    <cellStyle name="Entrada 5 2 2 7 2" xfId="8023"/>
    <cellStyle name="Entrada 5 2 3" xfId="8024"/>
    <cellStyle name="Entrada 5 2 3 2" xfId="8025"/>
    <cellStyle name="Entrada 5 2 3 2 2" xfId="8026"/>
    <cellStyle name="Entrada 5 2 3 2 2 2" xfId="8027"/>
    <cellStyle name="Entrada 5 2 3 2 2 2 2" xfId="8028"/>
    <cellStyle name="Entrada 5 2 3 2 2 2 2 2" xfId="8029"/>
    <cellStyle name="Entrada 5 2 3 2 2 2 3" xfId="8030"/>
    <cellStyle name="Entrada 5 2 3 2 2 2 3 2" xfId="8031"/>
    <cellStyle name="Entrada 5 2 3 2 2 3" xfId="8032"/>
    <cellStyle name="Entrada 5 2 3 2 2 3 2" xfId="8033"/>
    <cellStyle name="Entrada 5 2 3 2 2 4" xfId="8034"/>
    <cellStyle name="Entrada 5 2 3 2 2 4 2" xfId="8035"/>
    <cellStyle name="Entrada 5 2 3 2 3" xfId="8036"/>
    <cellStyle name="Entrada 5 2 3 2 3 2" xfId="8037"/>
    <cellStyle name="Entrada 5 2 3 2 3 2 2" xfId="8038"/>
    <cellStyle name="Entrada 5 2 3 2 3 3" xfId="8039"/>
    <cellStyle name="Entrada 5 2 3 2 3 3 2" xfId="8040"/>
    <cellStyle name="Entrada 5 2 3 2 4" xfId="8041"/>
    <cellStyle name="Entrada 5 2 3 2 4 2" xfId="8042"/>
    <cellStyle name="Entrada 5 2 3 2 5" xfId="8043"/>
    <cellStyle name="Entrada 5 2 3 2 5 2" xfId="8044"/>
    <cellStyle name="Entrada 5 2 3 3" xfId="8045"/>
    <cellStyle name="Entrada 5 2 3 3 2" xfId="8046"/>
    <cellStyle name="Entrada 5 2 3 3 2 2" xfId="8047"/>
    <cellStyle name="Entrada 5 2 3 3 2 2 2" xfId="8048"/>
    <cellStyle name="Entrada 5 2 3 3 2 3" xfId="8049"/>
    <cellStyle name="Entrada 5 2 3 3 2 3 2" xfId="8050"/>
    <cellStyle name="Entrada 5 2 3 3 3" xfId="8051"/>
    <cellStyle name="Entrada 5 2 3 3 3 2" xfId="8052"/>
    <cellStyle name="Entrada 5 2 3 3 4" xfId="8053"/>
    <cellStyle name="Entrada 5 2 3 3 4 2" xfId="8054"/>
    <cellStyle name="Entrada 5 2 3 4" xfId="8055"/>
    <cellStyle name="Entrada 5 2 3 4 2" xfId="8056"/>
    <cellStyle name="Entrada 5 2 3 4 2 2" xfId="8057"/>
    <cellStyle name="Entrada 5 2 3 4 3" xfId="8058"/>
    <cellStyle name="Entrada 5 2 3 4 3 2" xfId="8059"/>
    <cellStyle name="Entrada 5 2 3 5" xfId="8060"/>
    <cellStyle name="Entrada 5 2 3 5 2" xfId="8061"/>
    <cellStyle name="Entrada 5 2 3 6" xfId="8062"/>
    <cellStyle name="Entrada 5 2 3 6 2" xfId="8063"/>
    <cellStyle name="Entrada 5 2 4" xfId="8064"/>
    <cellStyle name="Entrada 5 2 4 2" xfId="8065"/>
    <cellStyle name="Entrada 5 2 4 2 2" xfId="8066"/>
    <cellStyle name="Entrada 5 2 4 2 2 2" xfId="8067"/>
    <cellStyle name="Entrada 5 2 4 2 2 2 2" xfId="8068"/>
    <cellStyle name="Entrada 5 2 4 2 2 2 2 2" xfId="8069"/>
    <cellStyle name="Entrada 5 2 4 2 2 2 3" xfId="8070"/>
    <cellStyle name="Entrada 5 2 4 2 2 2 3 2" xfId="8071"/>
    <cellStyle name="Entrada 5 2 4 2 2 3" xfId="8072"/>
    <cellStyle name="Entrada 5 2 4 2 2 3 2" xfId="8073"/>
    <cellStyle name="Entrada 5 2 4 2 2 4" xfId="8074"/>
    <cellStyle name="Entrada 5 2 4 2 2 4 2" xfId="8075"/>
    <cellStyle name="Entrada 5 2 4 2 3" xfId="8076"/>
    <cellStyle name="Entrada 5 2 4 2 3 2" xfId="8077"/>
    <cellStyle name="Entrada 5 2 4 2 3 2 2" xfId="8078"/>
    <cellStyle name="Entrada 5 2 4 2 3 3" xfId="8079"/>
    <cellStyle name="Entrada 5 2 4 2 3 3 2" xfId="8080"/>
    <cellStyle name="Entrada 5 2 4 2 4" xfId="8081"/>
    <cellStyle name="Entrada 5 2 4 2 4 2" xfId="8082"/>
    <cellStyle name="Entrada 5 2 4 2 5" xfId="8083"/>
    <cellStyle name="Entrada 5 2 4 2 5 2" xfId="8084"/>
    <cellStyle name="Entrada 5 2 4 3" xfId="8085"/>
    <cellStyle name="Entrada 5 2 4 3 2" xfId="8086"/>
    <cellStyle name="Entrada 5 2 4 3 2 2" xfId="8087"/>
    <cellStyle name="Entrada 5 2 4 3 2 2 2" xfId="8088"/>
    <cellStyle name="Entrada 5 2 4 3 2 3" xfId="8089"/>
    <cellStyle name="Entrada 5 2 4 3 2 3 2" xfId="8090"/>
    <cellStyle name="Entrada 5 2 4 3 3" xfId="8091"/>
    <cellStyle name="Entrada 5 2 4 3 3 2" xfId="8092"/>
    <cellStyle name="Entrada 5 2 4 3 4" xfId="8093"/>
    <cellStyle name="Entrada 5 2 4 3 4 2" xfId="8094"/>
    <cellStyle name="Entrada 5 2 4 4" xfId="8095"/>
    <cellStyle name="Entrada 5 2 4 4 2" xfId="8096"/>
    <cellStyle name="Entrada 5 2 4 4 2 2" xfId="8097"/>
    <cellStyle name="Entrada 5 2 4 4 3" xfId="8098"/>
    <cellStyle name="Entrada 5 2 4 4 3 2" xfId="8099"/>
    <cellStyle name="Entrada 5 2 4 5" xfId="8100"/>
    <cellStyle name="Entrada 5 2 4 5 2" xfId="8101"/>
    <cellStyle name="Entrada 5 2 4 6" xfId="8102"/>
    <cellStyle name="Entrada 5 2 4 6 2" xfId="8103"/>
    <cellStyle name="Entrada 5 2 5" xfId="8104"/>
    <cellStyle name="Entrada 5 2 5 2" xfId="8105"/>
    <cellStyle name="Entrada 5 2 5 2 2" xfId="8106"/>
    <cellStyle name="Entrada 5 2 5 2 2 2" xfId="8107"/>
    <cellStyle name="Entrada 5 2 5 2 2 2 2" xfId="8108"/>
    <cellStyle name="Entrada 5 2 5 2 2 2 2 2" xfId="8109"/>
    <cellStyle name="Entrada 5 2 5 2 2 2 3" xfId="8110"/>
    <cellStyle name="Entrada 5 2 5 2 2 2 3 2" xfId="8111"/>
    <cellStyle name="Entrada 5 2 5 2 2 3" xfId="8112"/>
    <cellStyle name="Entrada 5 2 5 2 2 3 2" xfId="8113"/>
    <cellStyle name="Entrada 5 2 5 2 2 4" xfId="8114"/>
    <cellStyle name="Entrada 5 2 5 2 2 4 2" xfId="8115"/>
    <cellStyle name="Entrada 5 2 5 2 3" xfId="8116"/>
    <cellStyle name="Entrada 5 2 5 2 3 2" xfId="8117"/>
    <cellStyle name="Entrada 5 2 5 2 3 2 2" xfId="8118"/>
    <cellStyle name="Entrada 5 2 5 2 3 3" xfId="8119"/>
    <cellStyle name="Entrada 5 2 5 2 3 3 2" xfId="8120"/>
    <cellStyle name="Entrada 5 2 5 2 4" xfId="8121"/>
    <cellStyle name="Entrada 5 2 5 2 4 2" xfId="8122"/>
    <cellStyle name="Entrada 5 2 5 2 5" xfId="8123"/>
    <cellStyle name="Entrada 5 2 5 2 5 2" xfId="8124"/>
    <cellStyle name="Entrada 5 2 5 3" xfId="8125"/>
    <cellStyle name="Entrada 5 2 5 3 2" xfId="8126"/>
    <cellStyle name="Entrada 5 2 5 3 2 2" xfId="8127"/>
    <cellStyle name="Entrada 5 2 5 3 2 2 2" xfId="8128"/>
    <cellStyle name="Entrada 5 2 5 3 2 3" xfId="8129"/>
    <cellStyle name="Entrada 5 2 5 3 2 3 2" xfId="8130"/>
    <cellStyle name="Entrada 5 2 5 3 3" xfId="8131"/>
    <cellStyle name="Entrada 5 2 5 3 3 2" xfId="8132"/>
    <cellStyle name="Entrada 5 2 5 3 4" xfId="8133"/>
    <cellStyle name="Entrada 5 2 5 3 4 2" xfId="8134"/>
    <cellStyle name="Entrada 5 2 5 4" xfId="8135"/>
    <cellStyle name="Entrada 5 2 5 4 2" xfId="8136"/>
    <cellStyle name="Entrada 5 2 5 4 2 2" xfId="8137"/>
    <cellStyle name="Entrada 5 2 5 4 3" xfId="8138"/>
    <cellStyle name="Entrada 5 2 5 4 3 2" xfId="8139"/>
    <cellStyle name="Entrada 5 2 5 5" xfId="8140"/>
    <cellStyle name="Entrada 5 2 5 5 2" xfId="8141"/>
    <cellStyle name="Entrada 5 2 5 6" xfId="8142"/>
    <cellStyle name="Entrada 5 2 5 6 2" xfId="8143"/>
    <cellStyle name="Entrada 5 2 6" xfId="8144"/>
    <cellStyle name="Entrada 5 2 6 2" xfId="8145"/>
    <cellStyle name="Entrada 5 2 6 2 2" xfId="8146"/>
    <cellStyle name="Entrada 5 2 6 2 2 2" xfId="8147"/>
    <cellStyle name="Entrada 5 2 6 2 2 2 2" xfId="8148"/>
    <cellStyle name="Entrada 5 2 6 2 2 3" xfId="8149"/>
    <cellStyle name="Entrada 5 2 6 2 2 3 2" xfId="8150"/>
    <cellStyle name="Entrada 5 2 6 2 3" xfId="8151"/>
    <cellStyle name="Entrada 5 2 6 2 3 2" xfId="8152"/>
    <cellStyle name="Entrada 5 2 6 2 4" xfId="8153"/>
    <cellStyle name="Entrada 5 2 6 2 4 2" xfId="8154"/>
    <cellStyle name="Entrada 5 2 6 3" xfId="8155"/>
    <cellStyle name="Entrada 5 2 6 3 2" xfId="8156"/>
    <cellStyle name="Entrada 5 2 6 3 2 2" xfId="8157"/>
    <cellStyle name="Entrada 5 2 6 3 3" xfId="8158"/>
    <cellStyle name="Entrada 5 2 6 3 3 2" xfId="8159"/>
    <cellStyle name="Entrada 5 2 6 4" xfId="8160"/>
    <cellStyle name="Entrada 5 2 6 4 2" xfId="8161"/>
    <cellStyle name="Entrada 5 2 6 5" xfId="8162"/>
    <cellStyle name="Entrada 5 2 6 5 2" xfId="8163"/>
    <cellStyle name="Entrada 5 2 7" xfId="8164"/>
    <cellStyle name="Entrada 5 2 7 2" xfId="8165"/>
    <cellStyle name="Entrada 5 2 7 2 2" xfId="8166"/>
    <cellStyle name="Entrada 5 2 7 2 2 2" xfId="8167"/>
    <cellStyle name="Entrada 5 2 7 2 3" xfId="8168"/>
    <cellStyle name="Entrada 5 2 7 2 3 2" xfId="8169"/>
    <cellStyle name="Entrada 5 2 7 3" xfId="8170"/>
    <cellStyle name="Entrada 5 2 7 3 2" xfId="8171"/>
    <cellStyle name="Entrada 5 2 7 4" xfId="8172"/>
    <cellStyle name="Entrada 5 2 7 4 2" xfId="8173"/>
    <cellStyle name="Entrada 5 2 8" xfId="8174"/>
    <cellStyle name="Entrada 5 2 8 2" xfId="8175"/>
    <cellStyle name="Entrada 5 2 8 2 2" xfId="8176"/>
    <cellStyle name="Entrada 5 2 8 2 2 2" xfId="8177"/>
    <cellStyle name="Entrada 5 2 8 2 3" xfId="8178"/>
    <cellStyle name="Entrada 5 2 8 2 3 2" xfId="8179"/>
    <cellStyle name="Entrada 5 2 8 3" xfId="8180"/>
    <cellStyle name="Entrada 5 2 8 3 2" xfId="8181"/>
    <cellStyle name="Entrada 5 2 8 4" xfId="8182"/>
    <cellStyle name="Entrada 5 2 8 4 2" xfId="8183"/>
    <cellStyle name="Entrada 5 2 9" xfId="8184"/>
    <cellStyle name="Entrada 5 2 9 2" xfId="8185"/>
    <cellStyle name="Entrada 5 2 9 2 2" xfId="8186"/>
    <cellStyle name="Entrada 5 2 9 3" xfId="8187"/>
    <cellStyle name="Entrada 5 2 9 3 2" xfId="8188"/>
    <cellStyle name="Entrada 5 3" xfId="8189"/>
    <cellStyle name="Entrada 5 3 2" xfId="8190"/>
    <cellStyle name="Entrada 5 3 2 2" xfId="8191"/>
    <cellStyle name="Entrada 5 3 2 2 2" xfId="8192"/>
    <cellStyle name="Entrada 5 3 2 2 2 2" xfId="8193"/>
    <cellStyle name="Entrada 5 3 2 2 2 2 2" xfId="8194"/>
    <cellStyle name="Entrada 5 3 2 2 2 3" xfId="8195"/>
    <cellStyle name="Entrada 5 3 2 2 2 3 2" xfId="8196"/>
    <cellStyle name="Entrada 5 3 2 2 3" xfId="8197"/>
    <cellStyle name="Entrada 5 3 2 2 3 2" xfId="8198"/>
    <cellStyle name="Entrada 5 3 2 2 4" xfId="8199"/>
    <cellStyle name="Entrada 5 3 2 2 4 2" xfId="8200"/>
    <cellStyle name="Entrada 5 3 2 3" xfId="8201"/>
    <cellStyle name="Entrada 5 3 2 3 2" xfId="8202"/>
    <cellStyle name="Entrada 5 3 2 3 2 2" xfId="8203"/>
    <cellStyle name="Entrada 5 3 2 3 3" xfId="8204"/>
    <cellStyle name="Entrada 5 3 2 3 3 2" xfId="8205"/>
    <cellStyle name="Entrada 5 3 2 4" xfId="8206"/>
    <cellStyle name="Entrada 5 3 2 4 2" xfId="8207"/>
    <cellStyle name="Entrada 5 3 2 5" xfId="8208"/>
    <cellStyle name="Entrada 5 3 2 5 2" xfId="8209"/>
    <cellStyle name="Entrada 5 3 3" xfId="8210"/>
    <cellStyle name="Entrada 5 3 3 2" xfId="8211"/>
    <cellStyle name="Entrada 5 3 3 2 2" xfId="8212"/>
    <cellStyle name="Entrada 5 3 3 2 2 2" xfId="8213"/>
    <cellStyle name="Entrada 5 3 3 2 3" xfId="8214"/>
    <cellStyle name="Entrada 5 3 3 2 3 2" xfId="8215"/>
    <cellStyle name="Entrada 5 3 3 3" xfId="8216"/>
    <cellStyle name="Entrada 5 3 3 3 2" xfId="8217"/>
    <cellStyle name="Entrada 5 3 3 4" xfId="8218"/>
    <cellStyle name="Entrada 5 3 3 4 2" xfId="8219"/>
    <cellStyle name="Entrada 5 3 4" xfId="8220"/>
    <cellStyle name="Entrada 5 3 4 2" xfId="8221"/>
    <cellStyle name="Entrada 5 3 4 2 2" xfId="8222"/>
    <cellStyle name="Entrada 5 3 4 2 2 2" xfId="8223"/>
    <cellStyle name="Entrada 5 3 4 2 3" xfId="8224"/>
    <cellStyle name="Entrada 5 3 4 2 3 2" xfId="8225"/>
    <cellStyle name="Entrada 5 3 4 3" xfId="8226"/>
    <cellStyle name="Entrada 5 3 4 3 2" xfId="8227"/>
    <cellStyle name="Entrada 5 3 4 4" xfId="8228"/>
    <cellStyle name="Entrada 5 3 4 4 2" xfId="8229"/>
    <cellStyle name="Entrada 5 3 5" xfId="8230"/>
    <cellStyle name="Entrada 5 3 5 2" xfId="8231"/>
    <cellStyle name="Entrada 5 3 5 2 2" xfId="8232"/>
    <cellStyle name="Entrada 5 3 5 3" xfId="8233"/>
    <cellStyle name="Entrada 5 3 5 3 2" xfId="8234"/>
    <cellStyle name="Entrada 5 3 6" xfId="8235"/>
    <cellStyle name="Entrada 5 3 6 2" xfId="8236"/>
    <cellStyle name="Entrada 5 3 7" xfId="8237"/>
    <cellStyle name="Entrada 5 3 7 2" xfId="8238"/>
    <cellStyle name="Entrada 5 4" xfId="8239"/>
    <cellStyle name="Entrada 5 4 2" xfId="8240"/>
    <cellStyle name="Entrada 5 4 2 2" xfId="8241"/>
    <cellStyle name="Entrada 5 4 2 2 2" xfId="8242"/>
    <cellStyle name="Entrada 5 4 2 2 2 2" xfId="8243"/>
    <cellStyle name="Entrada 5 4 2 2 2 2 2" xfId="8244"/>
    <cellStyle name="Entrada 5 4 2 2 2 3" xfId="8245"/>
    <cellStyle name="Entrada 5 4 2 2 2 3 2" xfId="8246"/>
    <cellStyle name="Entrada 5 4 2 2 3" xfId="8247"/>
    <cellStyle name="Entrada 5 4 2 2 3 2" xfId="8248"/>
    <cellStyle name="Entrada 5 4 2 2 4" xfId="8249"/>
    <cellStyle name="Entrada 5 4 2 2 4 2" xfId="8250"/>
    <cellStyle name="Entrada 5 4 2 3" xfId="8251"/>
    <cellStyle name="Entrada 5 4 2 3 2" xfId="8252"/>
    <cellStyle name="Entrada 5 4 2 3 2 2" xfId="8253"/>
    <cellStyle name="Entrada 5 4 2 3 3" xfId="8254"/>
    <cellStyle name="Entrada 5 4 2 3 3 2" xfId="8255"/>
    <cellStyle name="Entrada 5 4 2 4" xfId="8256"/>
    <cellStyle name="Entrada 5 4 2 4 2" xfId="8257"/>
    <cellStyle name="Entrada 5 4 2 5" xfId="8258"/>
    <cellStyle name="Entrada 5 4 2 5 2" xfId="8259"/>
    <cellStyle name="Entrada 5 4 3" xfId="8260"/>
    <cellStyle name="Entrada 5 4 3 2" xfId="8261"/>
    <cellStyle name="Entrada 5 4 3 2 2" xfId="8262"/>
    <cellStyle name="Entrada 5 4 3 2 2 2" xfId="8263"/>
    <cellStyle name="Entrada 5 4 3 2 3" xfId="8264"/>
    <cellStyle name="Entrada 5 4 3 2 3 2" xfId="8265"/>
    <cellStyle name="Entrada 5 4 3 3" xfId="8266"/>
    <cellStyle name="Entrada 5 4 3 3 2" xfId="8267"/>
    <cellStyle name="Entrada 5 4 3 4" xfId="8268"/>
    <cellStyle name="Entrada 5 4 3 4 2" xfId="8269"/>
    <cellStyle name="Entrada 5 4 4" xfId="8270"/>
    <cellStyle name="Entrada 5 4 4 2" xfId="8271"/>
    <cellStyle name="Entrada 5 4 4 2 2" xfId="8272"/>
    <cellStyle name="Entrada 5 4 4 3" xfId="8273"/>
    <cellStyle name="Entrada 5 4 4 3 2" xfId="8274"/>
    <cellStyle name="Entrada 5 4 5" xfId="8275"/>
    <cellStyle name="Entrada 5 4 5 2" xfId="8276"/>
    <cellStyle name="Entrada 5 4 6" xfId="8277"/>
    <cellStyle name="Entrada 5 4 6 2" xfId="8278"/>
    <cellStyle name="Entrada 5 5" xfId="8279"/>
    <cellStyle name="Entrada 5 5 2" xfId="8280"/>
    <cellStyle name="Entrada 5 5 2 2" xfId="8281"/>
    <cellStyle name="Entrada 5 5 2 2 2" xfId="8282"/>
    <cellStyle name="Entrada 5 5 2 2 2 2" xfId="8283"/>
    <cellStyle name="Entrada 5 5 2 2 2 2 2" xfId="8284"/>
    <cellStyle name="Entrada 5 5 2 2 2 3" xfId="8285"/>
    <cellStyle name="Entrada 5 5 2 2 2 3 2" xfId="8286"/>
    <cellStyle name="Entrada 5 5 2 2 3" xfId="8287"/>
    <cellStyle name="Entrada 5 5 2 2 3 2" xfId="8288"/>
    <cellStyle name="Entrada 5 5 2 2 4" xfId="8289"/>
    <cellStyle name="Entrada 5 5 2 2 4 2" xfId="8290"/>
    <cellStyle name="Entrada 5 5 2 3" xfId="8291"/>
    <cellStyle name="Entrada 5 5 2 3 2" xfId="8292"/>
    <cellStyle name="Entrada 5 5 2 3 2 2" xfId="8293"/>
    <cellStyle name="Entrada 5 5 2 3 3" xfId="8294"/>
    <cellStyle name="Entrada 5 5 2 3 3 2" xfId="8295"/>
    <cellStyle name="Entrada 5 5 2 4" xfId="8296"/>
    <cellStyle name="Entrada 5 5 2 4 2" xfId="8297"/>
    <cellStyle name="Entrada 5 5 2 5" xfId="8298"/>
    <cellStyle name="Entrada 5 5 2 5 2" xfId="8299"/>
    <cellStyle name="Entrada 5 5 3" xfId="8300"/>
    <cellStyle name="Entrada 5 5 3 2" xfId="8301"/>
    <cellStyle name="Entrada 5 5 3 2 2" xfId="8302"/>
    <cellStyle name="Entrada 5 5 3 2 2 2" xfId="8303"/>
    <cellStyle name="Entrada 5 5 3 2 3" xfId="8304"/>
    <cellStyle name="Entrada 5 5 3 2 3 2" xfId="8305"/>
    <cellStyle name="Entrada 5 5 3 3" xfId="8306"/>
    <cellStyle name="Entrada 5 5 3 3 2" xfId="8307"/>
    <cellStyle name="Entrada 5 5 3 4" xfId="8308"/>
    <cellStyle name="Entrada 5 5 3 4 2" xfId="8309"/>
    <cellStyle name="Entrada 5 5 4" xfId="8310"/>
    <cellStyle name="Entrada 5 5 4 2" xfId="8311"/>
    <cellStyle name="Entrada 5 5 4 2 2" xfId="8312"/>
    <cellStyle name="Entrada 5 5 4 3" xfId="8313"/>
    <cellStyle name="Entrada 5 5 4 3 2" xfId="8314"/>
    <cellStyle name="Entrada 5 5 5" xfId="8315"/>
    <cellStyle name="Entrada 5 5 5 2" xfId="8316"/>
    <cellStyle name="Entrada 5 5 6" xfId="8317"/>
    <cellStyle name="Entrada 5 5 6 2" xfId="8318"/>
    <cellStyle name="Entrada 5 6" xfId="8319"/>
    <cellStyle name="Entrada 5 6 2" xfId="8320"/>
    <cellStyle name="Entrada 5 6 2 2" xfId="8321"/>
    <cellStyle name="Entrada 5 6 2 2 2" xfId="8322"/>
    <cellStyle name="Entrada 5 6 2 2 2 2" xfId="8323"/>
    <cellStyle name="Entrada 5 6 2 2 3" xfId="8324"/>
    <cellStyle name="Entrada 5 6 2 2 3 2" xfId="8325"/>
    <cellStyle name="Entrada 5 6 2 3" xfId="8326"/>
    <cellStyle name="Entrada 5 6 2 3 2" xfId="8327"/>
    <cellStyle name="Entrada 5 6 2 4" xfId="8328"/>
    <cellStyle name="Entrada 5 6 2 4 2" xfId="8329"/>
    <cellStyle name="Entrada 5 6 3" xfId="8330"/>
    <cellStyle name="Entrada 5 6 3 2" xfId="8331"/>
    <cellStyle name="Entrada 5 6 3 2 2" xfId="8332"/>
    <cellStyle name="Entrada 5 6 3 3" xfId="8333"/>
    <cellStyle name="Entrada 5 6 3 3 2" xfId="8334"/>
    <cellStyle name="Entrada 5 6 4" xfId="8335"/>
    <cellStyle name="Entrada 5 6 4 2" xfId="8336"/>
    <cellStyle name="Entrada 5 6 5" xfId="8337"/>
    <cellStyle name="Entrada 5 6 5 2" xfId="8338"/>
    <cellStyle name="Entrada 5 7" xfId="8339"/>
    <cellStyle name="Entrada 5 7 2" xfId="8340"/>
    <cellStyle name="Entrada 5 7 2 2" xfId="8341"/>
    <cellStyle name="Entrada 5 7 2 2 2" xfId="8342"/>
    <cellStyle name="Entrada 5 7 2 3" xfId="8343"/>
    <cellStyle name="Entrada 5 7 2 3 2" xfId="8344"/>
    <cellStyle name="Entrada 5 7 3" xfId="8345"/>
    <cellStyle name="Entrada 5 7 3 2" xfId="8346"/>
    <cellStyle name="Entrada 5 7 4" xfId="8347"/>
    <cellStyle name="Entrada 5 7 4 2" xfId="8348"/>
    <cellStyle name="Entrada 5 8" xfId="8349"/>
    <cellStyle name="Entrada 5 8 2" xfId="8350"/>
    <cellStyle name="Entrada 5 9" xfId="8351"/>
    <cellStyle name="Entrada 5 9 2" xfId="8352"/>
    <cellStyle name="Entrada 6" xfId="8353"/>
    <cellStyle name="Entrada 6 2" xfId="8354"/>
    <cellStyle name="Entrada 6 2 10" xfId="8355"/>
    <cellStyle name="Entrada 6 2 10 2" xfId="8356"/>
    <cellStyle name="Entrada 6 2 11" xfId="8357"/>
    <cellStyle name="Entrada 6 2 11 2" xfId="8358"/>
    <cellStyle name="Entrada 6 2 2" xfId="8359"/>
    <cellStyle name="Entrada 6 2 2 2" xfId="8360"/>
    <cellStyle name="Entrada 6 2 2 2 2" xfId="8361"/>
    <cellStyle name="Entrada 6 2 2 2 2 2" xfId="8362"/>
    <cellStyle name="Entrada 6 2 2 2 2 2 2" xfId="8363"/>
    <cellStyle name="Entrada 6 2 2 2 2 2 2 2" xfId="8364"/>
    <cellStyle name="Entrada 6 2 2 2 2 2 3" xfId="8365"/>
    <cellStyle name="Entrada 6 2 2 2 2 2 3 2" xfId="8366"/>
    <cellStyle name="Entrada 6 2 2 2 2 3" xfId="8367"/>
    <cellStyle name="Entrada 6 2 2 2 2 3 2" xfId="8368"/>
    <cellStyle name="Entrada 6 2 2 2 2 4" xfId="8369"/>
    <cellStyle name="Entrada 6 2 2 2 2 4 2" xfId="8370"/>
    <cellStyle name="Entrada 6 2 2 2 3" xfId="8371"/>
    <cellStyle name="Entrada 6 2 2 2 3 2" xfId="8372"/>
    <cellStyle name="Entrada 6 2 2 2 3 2 2" xfId="8373"/>
    <cellStyle name="Entrada 6 2 2 2 3 3" xfId="8374"/>
    <cellStyle name="Entrada 6 2 2 2 3 3 2" xfId="8375"/>
    <cellStyle name="Entrada 6 2 2 2 4" xfId="8376"/>
    <cellStyle name="Entrada 6 2 2 2 4 2" xfId="8377"/>
    <cellStyle name="Entrada 6 2 2 2 5" xfId="8378"/>
    <cellStyle name="Entrada 6 2 2 2 5 2" xfId="8379"/>
    <cellStyle name="Entrada 6 2 2 3" xfId="8380"/>
    <cellStyle name="Entrada 6 2 2 3 2" xfId="8381"/>
    <cellStyle name="Entrada 6 2 2 3 2 2" xfId="8382"/>
    <cellStyle name="Entrada 6 2 2 3 2 2 2" xfId="8383"/>
    <cellStyle name="Entrada 6 2 2 3 2 3" xfId="8384"/>
    <cellStyle name="Entrada 6 2 2 3 2 3 2" xfId="8385"/>
    <cellStyle name="Entrada 6 2 2 3 3" xfId="8386"/>
    <cellStyle name="Entrada 6 2 2 3 3 2" xfId="8387"/>
    <cellStyle name="Entrada 6 2 2 3 4" xfId="8388"/>
    <cellStyle name="Entrada 6 2 2 3 4 2" xfId="8389"/>
    <cellStyle name="Entrada 6 2 2 4" xfId="8390"/>
    <cellStyle name="Entrada 6 2 2 4 2" xfId="8391"/>
    <cellStyle name="Entrada 6 2 2 4 2 2" xfId="8392"/>
    <cellStyle name="Entrada 6 2 2 4 2 2 2" xfId="8393"/>
    <cellStyle name="Entrada 6 2 2 4 2 3" xfId="8394"/>
    <cellStyle name="Entrada 6 2 2 4 2 3 2" xfId="8395"/>
    <cellStyle name="Entrada 6 2 2 4 3" xfId="8396"/>
    <cellStyle name="Entrada 6 2 2 4 3 2" xfId="8397"/>
    <cellStyle name="Entrada 6 2 2 4 4" xfId="8398"/>
    <cellStyle name="Entrada 6 2 2 4 4 2" xfId="8399"/>
    <cellStyle name="Entrada 6 2 2 5" xfId="8400"/>
    <cellStyle name="Entrada 6 2 2 5 2" xfId="8401"/>
    <cellStyle name="Entrada 6 2 2 5 2 2" xfId="8402"/>
    <cellStyle name="Entrada 6 2 2 5 3" xfId="8403"/>
    <cellStyle name="Entrada 6 2 2 5 3 2" xfId="8404"/>
    <cellStyle name="Entrada 6 2 2 6" xfId="8405"/>
    <cellStyle name="Entrada 6 2 2 6 2" xfId="8406"/>
    <cellStyle name="Entrada 6 2 2 7" xfId="8407"/>
    <cellStyle name="Entrada 6 2 2 7 2" xfId="8408"/>
    <cellStyle name="Entrada 6 2 3" xfId="8409"/>
    <cellStyle name="Entrada 6 2 3 2" xfId="8410"/>
    <cellStyle name="Entrada 6 2 3 2 2" xfId="8411"/>
    <cellStyle name="Entrada 6 2 3 2 2 2" xfId="8412"/>
    <cellStyle name="Entrada 6 2 3 2 2 2 2" xfId="8413"/>
    <cellStyle name="Entrada 6 2 3 2 2 2 2 2" xfId="8414"/>
    <cellStyle name="Entrada 6 2 3 2 2 2 3" xfId="8415"/>
    <cellStyle name="Entrada 6 2 3 2 2 2 3 2" xfId="8416"/>
    <cellStyle name="Entrada 6 2 3 2 2 3" xfId="8417"/>
    <cellStyle name="Entrada 6 2 3 2 2 3 2" xfId="8418"/>
    <cellStyle name="Entrada 6 2 3 2 2 4" xfId="8419"/>
    <cellStyle name="Entrada 6 2 3 2 2 4 2" xfId="8420"/>
    <cellStyle name="Entrada 6 2 3 2 3" xfId="8421"/>
    <cellStyle name="Entrada 6 2 3 2 3 2" xfId="8422"/>
    <cellStyle name="Entrada 6 2 3 2 3 2 2" xfId="8423"/>
    <cellStyle name="Entrada 6 2 3 2 3 3" xfId="8424"/>
    <cellStyle name="Entrada 6 2 3 2 3 3 2" xfId="8425"/>
    <cellStyle name="Entrada 6 2 3 2 4" xfId="8426"/>
    <cellStyle name="Entrada 6 2 3 2 4 2" xfId="8427"/>
    <cellStyle name="Entrada 6 2 3 2 5" xfId="8428"/>
    <cellStyle name="Entrada 6 2 3 2 5 2" xfId="8429"/>
    <cellStyle name="Entrada 6 2 3 3" xfId="8430"/>
    <cellStyle name="Entrada 6 2 3 3 2" xfId="8431"/>
    <cellStyle name="Entrada 6 2 3 3 2 2" xfId="8432"/>
    <cellStyle name="Entrada 6 2 3 3 2 2 2" xfId="8433"/>
    <cellStyle name="Entrada 6 2 3 3 2 3" xfId="8434"/>
    <cellStyle name="Entrada 6 2 3 3 2 3 2" xfId="8435"/>
    <cellStyle name="Entrada 6 2 3 3 3" xfId="8436"/>
    <cellStyle name="Entrada 6 2 3 3 3 2" xfId="8437"/>
    <cellStyle name="Entrada 6 2 3 3 4" xfId="8438"/>
    <cellStyle name="Entrada 6 2 3 3 4 2" xfId="8439"/>
    <cellStyle name="Entrada 6 2 3 4" xfId="8440"/>
    <cellStyle name="Entrada 6 2 3 4 2" xfId="8441"/>
    <cellStyle name="Entrada 6 2 3 4 2 2" xfId="8442"/>
    <cellStyle name="Entrada 6 2 3 4 3" xfId="8443"/>
    <cellStyle name="Entrada 6 2 3 4 3 2" xfId="8444"/>
    <cellStyle name="Entrada 6 2 3 5" xfId="8445"/>
    <cellStyle name="Entrada 6 2 3 5 2" xfId="8446"/>
    <cellStyle name="Entrada 6 2 3 6" xfId="8447"/>
    <cellStyle name="Entrada 6 2 3 6 2" xfId="8448"/>
    <cellStyle name="Entrada 6 2 4" xfId="8449"/>
    <cellStyle name="Entrada 6 2 4 2" xfId="8450"/>
    <cellStyle name="Entrada 6 2 4 2 2" xfId="8451"/>
    <cellStyle name="Entrada 6 2 4 2 2 2" xfId="8452"/>
    <cellStyle name="Entrada 6 2 4 2 2 2 2" xfId="8453"/>
    <cellStyle name="Entrada 6 2 4 2 2 2 2 2" xfId="8454"/>
    <cellStyle name="Entrada 6 2 4 2 2 2 3" xfId="8455"/>
    <cellStyle name="Entrada 6 2 4 2 2 2 3 2" xfId="8456"/>
    <cellStyle name="Entrada 6 2 4 2 2 3" xfId="8457"/>
    <cellStyle name="Entrada 6 2 4 2 2 3 2" xfId="8458"/>
    <cellStyle name="Entrada 6 2 4 2 2 4" xfId="8459"/>
    <cellStyle name="Entrada 6 2 4 2 2 4 2" xfId="8460"/>
    <cellStyle name="Entrada 6 2 4 2 3" xfId="8461"/>
    <cellStyle name="Entrada 6 2 4 2 3 2" xfId="8462"/>
    <cellStyle name="Entrada 6 2 4 2 3 2 2" xfId="8463"/>
    <cellStyle name="Entrada 6 2 4 2 3 3" xfId="8464"/>
    <cellStyle name="Entrada 6 2 4 2 3 3 2" xfId="8465"/>
    <cellStyle name="Entrada 6 2 4 2 4" xfId="8466"/>
    <cellStyle name="Entrada 6 2 4 2 4 2" xfId="8467"/>
    <cellStyle name="Entrada 6 2 4 2 5" xfId="8468"/>
    <cellStyle name="Entrada 6 2 4 2 5 2" xfId="8469"/>
    <cellStyle name="Entrada 6 2 4 3" xfId="8470"/>
    <cellStyle name="Entrada 6 2 4 3 2" xfId="8471"/>
    <cellStyle name="Entrada 6 2 4 3 2 2" xfId="8472"/>
    <cellStyle name="Entrada 6 2 4 3 2 2 2" xfId="8473"/>
    <cellStyle name="Entrada 6 2 4 3 2 3" xfId="8474"/>
    <cellStyle name="Entrada 6 2 4 3 2 3 2" xfId="8475"/>
    <cellStyle name="Entrada 6 2 4 3 3" xfId="8476"/>
    <cellStyle name="Entrada 6 2 4 3 3 2" xfId="8477"/>
    <cellStyle name="Entrada 6 2 4 3 4" xfId="8478"/>
    <cellStyle name="Entrada 6 2 4 3 4 2" xfId="8479"/>
    <cellStyle name="Entrada 6 2 4 4" xfId="8480"/>
    <cellStyle name="Entrada 6 2 4 4 2" xfId="8481"/>
    <cellStyle name="Entrada 6 2 4 4 2 2" xfId="8482"/>
    <cellStyle name="Entrada 6 2 4 4 3" xfId="8483"/>
    <cellStyle name="Entrada 6 2 4 4 3 2" xfId="8484"/>
    <cellStyle name="Entrada 6 2 4 5" xfId="8485"/>
    <cellStyle name="Entrada 6 2 4 5 2" xfId="8486"/>
    <cellStyle name="Entrada 6 2 4 6" xfId="8487"/>
    <cellStyle name="Entrada 6 2 4 6 2" xfId="8488"/>
    <cellStyle name="Entrada 6 2 5" xfId="8489"/>
    <cellStyle name="Entrada 6 2 5 2" xfId="8490"/>
    <cellStyle name="Entrada 6 2 5 2 2" xfId="8491"/>
    <cellStyle name="Entrada 6 2 5 2 2 2" xfId="8492"/>
    <cellStyle name="Entrada 6 2 5 2 2 2 2" xfId="8493"/>
    <cellStyle name="Entrada 6 2 5 2 2 2 2 2" xfId="8494"/>
    <cellStyle name="Entrada 6 2 5 2 2 2 3" xfId="8495"/>
    <cellStyle name="Entrada 6 2 5 2 2 2 3 2" xfId="8496"/>
    <cellStyle name="Entrada 6 2 5 2 2 3" xfId="8497"/>
    <cellStyle name="Entrada 6 2 5 2 2 3 2" xfId="8498"/>
    <cellStyle name="Entrada 6 2 5 2 2 4" xfId="8499"/>
    <cellStyle name="Entrada 6 2 5 2 2 4 2" xfId="8500"/>
    <cellStyle name="Entrada 6 2 5 2 3" xfId="8501"/>
    <cellStyle name="Entrada 6 2 5 2 3 2" xfId="8502"/>
    <cellStyle name="Entrada 6 2 5 2 3 2 2" xfId="8503"/>
    <cellStyle name="Entrada 6 2 5 2 3 3" xfId="8504"/>
    <cellStyle name="Entrada 6 2 5 2 3 3 2" xfId="8505"/>
    <cellStyle name="Entrada 6 2 5 2 4" xfId="8506"/>
    <cellStyle name="Entrada 6 2 5 2 4 2" xfId="8507"/>
    <cellStyle name="Entrada 6 2 5 2 5" xfId="8508"/>
    <cellStyle name="Entrada 6 2 5 2 5 2" xfId="8509"/>
    <cellStyle name="Entrada 6 2 5 3" xfId="8510"/>
    <cellStyle name="Entrada 6 2 5 3 2" xfId="8511"/>
    <cellStyle name="Entrada 6 2 5 3 2 2" xfId="8512"/>
    <cellStyle name="Entrada 6 2 5 3 2 2 2" xfId="8513"/>
    <cellStyle name="Entrada 6 2 5 3 2 3" xfId="8514"/>
    <cellStyle name="Entrada 6 2 5 3 2 3 2" xfId="8515"/>
    <cellStyle name="Entrada 6 2 5 3 3" xfId="8516"/>
    <cellStyle name="Entrada 6 2 5 3 3 2" xfId="8517"/>
    <cellStyle name="Entrada 6 2 5 3 4" xfId="8518"/>
    <cellStyle name="Entrada 6 2 5 3 4 2" xfId="8519"/>
    <cellStyle name="Entrada 6 2 5 4" xfId="8520"/>
    <cellStyle name="Entrada 6 2 5 4 2" xfId="8521"/>
    <cellStyle name="Entrada 6 2 5 4 2 2" xfId="8522"/>
    <cellStyle name="Entrada 6 2 5 4 3" xfId="8523"/>
    <cellStyle name="Entrada 6 2 5 4 3 2" xfId="8524"/>
    <cellStyle name="Entrada 6 2 5 5" xfId="8525"/>
    <cellStyle name="Entrada 6 2 5 5 2" xfId="8526"/>
    <cellStyle name="Entrada 6 2 5 6" xfId="8527"/>
    <cellStyle name="Entrada 6 2 5 6 2" xfId="8528"/>
    <cellStyle name="Entrada 6 2 6" xfId="8529"/>
    <cellStyle name="Entrada 6 2 6 2" xfId="8530"/>
    <cellStyle name="Entrada 6 2 6 2 2" xfId="8531"/>
    <cellStyle name="Entrada 6 2 6 2 2 2" xfId="8532"/>
    <cellStyle name="Entrada 6 2 6 2 2 2 2" xfId="8533"/>
    <cellStyle name="Entrada 6 2 6 2 2 3" xfId="8534"/>
    <cellStyle name="Entrada 6 2 6 2 2 3 2" xfId="8535"/>
    <cellStyle name="Entrada 6 2 6 2 3" xfId="8536"/>
    <cellStyle name="Entrada 6 2 6 2 3 2" xfId="8537"/>
    <cellStyle name="Entrada 6 2 6 2 4" xfId="8538"/>
    <cellStyle name="Entrada 6 2 6 2 4 2" xfId="8539"/>
    <cellStyle name="Entrada 6 2 6 3" xfId="8540"/>
    <cellStyle name="Entrada 6 2 6 3 2" xfId="8541"/>
    <cellStyle name="Entrada 6 2 6 3 2 2" xfId="8542"/>
    <cellStyle name="Entrada 6 2 6 3 3" xfId="8543"/>
    <cellStyle name="Entrada 6 2 6 3 3 2" xfId="8544"/>
    <cellStyle name="Entrada 6 2 6 4" xfId="8545"/>
    <cellStyle name="Entrada 6 2 6 4 2" xfId="8546"/>
    <cellStyle name="Entrada 6 2 6 5" xfId="8547"/>
    <cellStyle name="Entrada 6 2 6 5 2" xfId="8548"/>
    <cellStyle name="Entrada 6 2 7" xfId="8549"/>
    <cellStyle name="Entrada 6 2 7 2" xfId="8550"/>
    <cellStyle name="Entrada 6 2 7 2 2" xfId="8551"/>
    <cellStyle name="Entrada 6 2 7 2 2 2" xfId="8552"/>
    <cellStyle name="Entrada 6 2 7 2 3" xfId="8553"/>
    <cellStyle name="Entrada 6 2 7 2 3 2" xfId="8554"/>
    <cellStyle name="Entrada 6 2 7 3" xfId="8555"/>
    <cellStyle name="Entrada 6 2 7 3 2" xfId="8556"/>
    <cellStyle name="Entrada 6 2 7 4" xfId="8557"/>
    <cellStyle name="Entrada 6 2 7 4 2" xfId="8558"/>
    <cellStyle name="Entrada 6 2 8" xfId="8559"/>
    <cellStyle name="Entrada 6 2 8 2" xfId="8560"/>
    <cellStyle name="Entrada 6 2 8 2 2" xfId="8561"/>
    <cellStyle name="Entrada 6 2 8 2 2 2" xfId="8562"/>
    <cellStyle name="Entrada 6 2 8 2 3" xfId="8563"/>
    <cellStyle name="Entrada 6 2 8 2 3 2" xfId="8564"/>
    <cellStyle name="Entrada 6 2 8 3" xfId="8565"/>
    <cellStyle name="Entrada 6 2 8 3 2" xfId="8566"/>
    <cellStyle name="Entrada 6 2 8 4" xfId="8567"/>
    <cellStyle name="Entrada 6 2 8 4 2" xfId="8568"/>
    <cellStyle name="Entrada 6 2 9" xfId="8569"/>
    <cellStyle name="Entrada 6 2 9 2" xfId="8570"/>
    <cellStyle name="Entrada 6 2 9 2 2" xfId="8571"/>
    <cellStyle name="Entrada 6 2 9 3" xfId="8572"/>
    <cellStyle name="Entrada 6 2 9 3 2" xfId="8573"/>
    <cellStyle name="Entrada 6 3" xfId="8574"/>
    <cellStyle name="Entrada 6 3 2" xfId="8575"/>
    <cellStyle name="Entrada 6 3 2 2" xfId="8576"/>
    <cellStyle name="Entrada 6 3 2 2 2" xfId="8577"/>
    <cellStyle name="Entrada 6 3 2 2 2 2" xfId="8578"/>
    <cellStyle name="Entrada 6 3 2 2 2 2 2" xfId="8579"/>
    <cellStyle name="Entrada 6 3 2 2 2 3" xfId="8580"/>
    <cellStyle name="Entrada 6 3 2 2 2 3 2" xfId="8581"/>
    <cellStyle name="Entrada 6 3 2 2 3" xfId="8582"/>
    <cellStyle name="Entrada 6 3 2 2 3 2" xfId="8583"/>
    <cellStyle name="Entrada 6 3 2 2 4" xfId="8584"/>
    <cellStyle name="Entrada 6 3 2 2 4 2" xfId="8585"/>
    <cellStyle name="Entrada 6 3 2 3" xfId="8586"/>
    <cellStyle name="Entrada 6 3 2 3 2" xfId="8587"/>
    <cellStyle name="Entrada 6 3 2 3 2 2" xfId="8588"/>
    <cellStyle name="Entrada 6 3 2 3 3" xfId="8589"/>
    <cellStyle name="Entrada 6 3 2 3 3 2" xfId="8590"/>
    <cellStyle name="Entrada 6 3 2 4" xfId="8591"/>
    <cellStyle name="Entrada 6 3 2 4 2" xfId="8592"/>
    <cellStyle name="Entrada 6 3 2 5" xfId="8593"/>
    <cellStyle name="Entrada 6 3 2 5 2" xfId="8594"/>
    <cellStyle name="Entrada 6 3 3" xfId="8595"/>
    <cellStyle name="Entrada 6 3 3 2" xfId="8596"/>
    <cellStyle name="Entrada 6 3 3 2 2" xfId="8597"/>
    <cellStyle name="Entrada 6 3 3 2 2 2" xfId="8598"/>
    <cellStyle name="Entrada 6 3 3 2 3" xfId="8599"/>
    <cellStyle name="Entrada 6 3 3 2 3 2" xfId="8600"/>
    <cellStyle name="Entrada 6 3 3 3" xfId="8601"/>
    <cellStyle name="Entrada 6 3 3 3 2" xfId="8602"/>
    <cellStyle name="Entrada 6 3 3 4" xfId="8603"/>
    <cellStyle name="Entrada 6 3 3 4 2" xfId="8604"/>
    <cellStyle name="Entrada 6 3 4" xfId="8605"/>
    <cellStyle name="Entrada 6 3 4 2" xfId="8606"/>
    <cellStyle name="Entrada 6 3 4 2 2" xfId="8607"/>
    <cellStyle name="Entrada 6 3 4 2 2 2" xfId="8608"/>
    <cellStyle name="Entrada 6 3 4 2 3" xfId="8609"/>
    <cellStyle name="Entrada 6 3 4 2 3 2" xfId="8610"/>
    <cellStyle name="Entrada 6 3 4 3" xfId="8611"/>
    <cellStyle name="Entrada 6 3 4 3 2" xfId="8612"/>
    <cellStyle name="Entrada 6 3 4 4" xfId="8613"/>
    <cellStyle name="Entrada 6 3 4 4 2" xfId="8614"/>
    <cellStyle name="Entrada 6 3 5" xfId="8615"/>
    <cellStyle name="Entrada 6 3 5 2" xfId="8616"/>
    <cellStyle name="Entrada 6 3 5 2 2" xfId="8617"/>
    <cellStyle name="Entrada 6 3 5 3" xfId="8618"/>
    <cellStyle name="Entrada 6 3 5 3 2" xfId="8619"/>
    <cellStyle name="Entrada 6 3 6" xfId="8620"/>
    <cellStyle name="Entrada 6 3 6 2" xfId="8621"/>
    <cellStyle name="Entrada 6 3 7" xfId="8622"/>
    <cellStyle name="Entrada 6 3 7 2" xfId="8623"/>
    <cellStyle name="Entrada 6 4" xfId="8624"/>
    <cellStyle name="Entrada 6 4 2" xfId="8625"/>
    <cellStyle name="Entrada 6 4 2 2" xfId="8626"/>
    <cellStyle name="Entrada 6 4 2 2 2" xfId="8627"/>
    <cellStyle name="Entrada 6 4 2 2 2 2" xfId="8628"/>
    <cellStyle name="Entrada 6 4 2 2 2 2 2" xfId="8629"/>
    <cellStyle name="Entrada 6 4 2 2 2 3" xfId="8630"/>
    <cellStyle name="Entrada 6 4 2 2 2 3 2" xfId="8631"/>
    <cellStyle name="Entrada 6 4 2 2 3" xfId="8632"/>
    <cellStyle name="Entrada 6 4 2 2 3 2" xfId="8633"/>
    <cellStyle name="Entrada 6 4 2 2 4" xfId="8634"/>
    <cellStyle name="Entrada 6 4 2 2 4 2" xfId="8635"/>
    <cellStyle name="Entrada 6 4 2 3" xfId="8636"/>
    <cellStyle name="Entrada 6 4 2 3 2" xfId="8637"/>
    <cellStyle name="Entrada 6 4 2 3 2 2" xfId="8638"/>
    <cellStyle name="Entrada 6 4 2 3 3" xfId="8639"/>
    <cellStyle name="Entrada 6 4 2 3 3 2" xfId="8640"/>
    <cellStyle name="Entrada 6 4 2 4" xfId="8641"/>
    <cellStyle name="Entrada 6 4 2 4 2" xfId="8642"/>
    <cellStyle name="Entrada 6 4 2 5" xfId="8643"/>
    <cellStyle name="Entrada 6 4 2 5 2" xfId="8644"/>
    <cellStyle name="Entrada 6 4 3" xfId="8645"/>
    <cellStyle name="Entrada 6 4 3 2" xfId="8646"/>
    <cellStyle name="Entrada 6 4 3 2 2" xfId="8647"/>
    <cellStyle name="Entrada 6 4 3 2 2 2" xfId="8648"/>
    <cellStyle name="Entrada 6 4 3 2 3" xfId="8649"/>
    <cellStyle name="Entrada 6 4 3 2 3 2" xfId="8650"/>
    <cellStyle name="Entrada 6 4 3 3" xfId="8651"/>
    <cellStyle name="Entrada 6 4 3 3 2" xfId="8652"/>
    <cellStyle name="Entrada 6 4 3 4" xfId="8653"/>
    <cellStyle name="Entrada 6 4 3 4 2" xfId="8654"/>
    <cellStyle name="Entrada 6 4 4" xfId="8655"/>
    <cellStyle name="Entrada 6 4 4 2" xfId="8656"/>
    <cellStyle name="Entrada 6 4 4 2 2" xfId="8657"/>
    <cellStyle name="Entrada 6 4 4 3" xfId="8658"/>
    <cellStyle name="Entrada 6 4 4 3 2" xfId="8659"/>
    <cellStyle name="Entrada 6 4 5" xfId="8660"/>
    <cellStyle name="Entrada 6 4 5 2" xfId="8661"/>
    <cellStyle name="Entrada 6 4 6" xfId="8662"/>
    <cellStyle name="Entrada 6 4 6 2" xfId="8663"/>
    <cellStyle name="Entrada 6 5" xfId="8664"/>
    <cellStyle name="Entrada 6 5 2" xfId="8665"/>
    <cellStyle name="Entrada 6 5 2 2" xfId="8666"/>
    <cellStyle name="Entrada 6 5 2 2 2" xfId="8667"/>
    <cellStyle name="Entrada 6 5 2 2 2 2" xfId="8668"/>
    <cellStyle name="Entrada 6 5 2 2 2 2 2" xfId="8669"/>
    <cellStyle name="Entrada 6 5 2 2 2 3" xfId="8670"/>
    <cellStyle name="Entrada 6 5 2 2 2 3 2" xfId="8671"/>
    <cellStyle name="Entrada 6 5 2 2 3" xfId="8672"/>
    <cellStyle name="Entrada 6 5 2 2 3 2" xfId="8673"/>
    <cellStyle name="Entrada 6 5 2 2 4" xfId="8674"/>
    <cellStyle name="Entrada 6 5 2 2 4 2" xfId="8675"/>
    <cellStyle name="Entrada 6 5 2 3" xfId="8676"/>
    <cellStyle name="Entrada 6 5 2 3 2" xfId="8677"/>
    <cellStyle name="Entrada 6 5 2 3 2 2" xfId="8678"/>
    <cellStyle name="Entrada 6 5 2 3 3" xfId="8679"/>
    <cellStyle name="Entrada 6 5 2 3 3 2" xfId="8680"/>
    <cellStyle name="Entrada 6 5 2 4" xfId="8681"/>
    <cellStyle name="Entrada 6 5 2 4 2" xfId="8682"/>
    <cellStyle name="Entrada 6 5 2 5" xfId="8683"/>
    <cellStyle name="Entrada 6 5 2 5 2" xfId="8684"/>
    <cellStyle name="Entrada 6 5 3" xfId="8685"/>
    <cellStyle name="Entrada 6 5 3 2" xfId="8686"/>
    <cellStyle name="Entrada 6 5 3 2 2" xfId="8687"/>
    <cellStyle name="Entrada 6 5 3 2 2 2" xfId="8688"/>
    <cellStyle name="Entrada 6 5 3 2 3" xfId="8689"/>
    <cellStyle name="Entrada 6 5 3 2 3 2" xfId="8690"/>
    <cellStyle name="Entrada 6 5 3 3" xfId="8691"/>
    <cellStyle name="Entrada 6 5 3 3 2" xfId="8692"/>
    <cellStyle name="Entrada 6 5 3 4" xfId="8693"/>
    <cellStyle name="Entrada 6 5 3 4 2" xfId="8694"/>
    <cellStyle name="Entrada 6 5 4" xfId="8695"/>
    <cellStyle name="Entrada 6 5 4 2" xfId="8696"/>
    <cellStyle name="Entrada 6 5 4 2 2" xfId="8697"/>
    <cellStyle name="Entrada 6 5 4 3" xfId="8698"/>
    <cellStyle name="Entrada 6 5 4 3 2" xfId="8699"/>
    <cellStyle name="Entrada 6 5 5" xfId="8700"/>
    <cellStyle name="Entrada 6 5 5 2" xfId="8701"/>
    <cellStyle name="Entrada 6 5 6" xfId="8702"/>
    <cellStyle name="Entrada 6 5 6 2" xfId="8703"/>
    <cellStyle name="Entrada 6 6" xfId="8704"/>
    <cellStyle name="Entrada 6 6 2" xfId="8705"/>
    <cellStyle name="Entrada 6 6 2 2" xfId="8706"/>
    <cellStyle name="Entrada 6 6 2 2 2" xfId="8707"/>
    <cellStyle name="Entrada 6 6 2 2 2 2" xfId="8708"/>
    <cellStyle name="Entrada 6 6 2 2 3" xfId="8709"/>
    <cellStyle name="Entrada 6 6 2 2 3 2" xfId="8710"/>
    <cellStyle name="Entrada 6 6 2 3" xfId="8711"/>
    <cellStyle name="Entrada 6 6 2 3 2" xfId="8712"/>
    <cellStyle name="Entrada 6 6 2 4" xfId="8713"/>
    <cellStyle name="Entrada 6 6 2 4 2" xfId="8714"/>
    <cellStyle name="Entrada 6 6 3" xfId="8715"/>
    <cellStyle name="Entrada 6 6 3 2" xfId="8716"/>
    <cellStyle name="Entrada 6 6 3 2 2" xfId="8717"/>
    <cellStyle name="Entrada 6 6 3 3" xfId="8718"/>
    <cellStyle name="Entrada 6 6 3 3 2" xfId="8719"/>
    <cellStyle name="Entrada 6 6 4" xfId="8720"/>
    <cellStyle name="Entrada 6 6 4 2" xfId="8721"/>
    <cellStyle name="Entrada 6 6 5" xfId="8722"/>
    <cellStyle name="Entrada 6 6 5 2" xfId="8723"/>
    <cellStyle name="Entrada 6 7" xfId="8724"/>
    <cellStyle name="Entrada 6 7 2" xfId="8725"/>
    <cellStyle name="Entrada 6 7 2 2" xfId="8726"/>
    <cellStyle name="Entrada 6 7 2 2 2" xfId="8727"/>
    <cellStyle name="Entrada 6 7 2 3" xfId="8728"/>
    <cellStyle name="Entrada 6 7 2 3 2" xfId="8729"/>
    <cellStyle name="Entrada 6 7 3" xfId="8730"/>
    <cellStyle name="Entrada 6 7 3 2" xfId="8731"/>
    <cellStyle name="Entrada 6 7 4" xfId="8732"/>
    <cellStyle name="Entrada 6 7 4 2" xfId="8733"/>
    <cellStyle name="Entrada 6 8" xfId="8734"/>
    <cellStyle name="Entrada 6 8 2" xfId="8735"/>
    <cellStyle name="Entrada 6 9" xfId="8736"/>
    <cellStyle name="Entrada 6 9 2" xfId="8737"/>
    <cellStyle name="Entrada 7" xfId="8738"/>
    <cellStyle name="Entrada 7 2" xfId="8739"/>
    <cellStyle name="Entrada 7 2 10" xfId="8740"/>
    <cellStyle name="Entrada 7 2 10 2" xfId="8741"/>
    <cellStyle name="Entrada 7 2 11" xfId="8742"/>
    <cellStyle name="Entrada 7 2 11 2" xfId="8743"/>
    <cellStyle name="Entrada 7 2 2" xfId="8744"/>
    <cellStyle name="Entrada 7 2 2 2" xfId="8745"/>
    <cellStyle name="Entrada 7 2 2 2 2" xfId="8746"/>
    <cellStyle name="Entrada 7 2 2 2 2 2" xfId="8747"/>
    <cellStyle name="Entrada 7 2 2 2 2 2 2" xfId="8748"/>
    <cellStyle name="Entrada 7 2 2 2 2 2 2 2" xfId="8749"/>
    <cellStyle name="Entrada 7 2 2 2 2 2 3" xfId="8750"/>
    <cellStyle name="Entrada 7 2 2 2 2 2 3 2" xfId="8751"/>
    <cellStyle name="Entrada 7 2 2 2 2 3" xfId="8752"/>
    <cellStyle name="Entrada 7 2 2 2 2 3 2" xfId="8753"/>
    <cellStyle name="Entrada 7 2 2 2 2 4" xfId="8754"/>
    <cellStyle name="Entrada 7 2 2 2 2 4 2" xfId="8755"/>
    <cellStyle name="Entrada 7 2 2 2 3" xfId="8756"/>
    <cellStyle name="Entrada 7 2 2 2 3 2" xfId="8757"/>
    <cellStyle name="Entrada 7 2 2 2 3 2 2" xfId="8758"/>
    <cellStyle name="Entrada 7 2 2 2 3 3" xfId="8759"/>
    <cellStyle name="Entrada 7 2 2 2 3 3 2" xfId="8760"/>
    <cellStyle name="Entrada 7 2 2 2 4" xfId="8761"/>
    <cellStyle name="Entrada 7 2 2 2 4 2" xfId="8762"/>
    <cellStyle name="Entrada 7 2 2 2 5" xfId="8763"/>
    <cellStyle name="Entrada 7 2 2 2 5 2" xfId="8764"/>
    <cellStyle name="Entrada 7 2 2 3" xfId="8765"/>
    <cellStyle name="Entrada 7 2 2 3 2" xfId="8766"/>
    <cellStyle name="Entrada 7 2 2 3 2 2" xfId="8767"/>
    <cellStyle name="Entrada 7 2 2 3 2 2 2" xfId="8768"/>
    <cellStyle name="Entrada 7 2 2 3 2 3" xfId="8769"/>
    <cellStyle name="Entrada 7 2 2 3 2 3 2" xfId="8770"/>
    <cellStyle name="Entrada 7 2 2 3 3" xfId="8771"/>
    <cellStyle name="Entrada 7 2 2 3 3 2" xfId="8772"/>
    <cellStyle name="Entrada 7 2 2 3 4" xfId="8773"/>
    <cellStyle name="Entrada 7 2 2 3 4 2" xfId="8774"/>
    <cellStyle name="Entrada 7 2 2 4" xfId="8775"/>
    <cellStyle name="Entrada 7 2 2 4 2" xfId="8776"/>
    <cellStyle name="Entrada 7 2 2 4 2 2" xfId="8777"/>
    <cellStyle name="Entrada 7 2 2 4 2 2 2" xfId="8778"/>
    <cellStyle name="Entrada 7 2 2 4 2 3" xfId="8779"/>
    <cellStyle name="Entrada 7 2 2 4 2 3 2" xfId="8780"/>
    <cellStyle name="Entrada 7 2 2 4 3" xfId="8781"/>
    <cellStyle name="Entrada 7 2 2 4 3 2" xfId="8782"/>
    <cellStyle name="Entrada 7 2 2 4 4" xfId="8783"/>
    <cellStyle name="Entrada 7 2 2 4 4 2" xfId="8784"/>
    <cellStyle name="Entrada 7 2 2 5" xfId="8785"/>
    <cellStyle name="Entrada 7 2 2 5 2" xfId="8786"/>
    <cellStyle name="Entrada 7 2 2 5 2 2" xfId="8787"/>
    <cellStyle name="Entrada 7 2 2 5 3" xfId="8788"/>
    <cellStyle name="Entrada 7 2 2 5 3 2" xfId="8789"/>
    <cellStyle name="Entrada 7 2 2 6" xfId="8790"/>
    <cellStyle name="Entrada 7 2 2 6 2" xfId="8791"/>
    <cellStyle name="Entrada 7 2 2 7" xfId="8792"/>
    <cellStyle name="Entrada 7 2 2 7 2" xfId="8793"/>
    <cellStyle name="Entrada 7 2 3" xfId="8794"/>
    <cellStyle name="Entrada 7 2 3 2" xfId="8795"/>
    <cellStyle name="Entrada 7 2 3 2 2" xfId="8796"/>
    <cellStyle name="Entrada 7 2 3 2 2 2" xfId="8797"/>
    <cellStyle name="Entrada 7 2 3 2 2 2 2" xfId="8798"/>
    <cellStyle name="Entrada 7 2 3 2 2 2 2 2" xfId="8799"/>
    <cellStyle name="Entrada 7 2 3 2 2 2 3" xfId="8800"/>
    <cellStyle name="Entrada 7 2 3 2 2 2 3 2" xfId="8801"/>
    <cellStyle name="Entrada 7 2 3 2 2 3" xfId="8802"/>
    <cellStyle name="Entrada 7 2 3 2 2 3 2" xfId="8803"/>
    <cellStyle name="Entrada 7 2 3 2 2 4" xfId="8804"/>
    <cellStyle name="Entrada 7 2 3 2 2 4 2" xfId="8805"/>
    <cellStyle name="Entrada 7 2 3 2 3" xfId="8806"/>
    <cellStyle name="Entrada 7 2 3 2 3 2" xfId="8807"/>
    <cellStyle name="Entrada 7 2 3 2 3 2 2" xfId="8808"/>
    <cellStyle name="Entrada 7 2 3 2 3 3" xfId="8809"/>
    <cellStyle name="Entrada 7 2 3 2 3 3 2" xfId="8810"/>
    <cellStyle name="Entrada 7 2 3 2 4" xfId="8811"/>
    <cellStyle name="Entrada 7 2 3 2 4 2" xfId="8812"/>
    <cellStyle name="Entrada 7 2 3 2 5" xfId="8813"/>
    <cellStyle name="Entrada 7 2 3 2 5 2" xfId="8814"/>
    <cellStyle name="Entrada 7 2 3 3" xfId="8815"/>
    <cellStyle name="Entrada 7 2 3 3 2" xfId="8816"/>
    <cellStyle name="Entrada 7 2 3 3 2 2" xfId="8817"/>
    <cellStyle name="Entrada 7 2 3 3 2 2 2" xfId="8818"/>
    <cellStyle name="Entrada 7 2 3 3 2 3" xfId="8819"/>
    <cellStyle name="Entrada 7 2 3 3 2 3 2" xfId="8820"/>
    <cellStyle name="Entrada 7 2 3 3 3" xfId="8821"/>
    <cellStyle name="Entrada 7 2 3 3 3 2" xfId="8822"/>
    <cellStyle name="Entrada 7 2 3 3 4" xfId="8823"/>
    <cellStyle name="Entrada 7 2 3 3 4 2" xfId="8824"/>
    <cellStyle name="Entrada 7 2 3 4" xfId="8825"/>
    <cellStyle name="Entrada 7 2 3 4 2" xfId="8826"/>
    <cellStyle name="Entrada 7 2 3 4 2 2" xfId="8827"/>
    <cellStyle name="Entrada 7 2 3 4 3" xfId="8828"/>
    <cellStyle name="Entrada 7 2 3 4 3 2" xfId="8829"/>
    <cellStyle name="Entrada 7 2 3 5" xfId="8830"/>
    <cellStyle name="Entrada 7 2 3 5 2" xfId="8831"/>
    <cellStyle name="Entrada 7 2 3 6" xfId="8832"/>
    <cellStyle name="Entrada 7 2 3 6 2" xfId="8833"/>
    <cellStyle name="Entrada 7 2 4" xfId="8834"/>
    <cellStyle name="Entrada 7 2 4 2" xfId="8835"/>
    <cellStyle name="Entrada 7 2 4 2 2" xfId="8836"/>
    <cellStyle name="Entrada 7 2 4 2 2 2" xfId="8837"/>
    <cellStyle name="Entrada 7 2 4 2 2 2 2" xfId="8838"/>
    <cellStyle name="Entrada 7 2 4 2 2 2 2 2" xfId="8839"/>
    <cellStyle name="Entrada 7 2 4 2 2 2 3" xfId="8840"/>
    <cellStyle name="Entrada 7 2 4 2 2 2 3 2" xfId="8841"/>
    <cellStyle name="Entrada 7 2 4 2 2 3" xfId="8842"/>
    <cellStyle name="Entrada 7 2 4 2 2 3 2" xfId="8843"/>
    <cellStyle name="Entrada 7 2 4 2 2 4" xfId="8844"/>
    <cellStyle name="Entrada 7 2 4 2 2 4 2" xfId="8845"/>
    <cellStyle name="Entrada 7 2 4 2 3" xfId="8846"/>
    <cellStyle name="Entrada 7 2 4 2 3 2" xfId="8847"/>
    <cellStyle name="Entrada 7 2 4 2 3 2 2" xfId="8848"/>
    <cellStyle name="Entrada 7 2 4 2 3 3" xfId="8849"/>
    <cellStyle name="Entrada 7 2 4 2 3 3 2" xfId="8850"/>
    <cellStyle name="Entrada 7 2 4 2 4" xfId="8851"/>
    <cellStyle name="Entrada 7 2 4 2 4 2" xfId="8852"/>
    <cellStyle name="Entrada 7 2 4 2 5" xfId="8853"/>
    <cellStyle name="Entrada 7 2 4 2 5 2" xfId="8854"/>
    <cellStyle name="Entrada 7 2 4 3" xfId="8855"/>
    <cellStyle name="Entrada 7 2 4 3 2" xfId="8856"/>
    <cellStyle name="Entrada 7 2 4 3 2 2" xfId="8857"/>
    <cellStyle name="Entrada 7 2 4 3 2 2 2" xfId="8858"/>
    <cellStyle name="Entrada 7 2 4 3 2 3" xfId="8859"/>
    <cellStyle name="Entrada 7 2 4 3 2 3 2" xfId="8860"/>
    <cellStyle name="Entrada 7 2 4 3 3" xfId="8861"/>
    <cellStyle name="Entrada 7 2 4 3 3 2" xfId="8862"/>
    <cellStyle name="Entrada 7 2 4 3 4" xfId="8863"/>
    <cellStyle name="Entrada 7 2 4 3 4 2" xfId="8864"/>
    <cellStyle name="Entrada 7 2 4 4" xfId="8865"/>
    <cellStyle name="Entrada 7 2 4 4 2" xfId="8866"/>
    <cellStyle name="Entrada 7 2 4 4 2 2" xfId="8867"/>
    <cellStyle name="Entrada 7 2 4 4 3" xfId="8868"/>
    <cellStyle name="Entrada 7 2 4 4 3 2" xfId="8869"/>
    <cellStyle name="Entrada 7 2 4 5" xfId="8870"/>
    <cellStyle name="Entrada 7 2 4 5 2" xfId="8871"/>
    <cellStyle name="Entrada 7 2 4 6" xfId="8872"/>
    <cellStyle name="Entrada 7 2 4 6 2" xfId="8873"/>
    <cellStyle name="Entrada 7 2 5" xfId="8874"/>
    <cellStyle name="Entrada 7 2 5 2" xfId="8875"/>
    <cellStyle name="Entrada 7 2 5 2 2" xfId="8876"/>
    <cellStyle name="Entrada 7 2 5 2 2 2" xfId="8877"/>
    <cellStyle name="Entrada 7 2 5 2 2 2 2" xfId="8878"/>
    <cellStyle name="Entrada 7 2 5 2 2 2 2 2" xfId="8879"/>
    <cellStyle name="Entrada 7 2 5 2 2 2 3" xfId="8880"/>
    <cellStyle name="Entrada 7 2 5 2 2 2 3 2" xfId="8881"/>
    <cellStyle name="Entrada 7 2 5 2 2 3" xfId="8882"/>
    <cellStyle name="Entrada 7 2 5 2 2 3 2" xfId="8883"/>
    <cellStyle name="Entrada 7 2 5 2 2 4" xfId="8884"/>
    <cellStyle name="Entrada 7 2 5 2 2 4 2" xfId="8885"/>
    <cellStyle name="Entrada 7 2 5 2 3" xfId="8886"/>
    <cellStyle name="Entrada 7 2 5 2 3 2" xfId="8887"/>
    <cellStyle name="Entrada 7 2 5 2 3 2 2" xfId="8888"/>
    <cellStyle name="Entrada 7 2 5 2 3 3" xfId="8889"/>
    <cellStyle name="Entrada 7 2 5 2 3 3 2" xfId="8890"/>
    <cellStyle name="Entrada 7 2 5 2 4" xfId="8891"/>
    <cellStyle name="Entrada 7 2 5 2 4 2" xfId="8892"/>
    <cellStyle name="Entrada 7 2 5 2 5" xfId="8893"/>
    <cellStyle name="Entrada 7 2 5 2 5 2" xfId="8894"/>
    <cellStyle name="Entrada 7 2 5 3" xfId="8895"/>
    <cellStyle name="Entrada 7 2 5 3 2" xfId="8896"/>
    <cellStyle name="Entrada 7 2 5 3 2 2" xfId="8897"/>
    <cellStyle name="Entrada 7 2 5 3 2 2 2" xfId="8898"/>
    <cellStyle name="Entrada 7 2 5 3 2 3" xfId="8899"/>
    <cellStyle name="Entrada 7 2 5 3 2 3 2" xfId="8900"/>
    <cellStyle name="Entrada 7 2 5 3 3" xfId="8901"/>
    <cellStyle name="Entrada 7 2 5 3 3 2" xfId="8902"/>
    <cellStyle name="Entrada 7 2 5 3 4" xfId="8903"/>
    <cellStyle name="Entrada 7 2 5 3 4 2" xfId="8904"/>
    <cellStyle name="Entrada 7 2 5 4" xfId="8905"/>
    <cellStyle name="Entrada 7 2 5 4 2" xfId="8906"/>
    <cellStyle name="Entrada 7 2 5 4 2 2" xfId="8907"/>
    <cellStyle name="Entrada 7 2 5 4 3" xfId="8908"/>
    <cellStyle name="Entrada 7 2 5 4 3 2" xfId="8909"/>
    <cellStyle name="Entrada 7 2 5 5" xfId="8910"/>
    <cellStyle name="Entrada 7 2 5 5 2" xfId="8911"/>
    <cellStyle name="Entrada 7 2 5 6" xfId="8912"/>
    <cellStyle name="Entrada 7 2 5 6 2" xfId="8913"/>
    <cellStyle name="Entrada 7 2 6" xfId="8914"/>
    <cellStyle name="Entrada 7 2 6 2" xfId="8915"/>
    <cellStyle name="Entrada 7 2 6 2 2" xfId="8916"/>
    <cellStyle name="Entrada 7 2 6 2 2 2" xfId="8917"/>
    <cellStyle name="Entrada 7 2 6 2 2 2 2" xfId="8918"/>
    <cellStyle name="Entrada 7 2 6 2 2 3" xfId="8919"/>
    <cellStyle name="Entrada 7 2 6 2 2 3 2" xfId="8920"/>
    <cellStyle name="Entrada 7 2 6 2 3" xfId="8921"/>
    <cellStyle name="Entrada 7 2 6 2 3 2" xfId="8922"/>
    <cellStyle name="Entrada 7 2 6 2 4" xfId="8923"/>
    <cellStyle name="Entrada 7 2 6 2 4 2" xfId="8924"/>
    <cellStyle name="Entrada 7 2 6 3" xfId="8925"/>
    <cellStyle name="Entrada 7 2 6 3 2" xfId="8926"/>
    <cellStyle name="Entrada 7 2 6 3 2 2" xfId="8927"/>
    <cellStyle name="Entrada 7 2 6 3 3" xfId="8928"/>
    <cellStyle name="Entrada 7 2 6 3 3 2" xfId="8929"/>
    <cellStyle name="Entrada 7 2 6 4" xfId="8930"/>
    <cellStyle name="Entrada 7 2 6 4 2" xfId="8931"/>
    <cellStyle name="Entrada 7 2 6 5" xfId="8932"/>
    <cellStyle name="Entrada 7 2 6 5 2" xfId="8933"/>
    <cellStyle name="Entrada 7 2 7" xfId="8934"/>
    <cellStyle name="Entrada 7 2 7 2" xfId="8935"/>
    <cellStyle name="Entrada 7 2 7 2 2" xfId="8936"/>
    <cellStyle name="Entrada 7 2 7 2 2 2" xfId="8937"/>
    <cellStyle name="Entrada 7 2 7 2 3" xfId="8938"/>
    <cellStyle name="Entrada 7 2 7 2 3 2" xfId="8939"/>
    <cellStyle name="Entrada 7 2 7 3" xfId="8940"/>
    <cellStyle name="Entrada 7 2 7 3 2" xfId="8941"/>
    <cellStyle name="Entrada 7 2 7 4" xfId="8942"/>
    <cellStyle name="Entrada 7 2 7 4 2" xfId="8943"/>
    <cellStyle name="Entrada 7 2 8" xfId="8944"/>
    <cellStyle name="Entrada 7 2 8 2" xfId="8945"/>
    <cellStyle name="Entrada 7 2 8 2 2" xfId="8946"/>
    <cellStyle name="Entrada 7 2 8 2 2 2" xfId="8947"/>
    <cellStyle name="Entrada 7 2 8 2 3" xfId="8948"/>
    <cellStyle name="Entrada 7 2 8 2 3 2" xfId="8949"/>
    <cellStyle name="Entrada 7 2 8 3" xfId="8950"/>
    <cellStyle name="Entrada 7 2 8 3 2" xfId="8951"/>
    <cellStyle name="Entrada 7 2 8 4" xfId="8952"/>
    <cellStyle name="Entrada 7 2 8 4 2" xfId="8953"/>
    <cellStyle name="Entrada 7 2 9" xfId="8954"/>
    <cellStyle name="Entrada 7 2 9 2" xfId="8955"/>
    <cellStyle name="Entrada 7 2 9 2 2" xfId="8956"/>
    <cellStyle name="Entrada 7 2 9 3" xfId="8957"/>
    <cellStyle name="Entrada 7 2 9 3 2" xfId="8958"/>
    <cellStyle name="Entrada 7 3" xfId="8959"/>
    <cellStyle name="Entrada 7 3 2" xfId="8960"/>
    <cellStyle name="Entrada 7 3 2 2" xfId="8961"/>
    <cellStyle name="Entrada 7 3 2 2 2" xfId="8962"/>
    <cellStyle name="Entrada 7 3 2 2 2 2" xfId="8963"/>
    <cellStyle name="Entrada 7 3 2 2 2 2 2" xfId="8964"/>
    <cellStyle name="Entrada 7 3 2 2 2 3" xfId="8965"/>
    <cellStyle name="Entrada 7 3 2 2 2 3 2" xfId="8966"/>
    <cellStyle name="Entrada 7 3 2 2 3" xfId="8967"/>
    <cellStyle name="Entrada 7 3 2 2 3 2" xfId="8968"/>
    <cellStyle name="Entrada 7 3 2 2 4" xfId="8969"/>
    <cellStyle name="Entrada 7 3 2 2 4 2" xfId="8970"/>
    <cellStyle name="Entrada 7 3 2 3" xfId="8971"/>
    <cellStyle name="Entrada 7 3 2 3 2" xfId="8972"/>
    <cellStyle name="Entrada 7 3 2 3 2 2" xfId="8973"/>
    <cellStyle name="Entrada 7 3 2 3 3" xfId="8974"/>
    <cellStyle name="Entrada 7 3 2 3 3 2" xfId="8975"/>
    <cellStyle name="Entrada 7 3 2 4" xfId="8976"/>
    <cellStyle name="Entrada 7 3 2 4 2" xfId="8977"/>
    <cellStyle name="Entrada 7 3 2 5" xfId="8978"/>
    <cellStyle name="Entrada 7 3 2 5 2" xfId="8979"/>
    <cellStyle name="Entrada 7 3 3" xfId="8980"/>
    <cellStyle name="Entrada 7 3 3 2" xfId="8981"/>
    <cellStyle name="Entrada 7 3 3 2 2" xfId="8982"/>
    <cellStyle name="Entrada 7 3 3 2 2 2" xfId="8983"/>
    <cellStyle name="Entrada 7 3 3 2 3" xfId="8984"/>
    <cellStyle name="Entrada 7 3 3 2 3 2" xfId="8985"/>
    <cellStyle name="Entrada 7 3 3 3" xfId="8986"/>
    <cellStyle name="Entrada 7 3 3 3 2" xfId="8987"/>
    <cellStyle name="Entrada 7 3 3 4" xfId="8988"/>
    <cellStyle name="Entrada 7 3 3 4 2" xfId="8989"/>
    <cellStyle name="Entrada 7 3 4" xfId="8990"/>
    <cellStyle name="Entrada 7 3 4 2" xfId="8991"/>
    <cellStyle name="Entrada 7 3 4 2 2" xfId="8992"/>
    <cellStyle name="Entrada 7 3 4 2 2 2" xfId="8993"/>
    <cellStyle name="Entrada 7 3 4 2 3" xfId="8994"/>
    <cellStyle name="Entrada 7 3 4 2 3 2" xfId="8995"/>
    <cellStyle name="Entrada 7 3 4 3" xfId="8996"/>
    <cellStyle name="Entrada 7 3 4 3 2" xfId="8997"/>
    <cellStyle name="Entrada 7 3 4 4" xfId="8998"/>
    <cellStyle name="Entrada 7 3 4 4 2" xfId="8999"/>
    <cellStyle name="Entrada 7 3 5" xfId="9000"/>
    <cellStyle name="Entrada 7 3 5 2" xfId="9001"/>
    <cellStyle name="Entrada 7 3 5 2 2" xfId="9002"/>
    <cellStyle name="Entrada 7 3 5 3" xfId="9003"/>
    <cellStyle name="Entrada 7 3 5 3 2" xfId="9004"/>
    <cellStyle name="Entrada 7 3 6" xfId="9005"/>
    <cellStyle name="Entrada 7 3 6 2" xfId="9006"/>
    <cellStyle name="Entrada 7 3 7" xfId="9007"/>
    <cellStyle name="Entrada 7 3 7 2" xfId="9008"/>
    <cellStyle name="Entrada 7 4" xfId="9009"/>
    <cellStyle name="Entrada 7 4 2" xfId="9010"/>
    <cellStyle name="Entrada 7 4 2 2" xfId="9011"/>
    <cellStyle name="Entrada 7 4 2 2 2" xfId="9012"/>
    <cellStyle name="Entrada 7 4 2 2 2 2" xfId="9013"/>
    <cellStyle name="Entrada 7 4 2 2 2 2 2" xfId="9014"/>
    <cellStyle name="Entrada 7 4 2 2 2 3" xfId="9015"/>
    <cellStyle name="Entrada 7 4 2 2 2 3 2" xfId="9016"/>
    <cellStyle name="Entrada 7 4 2 2 3" xfId="9017"/>
    <cellStyle name="Entrada 7 4 2 2 3 2" xfId="9018"/>
    <cellStyle name="Entrada 7 4 2 2 4" xfId="9019"/>
    <cellStyle name="Entrada 7 4 2 2 4 2" xfId="9020"/>
    <cellStyle name="Entrada 7 4 2 3" xfId="9021"/>
    <cellStyle name="Entrada 7 4 2 3 2" xfId="9022"/>
    <cellStyle name="Entrada 7 4 2 3 2 2" xfId="9023"/>
    <cellStyle name="Entrada 7 4 2 3 3" xfId="9024"/>
    <cellStyle name="Entrada 7 4 2 3 3 2" xfId="9025"/>
    <cellStyle name="Entrada 7 4 2 4" xfId="9026"/>
    <cellStyle name="Entrada 7 4 2 4 2" xfId="9027"/>
    <cellStyle name="Entrada 7 4 2 5" xfId="9028"/>
    <cellStyle name="Entrada 7 4 2 5 2" xfId="9029"/>
    <cellStyle name="Entrada 7 4 3" xfId="9030"/>
    <cellStyle name="Entrada 7 4 3 2" xfId="9031"/>
    <cellStyle name="Entrada 7 4 3 2 2" xfId="9032"/>
    <cellStyle name="Entrada 7 4 3 2 2 2" xfId="9033"/>
    <cellStyle name="Entrada 7 4 3 2 3" xfId="9034"/>
    <cellStyle name="Entrada 7 4 3 2 3 2" xfId="9035"/>
    <cellStyle name="Entrada 7 4 3 3" xfId="9036"/>
    <cellStyle name="Entrada 7 4 3 3 2" xfId="9037"/>
    <cellStyle name="Entrada 7 4 3 4" xfId="9038"/>
    <cellStyle name="Entrada 7 4 3 4 2" xfId="9039"/>
    <cellStyle name="Entrada 7 4 4" xfId="9040"/>
    <cellStyle name="Entrada 7 4 4 2" xfId="9041"/>
    <cellStyle name="Entrada 7 4 4 2 2" xfId="9042"/>
    <cellStyle name="Entrada 7 4 4 3" xfId="9043"/>
    <cellStyle name="Entrada 7 4 4 3 2" xfId="9044"/>
    <cellStyle name="Entrada 7 4 5" xfId="9045"/>
    <cellStyle name="Entrada 7 4 5 2" xfId="9046"/>
    <cellStyle name="Entrada 7 4 6" xfId="9047"/>
    <cellStyle name="Entrada 7 4 6 2" xfId="9048"/>
    <cellStyle name="Entrada 7 5" xfId="9049"/>
    <cellStyle name="Entrada 7 5 2" xfId="9050"/>
    <cellStyle name="Entrada 7 5 2 2" xfId="9051"/>
    <cellStyle name="Entrada 7 5 2 2 2" xfId="9052"/>
    <cellStyle name="Entrada 7 5 2 2 2 2" xfId="9053"/>
    <cellStyle name="Entrada 7 5 2 2 2 2 2" xfId="9054"/>
    <cellStyle name="Entrada 7 5 2 2 2 3" xfId="9055"/>
    <cellStyle name="Entrada 7 5 2 2 2 3 2" xfId="9056"/>
    <cellStyle name="Entrada 7 5 2 2 3" xfId="9057"/>
    <cellStyle name="Entrada 7 5 2 2 3 2" xfId="9058"/>
    <cellStyle name="Entrada 7 5 2 2 4" xfId="9059"/>
    <cellStyle name="Entrada 7 5 2 2 4 2" xfId="9060"/>
    <cellStyle name="Entrada 7 5 2 3" xfId="9061"/>
    <cellStyle name="Entrada 7 5 2 3 2" xfId="9062"/>
    <cellStyle name="Entrada 7 5 2 3 2 2" xfId="9063"/>
    <cellStyle name="Entrada 7 5 2 3 3" xfId="9064"/>
    <cellStyle name="Entrada 7 5 2 3 3 2" xfId="9065"/>
    <cellStyle name="Entrada 7 5 2 4" xfId="9066"/>
    <cellStyle name="Entrada 7 5 2 4 2" xfId="9067"/>
    <cellStyle name="Entrada 7 5 2 5" xfId="9068"/>
    <cellStyle name="Entrada 7 5 2 5 2" xfId="9069"/>
    <cellStyle name="Entrada 7 5 3" xfId="9070"/>
    <cellStyle name="Entrada 7 5 3 2" xfId="9071"/>
    <cellStyle name="Entrada 7 5 3 2 2" xfId="9072"/>
    <cellStyle name="Entrada 7 5 3 2 2 2" xfId="9073"/>
    <cellStyle name="Entrada 7 5 3 2 3" xfId="9074"/>
    <cellStyle name="Entrada 7 5 3 2 3 2" xfId="9075"/>
    <cellStyle name="Entrada 7 5 3 3" xfId="9076"/>
    <cellStyle name="Entrada 7 5 3 3 2" xfId="9077"/>
    <cellStyle name="Entrada 7 5 3 4" xfId="9078"/>
    <cellStyle name="Entrada 7 5 3 4 2" xfId="9079"/>
    <cellStyle name="Entrada 7 5 4" xfId="9080"/>
    <cellStyle name="Entrada 7 5 4 2" xfId="9081"/>
    <cellStyle name="Entrada 7 5 4 2 2" xfId="9082"/>
    <cellStyle name="Entrada 7 5 4 3" xfId="9083"/>
    <cellStyle name="Entrada 7 5 4 3 2" xfId="9084"/>
    <cellStyle name="Entrada 7 5 5" xfId="9085"/>
    <cellStyle name="Entrada 7 5 5 2" xfId="9086"/>
    <cellStyle name="Entrada 7 5 6" xfId="9087"/>
    <cellStyle name="Entrada 7 5 6 2" xfId="9088"/>
    <cellStyle name="Entrada 7 6" xfId="9089"/>
    <cellStyle name="Entrada 7 6 2" xfId="9090"/>
    <cellStyle name="Entrada 7 6 2 2" xfId="9091"/>
    <cellStyle name="Entrada 7 6 2 2 2" xfId="9092"/>
    <cellStyle name="Entrada 7 6 2 2 2 2" xfId="9093"/>
    <cellStyle name="Entrada 7 6 2 2 3" xfId="9094"/>
    <cellStyle name="Entrada 7 6 2 2 3 2" xfId="9095"/>
    <cellStyle name="Entrada 7 6 2 3" xfId="9096"/>
    <cellStyle name="Entrada 7 6 2 3 2" xfId="9097"/>
    <cellStyle name="Entrada 7 6 2 4" xfId="9098"/>
    <cellStyle name="Entrada 7 6 2 4 2" xfId="9099"/>
    <cellStyle name="Entrada 7 6 3" xfId="9100"/>
    <cellStyle name="Entrada 7 6 3 2" xfId="9101"/>
    <cellStyle name="Entrada 7 6 3 2 2" xfId="9102"/>
    <cellStyle name="Entrada 7 6 3 3" xfId="9103"/>
    <cellStyle name="Entrada 7 6 3 3 2" xfId="9104"/>
    <cellStyle name="Entrada 7 6 4" xfId="9105"/>
    <cellStyle name="Entrada 7 6 4 2" xfId="9106"/>
    <cellStyle name="Entrada 7 6 5" xfId="9107"/>
    <cellStyle name="Entrada 7 6 5 2" xfId="9108"/>
    <cellStyle name="Entrada 7 7" xfId="9109"/>
    <cellStyle name="Entrada 7 7 2" xfId="9110"/>
    <cellStyle name="Entrada 7 7 2 2" xfId="9111"/>
    <cellStyle name="Entrada 7 7 2 2 2" xfId="9112"/>
    <cellStyle name="Entrada 7 7 2 3" xfId="9113"/>
    <cellStyle name="Entrada 7 7 2 3 2" xfId="9114"/>
    <cellStyle name="Entrada 7 7 3" xfId="9115"/>
    <cellStyle name="Entrada 7 7 3 2" xfId="9116"/>
    <cellStyle name="Entrada 7 7 4" xfId="9117"/>
    <cellStyle name="Entrada 7 7 4 2" xfId="9118"/>
    <cellStyle name="Entrada 7 8" xfId="9119"/>
    <cellStyle name="Entrada 7 8 2" xfId="9120"/>
    <cellStyle name="Entrada 7 9" xfId="9121"/>
    <cellStyle name="Entrada 7 9 2" xfId="9122"/>
    <cellStyle name="Entrada 8" xfId="9123"/>
    <cellStyle name="Entrada 8 2" xfId="9124"/>
    <cellStyle name="Entrada 8 2 2" xfId="9125"/>
    <cellStyle name="Entrada 8 2 2 2" xfId="9126"/>
    <cellStyle name="Entrada 8 2 2 2 2" xfId="9127"/>
    <cellStyle name="Entrada 8 2 2 2 2 2" xfId="9128"/>
    <cellStyle name="Entrada 8 2 2 2 3" xfId="9129"/>
    <cellStyle name="Entrada 8 2 2 2 3 2" xfId="9130"/>
    <cellStyle name="Entrada 8 2 2 3" xfId="9131"/>
    <cellStyle name="Entrada 8 2 2 3 2" xfId="9132"/>
    <cellStyle name="Entrada 8 2 2 4" xfId="9133"/>
    <cellStyle name="Entrada 8 2 2 4 2" xfId="9134"/>
    <cellStyle name="Entrada 8 2 3" xfId="9135"/>
    <cellStyle name="Entrada 8 2 3 2" xfId="9136"/>
    <cellStyle name="Entrada 8 2 3 2 2" xfId="9137"/>
    <cellStyle name="Entrada 8 2 3 3" xfId="9138"/>
    <cellStyle name="Entrada 8 2 3 3 2" xfId="9139"/>
    <cellStyle name="Entrada 8 2 4" xfId="9140"/>
    <cellStyle name="Entrada 8 2 4 2" xfId="9141"/>
    <cellStyle name="Entrada 8 2 5" xfId="9142"/>
    <cellStyle name="Entrada 8 2 5 2" xfId="9143"/>
    <cellStyle name="Entrada 8 3" xfId="9144"/>
    <cellStyle name="Entrada 8 3 2" xfId="9145"/>
    <cellStyle name="Entrada 8 3 2 2" xfId="9146"/>
    <cellStyle name="Entrada 8 3 2 2 2" xfId="9147"/>
    <cellStyle name="Entrada 8 3 2 3" xfId="9148"/>
    <cellStyle name="Entrada 8 3 2 3 2" xfId="9149"/>
    <cellStyle name="Entrada 8 3 3" xfId="9150"/>
    <cellStyle name="Entrada 8 3 3 2" xfId="9151"/>
    <cellStyle name="Entrada 8 3 4" xfId="9152"/>
    <cellStyle name="Entrada 8 3 4 2" xfId="9153"/>
    <cellStyle name="Entrada 8 4" xfId="9154"/>
    <cellStyle name="Entrada 8 4 2" xfId="9155"/>
    <cellStyle name="Entrada 8 4 2 2" xfId="9156"/>
    <cellStyle name="Entrada 8 4 2 2 2" xfId="9157"/>
    <cellStyle name="Entrada 8 4 2 3" xfId="9158"/>
    <cellStyle name="Entrada 8 4 2 3 2" xfId="9159"/>
    <cellStyle name="Entrada 8 4 3" xfId="9160"/>
    <cellStyle name="Entrada 8 4 3 2" xfId="9161"/>
    <cellStyle name="Entrada 8 4 4" xfId="9162"/>
    <cellStyle name="Entrada 8 4 4 2" xfId="9163"/>
    <cellStyle name="Entrada 8 5" xfId="9164"/>
    <cellStyle name="Entrada 8 5 2" xfId="9165"/>
    <cellStyle name="Entrada 8 5 2 2" xfId="9166"/>
    <cellStyle name="Entrada 8 5 3" xfId="9167"/>
    <cellStyle name="Entrada 8 5 3 2" xfId="9168"/>
    <cellStyle name="Entrada 8 6" xfId="9169"/>
    <cellStyle name="Entrada 8 6 2" xfId="9170"/>
    <cellStyle name="Entrada 8 7" xfId="9171"/>
    <cellStyle name="Entrada 8 7 2" xfId="9172"/>
    <cellStyle name="Entrada 9" xfId="9173"/>
    <cellStyle name="Entrada 9 2" xfId="9174"/>
    <cellStyle name="eps" xfId="9175"/>
    <cellStyle name="eps$" xfId="9176"/>
    <cellStyle name="eps$A" xfId="9177"/>
    <cellStyle name="eps$E" xfId="9178"/>
    <cellStyle name="eps_AVP" xfId="9179"/>
    <cellStyle name="epsA" xfId="9180"/>
    <cellStyle name="epsE" xfId="9181"/>
    <cellStyle name="Ergebnis" xfId="9182"/>
    <cellStyle name="Ergebnis 2" xfId="9183"/>
    <cellStyle name="Erklärender Text" xfId="9184"/>
    <cellStyle name="Estilo 1" xfId="9185"/>
    <cellStyle name="Estilo 1 10" xfId="9186"/>
    <cellStyle name="Estilo 1 10 2" xfId="9187"/>
    <cellStyle name="Estilo 1 11" xfId="9188"/>
    <cellStyle name="Estilo 1 11 2" xfId="9189"/>
    <cellStyle name="Estilo 1 12" xfId="9190"/>
    <cellStyle name="Estilo 1 12 2" xfId="9191"/>
    <cellStyle name="Estilo 1 13" xfId="9192"/>
    <cellStyle name="Estilo 1 2" xfId="9193"/>
    <cellStyle name="Estilo 1 2 2" xfId="9194"/>
    <cellStyle name="Estilo 1 3" xfId="9195"/>
    <cellStyle name="Estilo 1 3 2" xfId="9196"/>
    <cellStyle name="Estilo 1 4" xfId="9197"/>
    <cellStyle name="Estilo 1 4 2" xfId="9198"/>
    <cellStyle name="Estilo 1 5" xfId="9199"/>
    <cellStyle name="Estilo 1 5 2" xfId="9200"/>
    <cellStyle name="Estilo 1 6" xfId="9201"/>
    <cellStyle name="Estilo 1 6 2" xfId="9202"/>
    <cellStyle name="Estilo 1 7" xfId="9203"/>
    <cellStyle name="Estilo 1 7 2" xfId="9204"/>
    <cellStyle name="Estilo 1 8" xfId="9205"/>
    <cellStyle name="Estilo 1 8 2" xfId="9206"/>
    <cellStyle name="Estilo 1 9" xfId="9207"/>
    <cellStyle name="Estilo 1 9 2" xfId="9208"/>
    <cellStyle name="Estilo 1_Livro1" xfId="9209"/>
    <cellStyle name="Euro" xfId="9210"/>
    <cellStyle name="Euro 2" xfId="9211"/>
    <cellStyle name="Euro 2 2" xfId="9212"/>
    <cellStyle name="Euro 2 2 2" xfId="9213"/>
    <cellStyle name="Euro 2 3" xfId="9214"/>
    <cellStyle name="Euro 2 3 2" xfId="9215"/>
    <cellStyle name="Euro 2 4" xfId="9216"/>
    <cellStyle name="Euro 2 4 2" xfId="9217"/>
    <cellStyle name="Euro 3" xfId="9218"/>
    <cellStyle name="Euro 3 2" xfId="9219"/>
    <cellStyle name="Euro 4" xfId="9220"/>
    <cellStyle name="Euro 4 2" xfId="9221"/>
    <cellStyle name="Euro 5" xfId="9222"/>
    <cellStyle name="Euro 5 2" xfId="9223"/>
    <cellStyle name="Euro 6" xfId="9224"/>
    <cellStyle name="Euro 6 2" xfId="9225"/>
    <cellStyle name="Euro 7" xfId="9226"/>
    <cellStyle name="Euro_07_05_22 SEMENTES COLZA ROMÉNIA" xfId="9227"/>
    <cellStyle name="Exception" xfId="9228"/>
    <cellStyle name="Explanatory Text 2" xfId="9229"/>
    <cellStyle name="Explanatory Text 2 2" xfId="9230"/>
    <cellStyle name="Explanatory Text 3" xfId="9231"/>
    <cellStyle name="Explanatory Text 3 2" xfId="9232"/>
    <cellStyle name="Explanatory Text 4" xfId="9233"/>
    <cellStyle name="Explanatory Text 5" xfId="9234"/>
    <cellStyle name="Explanatory Text 6" xfId="9235"/>
    <cellStyle name="Explanatory Text 7" xfId="9236"/>
    <cellStyle name="Explanatory Text 8" xfId="9237"/>
    <cellStyle name="export percent [1]" xfId="9238"/>
    <cellStyle name="F [0]" xfId="9239"/>
    <cellStyle name="F [2]" xfId="9240"/>
    <cellStyle name="F2" xfId="9241"/>
    <cellStyle name="F3" xfId="9242"/>
    <cellStyle name="F4" xfId="9243"/>
    <cellStyle name="F5" xfId="9244"/>
    <cellStyle name="F6" xfId="9245"/>
    <cellStyle name="F7" xfId="9246"/>
    <cellStyle name="F8" xfId="9247"/>
    <cellStyle name="Feeder Field" xfId="9248"/>
    <cellStyle name="Feeder Field 2" xfId="9249"/>
    <cellStyle name="Feeder Field 2 2" xfId="9250"/>
    <cellStyle name="Feeder Field 2 2 2" xfId="9251"/>
    <cellStyle name="Feeder Field 2 3" xfId="9252"/>
    <cellStyle name="Feeder Field 3" xfId="9253"/>
    <cellStyle name="Feeder Field 3 2" xfId="9254"/>
    <cellStyle name="Feeder Field 3 2 2" xfId="9255"/>
    <cellStyle name="Feeder Field 3 3" xfId="9256"/>
    <cellStyle name="Feeder Field 4" xfId="9257"/>
    <cellStyle name="Feeder Field 4 2" xfId="9258"/>
    <cellStyle name="Feeder Field 4 2 2" xfId="9259"/>
    <cellStyle name="Feeder Field 4 3" xfId="9260"/>
    <cellStyle name="Feeder Field 5" xfId="9261"/>
    <cellStyle name="Feeder Field 5 2" xfId="9262"/>
    <cellStyle name="Feeder Field 6" xfId="9263"/>
    <cellStyle name="Feeder Field 6 2" xfId="9264"/>
    <cellStyle name="FF_EURO" xfId="9265"/>
    <cellStyle name="FieldName" xfId="9266"/>
    <cellStyle name="FieldName 2" xfId="9267"/>
    <cellStyle name="FileNameDisplay" xfId="9268"/>
    <cellStyle name="FileNameDisplay 2" xfId="9269"/>
    <cellStyle name="FileNameListing" xfId="9270"/>
    <cellStyle name="FileNameListing 2" xfId="9271"/>
    <cellStyle name="FIXED" xfId="9272"/>
    <cellStyle name="Fixed [0]" xfId="9273"/>
    <cellStyle name="Fixed [2)" xfId="9274"/>
    <cellStyle name="Fixed_biib valuation and DCF v12" xfId="9275"/>
    <cellStyle name="Followed Hyperlink" xfId="9276"/>
    <cellStyle name="Followed Hyperlink 2" xfId="9277"/>
    <cellStyle name="Footnote" xfId="9278"/>
    <cellStyle name="footnote2" xfId="9279"/>
    <cellStyle name="Footnotes" xfId="9280"/>
    <cellStyle name="Format a column of totals" xfId="9281"/>
    <cellStyle name="Format a row of totals" xfId="9282"/>
    <cellStyle name="Format a row of totals 2" xfId="9283"/>
    <cellStyle name="Format text as bold, black on yellow" xfId="9284"/>
    <cellStyle name="Format text as bold, black on yellow 2" xfId="9285"/>
    <cellStyle name="Formula" xfId="9286"/>
    <cellStyle name="Formula 2" xfId="9287"/>
    <cellStyle name="fy_eps$" xfId="9288"/>
    <cellStyle name="g_rate" xfId="9289"/>
    <cellStyle name="g_rate_AVP" xfId="9290"/>
    <cellStyle name="g_rate_AVP_Graphic Depiction - NO DEV" xfId="9291"/>
    <cellStyle name="g_rate_AVP_THEsumPage (2)" xfId="9292"/>
    <cellStyle name="g_rate_biib valuation and DCF v12" xfId="9293"/>
    <cellStyle name="g_rate_biib valuation and DCF v12_00 Q111 Analysis - March LE (Mfg Finance)" xfId="9294"/>
    <cellStyle name="g_rate_biib valuation and DCF v12_2010 Med Affairs headcount Detail-Bridge" xfId="9295"/>
    <cellStyle name="g_rate_biib valuation and DCF v12_2010 RD Budget v6 (sent to Corp FPA)" xfId="9296"/>
    <cellStyle name="g_rate_biib valuation and DCF v12_3 Year P&amp;L Board" xfId="9297"/>
    <cellStyle name="g_rate_biib valuation and DCF v12_Book2 (4)" xfId="9298"/>
    <cellStyle name="g_rate_biib valuation and DCF v12_CorporateHedge_Budget 2012" xfId="9299"/>
    <cellStyle name="g_rate_biib valuation and DCF v12_GA Corporate HC Positions" xfId="9300"/>
    <cellStyle name="g_rate_biib valuation and DCF v12_LE R&amp;D" xfId="9301"/>
    <cellStyle name="g_rate_biib valuation and DCF v12_MFG Headcount adds - 2010 Budget" xfId="9302"/>
    <cellStyle name="g_rate_biib valuation and DCF v12_Q-Q GM" xfId="9303"/>
    <cellStyle name="g_rate_biib valuation and DCF v12_Q-Q R&amp;D" xfId="9304"/>
    <cellStyle name="g_rate_CELG model 5.25.05.v9" xfId="9305"/>
    <cellStyle name="g_rate_CELG model 5.25.05.v9_00 Q111 Analysis - March LE (Mfg Finance)" xfId="9306"/>
    <cellStyle name="g_rate_CELG model 5.25.05.v9_2010 Med Affairs headcount Detail-Bridge" xfId="9307"/>
    <cellStyle name="g_rate_CELG model 5.25.05.v9_2010 RD Budget v6 (sent to Corp FPA)" xfId="9308"/>
    <cellStyle name="g_rate_CELG model 5.25.05.v9_3 Year P&amp;L Board" xfId="9309"/>
    <cellStyle name="g_rate_CELG model 5.25.05.v9_Book2 (4)" xfId="9310"/>
    <cellStyle name="g_rate_CELG model 5.25.05.v9_CorporateHedge_Budget 2012" xfId="9311"/>
    <cellStyle name="g_rate_CELG model 5.25.05.v9_GA Corporate HC Positions" xfId="9312"/>
    <cellStyle name="g_rate_CELG model 5.25.05.v9_LE R&amp;D" xfId="9313"/>
    <cellStyle name="g_rate_CELG model 5.25.05.v9_MFG Headcount adds - 2010 Budget" xfId="9314"/>
    <cellStyle name="g_rate_CELG model 5.25.05.v9_Q-Q GM" xfId="9315"/>
    <cellStyle name="g_rate_CELG model 5.25.05.v9_Q-Q R&amp;D" xfId="9316"/>
    <cellStyle name="g_rate_CompSheet" xfId="9317"/>
    <cellStyle name="g_rate_CompSheet_00 Q111 Analysis - March LE (Mfg Finance)" xfId="9318"/>
    <cellStyle name="g_rate_CompSheet_2010 Med Affairs headcount Detail-Bridge" xfId="9319"/>
    <cellStyle name="g_rate_CompSheet_2010 RD Budget v6 (sent to Corp FPA)" xfId="9320"/>
    <cellStyle name="g_rate_CompSheet_3 Year P&amp;L Board" xfId="9321"/>
    <cellStyle name="g_rate_CompSheet_Book2 (4)" xfId="9322"/>
    <cellStyle name="g_rate_CompSheet_CorporateHedge_Budget 2012" xfId="9323"/>
    <cellStyle name="g_rate_CompSheet_GA Corporate HC Positions" xfId="9324"/>
    <cellStyle name="g_rate_CompSheet_LE R&amp;D" xfId="9325"/>
    <cellStyle name="g_rate_CompSheet_MFG Headcount adds - 2010 Budget" xfId="9326"/>
    <cellStyle name="g_rate_CompSheet_Q-Q GM" xfId="9327"/>
    <cellStyle name="g_rate_CompSheet_Q-Q R&amp;D" xfId="9328"/>
    <cellStyle name="g_rate_Disc Analysis" xfId="9329"/>
    <cellStyle name="g_rate_Disc Analysis_CompSheet" xfId="9330"/>
    <cellStyle name="g_rate_Disc Analysis_THEsumPage (2)" xfId="9331"/>
    <cellStyle name="g_rate_Fairness Opinion Valuation 4-23a.xls Chart 1" xfId="9332"/>
    <cellStyle name="g_rate_Fairness Opinion Valuation 4-23a.xls Chart 1_00 Q111 Analysis - March LE (Mfg Finance)" xfId="9333"/>
    <cellStyle name="g_rate_Fairness Opinion Valuation 4-23a.xls Chart 1_2010 Med Affairs headcount Detail-Bridge" xfId="9334"/>
    <cellStyle name="g_rate_Fairness Opinion Valuation 4-23a.xls Chart 1_2010 RD Budget v6 (sent to Corp FPA)" xfId="9335"/>
    <cellStyle name="g_rate_Fairness Opinion Valuation 4-23a.xls Chart 1_3 Year P&amp;L Board" xfId="9336"/>
    <cellStyle name="g_rate_Fairness Opinion Valuation 4-23a.xls Chart 1_Book2 (4)" xfId="9337"/>
    <cellStyle name="g_rate_Fairness Opinion Valuation 4-23a.xls Chart 1_CorporateHedge_Budget 2012" xfId="9338"/>
    <cellStyle name="g_rate_Fairness Opinion Valuation 4-23a.xls Chart 1_GA Corporate HC Positions" xfId="9339"/>
    <cellStyle name="g_rate_Fairness Opinion Valuation 4-23a.xls Chart 1_LE R&amp;D" xfId="9340"/>
    <cellStyle name="g_rate_Fairness Opinion Valuation 4-23a.xls Chart 1_MFG Headcount adds - 2010 Budget" xfId="9341"/>
    <cellStyle name="g_rate_Fairness Opinion Valuation 4-23a.xls Chart 1_Q-Q GM" xfId="9342"/>
    <cellStyle name="g_rate_Fairness Opinion Valuation 4-23a.xls Chart 1_Q-Q R&amp;D" xfId="9343"/>
    <cellStyle name="g_rate_LP Chart" xfId="9344"/>
    <cellStyle name="g_rate_LP Chart_THEsumPage (2)" xfId="9345"/>
    <cellStyle name="g_rate_Lupus Assumptions" xfId="9346"/>
    <cellStyle name="g_rate_Lupus Assumptions_00 Q111 Analysis - March LE (Mfg Finance)" xfId="9347"/>
    <cellStyle name="g_rate_Lupus Assumptions_2010 Med Affairs headcount Detail-Bridge" xfId="9348"/>
    <cellStyle name="g_rate_Lupus Assumptions_2010 RD Budget v6 (sent to Corp FPA)" xfId="9349"/>
    <cellStyle name="g_rate_Lupus Assumptions_3 Year P&amp;L Board" xfId="9350"/>
    <cellStyle name="g_rate_Lupus Assumptions_Book2 (4)" xfId="9351"/>
    <cellStyle name="g_rate_Lupus Assumptions_CorporateHedge_Budget 2012" xfId="9352"/>
    <cellStyle name="g_rate_Lupus Assumptions_GA Corporate HC Positions" xfId="9353"/>
    <cellStyle name="g_rate_Lupus Assumptions_LE R&amp;D" xfId="9354"/>
    <cellStyle name="g_rate_Lupus Assumptions_MFG Headcount adds - 2010 Budget" xfId="9355"/>
    <cellStyle name="g_rate_Lupus Assumptions_Q-Q GM" xfId="9356"/>
    <cellStyle name="g_rate_Lupus Assumptions_Q-Q R&amp;D" xfId="9357"/>
    <cellStyle name="g_rate_Merg Cons" xfId="9358"/>
    <cellStyle name="g_rate_Merg Cons_CompSheet" xfId="9359"/>
    <cellStyle name="g_rate_Merg Cons_THEsumPage (2)" xfId="9360"/>
    <cellStyle name="g_rate_PowerValuation.xls Chart 21" xfId="9361"/>
    <cellStyle name="g_rate_PowerValuation.xls Chart 21_00 Q111 Analysis - March LE (Mfg Finance)" xfId="9362"/>
    <cellStyle name="g_rate_PowerValuation.xls Chart 21_2010 Med Affairs headcount Detail-Bridge" xfId="9363"/>
    <cellStyle name="g_rate_PowerValuation.xls Chart 21_2010 RD Budget v6 (sent to Corp FPA)" xfId="9364"/>
    <cellStyle name="g_rate_PowerValuation.xls Chart 21_3 Year P&amp;L Board" xfId="9365"/>
    <cellStyle name="g_rate_PowerValuation.xls Chart 21_Book2 (4)" xfId="9366"/>
    <cellStyle name="g_rate_PowerValuation.xls Chart 21_CorporateHedge_Budget 2012" xfId="9367"/>
    <cellStyle name="g_rate_PowerValuation.xls Chart 21_GA Corporate HC Positions" xfId="9368"/>
    <cellStyle name="g_rate_PowerValuation.xls Chart 21_LE R&amp;D" xfId="9369"/>
    <cellStyle name="g_rate_PowerValuation.xls Chart 21_MFG Headcount adds - 2010 Budget" xfId="9370"/>
    <cellStyle name="g_rate_PowerValuation.xls Chart 21_Q-Q GM" xfId="9371"/>
    <cellStyle name="g_rate_PowerValuation.xls Chart 21_Q-Q R&amp;D" xfId="9372"/>
    <cellStyle name="g_rate_PowerValuation.xls Chart 28" xfId="9373"/>
    <cellStyle name="g_rate_PowerValuation.xls Chart 28_00 Q111 Analysis - March LE (Mfg Finance)" xfId="9374"/>
    <cellStyle name="g_rate_PowerValuation.xls Chart 28_2010 Med Affairs headcount Detail-Bridge" xfId="9375"/>
    <cellStyle name="g_rate_PowerValuation.xls Chart 28_2010 RD Budget v6 (sent to Corp FPA)" xfId="9376"/>
    <cellStyle name="g_rate_PowerValuation.xls Chart 28_3 Year P&amp;L Board" xfId="9377"/>
    <cellStyle name="g_rate_PowerValuation.xls Chart 28_Book2 (4)" xfId="9378"/>
    <cellStyle name="g_rate_PowerValuation.xls Chart 28_CorporateHedge_Budget 2012" xfId="9379"/>
    <cellStyle name="g_rate_PowerValuation.xls Chart 28_GA Corporate HC Positions" xfId="9380"/>
    <cellStyle name="g_rate_PowerValuation.xls Chart 28_LE R&amp;D" xfId="9381"/>
    <cellStyle name="g_rate_PowerValuation.xls Chart 28_MFG Headcount adds - 2010 Budget" xfId="9382"/>
    <cellStyle name="g_rate_PowerValuation.xls Chart 28_Q-Q GM" xfId="9383"/>
    <cellStyle name="g_rate_PowerValuation.xls Chart 28_Q-Q R&amp;D" xfId="9384"/>
    <cellStyle name="g_rate_Proj10" xfId="9385"/>
    <cellStyle name="g_rate_Proj10_AVP" xfId="9386"/>
    <cellStyle name="g_rate_Proj10_AVP_Graphic Depiction - NO DEV" xfId="9387"/>
    <cellStyle name="g_rate_Proj10_AVP_THEsumPage (2)" xfId="9388"/>
    <cellStyle name="g_rate_Proj10_CompSheet" xfId="9389"/>
    <cellStyle name="g_rate_Proj10_CompSheet_00 Q111 Analysis - March LE (Mfg Finance)" xfId="9390"/>
    <cellStyle name="g_rate_Proj10_CompSheet_2010 Med Affairs headcount Detail-Bridge" xfId="9391"/>
    <cellStyle name="g_rate_Proj10_CompSheet_2010 RD Budget v6 (sent to Corp FPA)" xfId="9392"/>
    <cellStyle name="g_rate_Proj10_CompSheet_3 Year P&amp;L Board" xfId="9393"/>
    <cellStyle name="g_rate_Proj10_CompSheet_Book2 (4)" xfId="9394"/>
    <cellStyle name="g_rate_Proj10_CompSheet_CorporateHedge_Budget 2012" xfId="9395"/>
    <cellStyle name="g_rate_Proj10_CompSheet_GA Corporate HC Positions" xfId="9396"/>
    <cellStyle name="g_rate_Proj10_CompSheet_LE R&amp;D" xfId="9397"/>
    <cellStyle name="g_rate_Proj10_CompSheet_MFG Headcount adds - 2010 Budget" xfId="9398"/>
    <cellStyle name="g_rate_Proj10_CompSheet_Q-Q GM" xfId="9399"/>
    <cellStyle name="g_rate_Proj10_CompSheet_Q-Q R&amp;D" xfId="9400"/>
    <cellStyle name="g_rate_Proj10_Disc Analysis" xfId="9401"/>
    <cellStyle name="g_rate_Proj10_Disc Analysis_CompSheet" xfId="9402"/>
    <cellStyle name="g_rate_Proj10_Disc Analysis_THEsumPage (2)" xfId="9403"/>
    <cellStyle name="g_rate_Proj10_Fairness Opinion Valuation 4-23a.xls Chart 1" xfId="9404"/>
    <cellStyle name="g_rate_Proj10_Fairness Opinion Valuation 4-23a.xls Chart 1_00 Q111 Analysis - March LE (Mfg Finance)" xfId="9405"/>
    <cellStyle name="g_rate_Proj10_Fairness Opinion Valuation 4-23a.xls Chart 1_2010 Med Affairs headcount Detail-Bridge" xfId="9406"/>
    <cellStyle name="g_rate_Proj10_Fairness Opinion Valuation 4-23a.xls Chart 1_2010 RD Budget v6 (sent to Corp FPA)" xfId="9407"/>
    <cellStyle name="g_rate_Proj10_Fairness Opinion Valuation 4-23a.xls Chart 1_3 Year P&amp;L Board" xfId="9408"/>
    <cellStyle name="g_rate_Proj10_Fairness Opinion Valuation 4-23a.xls Chart 1_Book2 (4)" xfId="9409"/>
    <cellStyle name="g_rate_Proj10_Fairness Opinion Valuation 4-23a.xls Chart 1_CorporateHedge_Budget 2012" xfId="9410"/>
    <cellStyle name="g_rate_Proj10_Fairness Opinion Valuation 4-23a.xls Chart 1_GA Corporate HC Positions" xfId="9411"/>
    <cellStyle name="g_rate_Proj10_Fairness Opinion Valuation 4-23a.xls Chart 1_LE R&amp;D" xfId="9412"/>
    <cellStyle name="g_rate_Proj10_Fairness Opinion Valuation 4-23a.xls Chart 1_MFG Headcount adds - 2010 Budget" xfId="9413"/>
    <cellStyle name="g_rate_Proj10_Fairness Opinion Valuation 4-23a.xls Chart 1_Q-Q GM" xfId="9414"/>
    <cellStyle name="g_rate_Proj10_Fairness Opinion Valuation 4-23a.xls Chart 1_Q-Q R&amp;D" xfId="9415"/>
    <cellStyle name="g_rate_Proj10_LP Chart" xfId="9416"/>
    <cellStyle name="g_rate_Proj10_LP Chart_THEsumPage (2)" xfId="9417"/>
    <cellStyle name="g_rate_Proj10_Merg Cons" xfId="9418"/>
    <cellStyle name="g_rate_Proj10_Merg Cons_CompSheet" xfId="9419"/>
    <cellStyle name="g_rate_Proj10_Merg Cons_THEsumPage (2)" xfId="9420"/>
    <cellStyle name="g_rate_Proj10_PowerValuation.xls Chart 21" xfId="9421"/>
    <cellStyle name="g_rate_Proj10_PowerValuation.xls Chart 21_00 Q111 Analysis - March LE (Mfg Finance)" xfId="9422"/>
    <cellStyle name="g_rate_Proj10_PowerValuation.xls Chart 21_2010 Med Affairs headcount Detail-Bridge" xfId="9423"/>
    <cellStyle name="g_rate_Proj10_PowerValuation.xls Chart 21_2010 RD Budget v6 (sent to Corp FPA)" xfId="9424"/>
    <cellStyle name="g_rate_Proj10_PowerValuation.xls Chart 21_3 Year P&amp;L Board" xfId="9425"/>
    <cellStyle name="g_rate_Proj10_PowerValuation.xls Chart 21_Book2 (4)" xfId="9426"/>
    <cellStyle name="g_rate_Proj10_PowerValuation.xls Chart 21_CorporateHedge_Budget 2012" xfId="9427"/>
    <cellStyle name="g_rate_Proj10_PowerValuation.xls Chart 21_GA Corporate HC Positions" xfId="9428"/>
    <cellStyle name="g_rate_Proj10_PowerValuation.xls Chart 21_LE R&amp;D" xfId="9429"/>
    <cellStyle name="g_rate_Proj10_PowerValuation.xls Chart 21_MFG Headcount adds - 2010 Budget" xfId="9430"/>
    <cellStyle name="g_rate_Proj10_PowerValuation.xls Chart 21_Q-Q GM" xfId="9431"/>
    <cellStyle name="g_rate_Proj10_PowerValuation.xls Chart 21_Q-Q R&amp;D" xfId="9432"/>
    <cellStyle name="g_rate_Proj10_PowerValuation.xls Chart 28" xfId="9433"/>
    <cellStyle name="g_rate_Proj10_PowerValuation.xls Chart 28_00 Q111 Analysis - March LE (Mfg Finance)" xfId="9434"/>
    <cellStyle name="g_rate_Proj10_PowerValuation.xls Chart 28_2010 Med Affairs headcount Detail-Bridge" xfId="9435"/>
    <cellStyle name="g_rate_Proj10_PowerValuation.xls Chart 28_2010 RD Budget v6 (sent to Corp FPA)" xfId="9436"/>
    <cellStyle name="g_rate_Proj10_PowerValuation.xls Chart 28_3 Year P&amp;L Board" xfId="9437"/>
    <cellStyle name="g_rate_Proj10_PowerValuation.xls Chart 28_Book2 (4)" xfId="9438"/>
    <cellStyle name="g_rate_Proj10_PowerValuation.xls Chart 28_CorporateHedge_Budget 2012" xfId="9439"/>
    <cellStyle name="g_rate_Proj10_PowerValuation.xls Chart 28_GA Corporate HC Positions" xfId="9440"/>
    <cellStyle name="g_rate_Proj10_PowerValuation.xls Chart 28_LE R&amp;D" xfId="9441"/>
    <cellStyle name="g_rate_Proj10_PowerValuation.xls Chart 28_MFG Headcount adds - 2010 Budget" xfId="9442"/>
    <cellStyle name="g_rate_Proj10_PowerValuation.xls Chart 28_Q-Q GM" xfId="9443"/>
    <cellStyle name="g_rate_Proj10_PowerValuation.xls Chart 28_Q-Q R&amp;D" xfId="9444"/>
    <cellStyle name="g_rate_Proj10_Sensitivity" xfId="9445"/>
    <cellStyle name="g_rate_Proj10_Sensitivity_CompSheet" xfId="9446"/>
    <cellStyle name="g_rate_Proj10_Sensitivity_THEsumPage (2)" xfId="9447"/>
    <cellStyle name="g_rate_Proj10_show-hold" xfId="9448"/>
    <cellStyle name="g_rate_Proj10_show-hold_Graphic Depiction - NO DEV" xfId="9449"/>
    <cellStyle name="g_rate_Proj10_show-hold_THEsumPage (2)" xfId="9450"/>
    <cellStyle name="g_rate_Proj10_THEsumPage (2)" xfId="9451"/>
    <cellStyle name="g_rate_Proj10_THEsumPage (2)_00 Q111 Analysis - March LE (Mfg Finance)" xfId="9452"/>
    <cellStyle name="g_rate_Proj10_THEsumPage (2)_2010 Med Affairs headcount Detail-Bridge" xfId="9453"/>
    <cellStyle name="g_rate_Proj10_THEsumPage (2)_2010 RD Budget v6 (sent to Corp FPA)" xfId="9454"/>
    <cellStyle name="g_rate_Proj10_THEsumPage (2)_3 Year P&amp;L Board" xfId="9455"/>
    <cellStyle name="g_rate_Proj10_THEsumPage (2)_Book2 (4)" xfId="9456"/>
    <cellStyle name="g_rate_Proj10_THEsumPage (2)_CorporateHedge_Budget 2012" xfId="9457"/>
    <cellStyle name="g_rate_Proj10_THEsumPage (2)_GA Corporate HC Positions" xfId="9458"/>
    <cellStyle name="g_rate_Proj10_THEsumPage (2)_LE R&amp;D" xfId="9459"/>
    <cellStyle name="g_rate_Proj10_THEsumPage (2)_MFG Headcount adds - 2010 Budget" xfId="9460"/>
    <cellStyle name="g_rate_Proj10_THEsumPage (2)_Q-Q GM" xfId="9461"/>
    <cellStyle name="g_rate_Proj10_THEsumPage (2)_Q-Q R&amp;D" xfId="9462"/>
    <cellStyle name="g_rate_Proj10_Valuation summaries" xfId="9463"/>
    <cellStyle name="g_rate_Proj10_Valuation summaries_00 Q111 Analysis - March LE (Mfg Finance)" xfId="9464"/>
    <cellStyle name="g_rate_Proj10_Valuation summaries_2010 Med Affairs headcount Detail-Bridge" xfId="9465"/>
    <cellStyle name="g_rate_Proj10_Valuation summaries_2010 RD Budget v6 (sent to Corp FPA)" xfId="9466"/>
    <cellStyle name="g_rate_Proj10_Valuation summaries_3 Year P&amp;L Board" xfId="9467"/>
    <cellStyle name="g_rate_Proj10_Valuation summaries_Book2 (4)" xfId="9468"/>
    <cellStyle name="g_rate_Proj10_Valuation summaries_CorporateHedge_Budget 2012" xfId="9469"/>
    <cellStyle name="g_rate_Proj10_Valuation summaries_GA Corporate HC Positions" xfId="9470"/>
    <cellStyle name="g_rate_Proj10_Valuation summaries_LE R&amp;D" xfId="9471"/>
    <cellStyle name="g_rate_Proj10_Valuation summaries_MFG Headcount adds - 2010 Budget" xfId="9472"/>
    <cellStyle name="g_rate_Proj10_Valuation summaries_Q-Q GM" xfId="9473"/>
    <cellStyle name="g_rate_Proj10_Valuation summaries_Q-Q R&amp;D" xfId="9474"/>
    <cellStyle name="g_rate_Proj10_WACC-CableCar" xfId="9475"/>
    <cellStyle name="g_rate_Proj10_WACC-CableCar_00 Q111 Analysis - March LE (Mfg Finance)" xfId="9476"/>
    <cellStyle name="g_rate_Proj10_WACC-CableCar_2010 Med Affairs headcount Detail-Bridge" xfId="9477"/>
    <cellStyle name="g_rate_Proj10_WACC-CableCar_2010 RD Budget v6 (sent to Corp FPA)" xfId="9478"/>
    <cellStyle name="g_rate_Proj10_WACC-CableCar_3 Year P&amp;L Board" xfId="9479"/>
    <cellStyle name="g_rate_Proj10_WACC-CableCar_Book2 (4)" xfId="9480"/>
    <cellStyle name="g_rate_Proj10_WACC-CableCar_CorporateHedge_Budget 2012" xfId="9481"/>
    <cellStyle name="g_rate_Proj10_WACC-CableCar_GA Corporate HC Positions" xfId="9482"/>
    <cellStyle name="g_rate_Proj10_WACC-CableCar_LE R&amp;D" xfId="9483"/>
    <cellStyle name="g_rate_Proj10_WACC-CableCar_MFG Headcount adds - 2010 Budget" xfId="9484"/>
    <cellStyle name="g_rate_Proj10_WACC-CableCar_Q-Q GM" xfId="9485"/>
    <cellStyle name="g_rate_Proj10_WACC-CableCar_Q-Q R&amp;D" xfId="9486"/>
    <cellStyle name="g_rate_Proj10_WACC-CableCar_THEsumPage (2)" xfId="9487"/>
    <cellStyle name="g_rate_Proj10_WACC-CableCar_THEsumPage (2)_00 Q111 Analysis - March LE (Mfg Finance)" xfId="9488"/>
    <cellStyle name="g_rate_Proj10_WACC-CableCar_THEsumPage (2)_2010 Med Affairs headcount Detail-Bridge" xfId="9489"/>
    <cellStyle name="g_rate_Proj10_WACC-CableCar_THEsumPage (2)_2010 RD Budget v6 (sent to Corp FPA)" xfId="9490"/>
    <cellStyle name="g_rate_Proj10_WACC-CableCar_THEsumPage (2)_3 Year P&amp;L Board" xfId="9491"/>
    <cellStyle name="g_rate_Proj10_WACC-CableCar_THEsumPage (2)_Book2 (4)" xfId="9492"/>
    <cellStyle name="g_rate_Proj10_WACC-CableCar_THEsumPage (2)_CorporateHedge_Budget 2012" xfId="9493"/>
    <cellStyle name="g_rate_Proj10_WACC-CableCar_THEsumPage (2)_GA Corporate HC Positions" xfId="9494"/>
    <cellStyle name="g_rate_Proj10_WACC-CableCar_THEsumPage (2)_LE R&amp;D" xfId="9495"/>
    <cellStyle name="g_rate_Proj10_WACC-CableCar_THEsumPage (2)_MFG Headcount adds - 2010 Budget" xfId="9496"/>
    <cellStyle name="g_rate_Proj10_WACC-CableCar_THEsumPage (2)_Q-Q GM" xfId="9497"/>
    <cellStyle name="g_rate_Proj10_WACC-CableCar_THEsumPage (2)_Q-Q R&amp;D" xfId="9498"/>
    <cellStyle name="g_rate_Proj10_WACC-RAD (2)" xfId="9499"/>
    <cellStyle name="g_rate_Proj10_WACC-RAD (2)_THEsumPage (2)" xfId="9500"/>
    <cellStyle name="g_rate_Sensitivity" xfId="9501"/>
    <cellStyle name="g_rate_Sensitivity_CompSheet" xfId="9502"/>
    <cellStyle name="g_rate_Sensitivity_THEsumPage (2)" xfId="9503"/>
    <cellStyle name="g_rate_show-hold" xfId="9504"/>
    <cellStyle name="g_rate_show-hold_CompSheet" xfId="9505"/>
    <cellStyle name="g_rate_show-hold_THEsumPage (2)" xfId="9506"/>
    <cellStyle name="g_rate_THEsumPage (2)" xfId="9507"/>
    <cellStyle name="g_rate_THEsumPage (2)_00 Q111 Analysis - March LE (Mfg Finance)" xfId="9508"/>
    <cellStyle name="g_rate_THEsumPage (2)_2010 Med Affairs headcount Detail-Bridge" xfId="9509"/>
    <cellStyle name="g_rate_THEsumPage (2)_2010 RD Budget v6 (sent to Corp FPA)" xfId="9510"/>
    <cellStyle name="g_rate_THEsumPage (2)_3 Year P&amp;L Board" xfId="9511"/>
    <cellStyle name="g_rate_THEsumPage (2)_Book2 (4)" xfId="9512"/>
    <cellStyle name="g_rate_THEsumPage (2)_CorporateHedge_Budget 2012" xfId="9513"/>
    <cellStyle name="g_rate_THEsumPage (2)_GA Corporate HC Positions" xfId="9514"/>
    <cellStyle name="g_rate_THEsumPage (2)_LE R&amp;D" xfId="9515"/>
    <cellStyle name="g_rate_THEsumPage (2)_MFG Headcount adds - 2010 Budget" xfId="9516"/>
    <cellStyle name="g_rate_THEsumPage (2)_Q-Q GM" xfId="9517"/>
    <cellStyle name="g_rate_THEsumPage (2)_Q-Q R&amp;D" xfId="9518"/>
    <cellStyle name="g_rate_Valuation summaries" xfId="9519"/>
    <cellStyle name="g_rate_Valuation summaries_00 Q111 Analysis - March LE (Mfg Finance)" xfId="9520"/>
    <cellStyle name="g_rate_Valuation summaries_2010 Med Affairs headcount Detail-Bridge" xfId="9521"/>
    <cellStyle name="g_rate_Valuation summaries_2010 RD Budget v6 (sent to Corp FPA)" xfId="9522"/>
    <cellStyle name="g_rate_Valuation summaries_3 Year P&amp;L Board" xfId="9523"/>
    <cellStyle name="g_rate_Valuation summaries_Book2 (4)" xfId="9524"/>
    <cellStyle name="g_rate_Valuation summaries_CorporateHedge_Budget 2012" xfId="9525"/>
    <cellStyle name="g_rate_Valuation summaries_GA Corporate HC Positions" xfId="9526"/>
    <cellStyle name="g_rate_Valuation summaries_LE R&amp;D" xfId="9527"/>
    <cellStyle name="g_rate_Valuation summaries_MFG Headcount adds - 2010 Budget" xfId="9528"/>
    <cellStyle name="g_rate_Valuation summaries_Q-Q GM" xfId="9529"/>
    <cellStyle name="g_rate_Valuation summaries_Q-Q R&amp;D" xfId="9530"/>
    <cellStyle name="g_rate_WACC-CableCar" xfId="9531"/>
    <cellStyle name="g_rate_WACC-CableCar_00 Q111 Analysis - March LE (Mfg Finance)" xfId="9532"/>
    <cellStyle name="g_rate_WACC-CableCar_2010 Med Affairs headcount Detail-Bridge" xfId="9533"/>
    <cellStyle name="g_rate_WACC-CableCar_2010 RD Budget v6 (sent to Corp FPA)" xfId="9534"/>
    <cellStyle name="g_rate_WACC-CableCar_3 Year P&amp;L Board" xfId="9535"/>
    <cellStyle name="g_rate_WACC-CableCar_Book2 (4)" xfId="9536"/>
    <cellStyle name="g_rate_WACC-CableCar_CorporateHedge_Budget 2012" xfId="9537"/>
    <cellStyle name="g_rate_WACC-CableCar_GA Corporate HC Positions" xfId="9538"/>
    <cellStyle name="g_rate_WACC-CableCar_LE R&amp;D" xfId="9539"/>
    <cellStyle name="g_rate_WACC-CableCar_MFG Headcount adds - 2010 Budget" xfId="9540"/>
    <cellStyle name="g_rate_WACC-CableCar_Q-Q GM" xfId="9541"/>
    <cellStyle name="g_rate_WACC-CableCar_Q-Q R&amp;D" xfId="9542"/>
    <cellStyle name="g_rate_WACC-CableCar_THEsumPage (2)" xfId="9543"/>
    <cellStyle name="g_rate_WACC-CableCar_THEsumPage (2)_00 Q111 Analysis - March LE (Mfg Finance)" xfId="9544"/>
    <cellStyle name="g_rate_WACC-CableCar_THEsumPage (2)_2010 Med Affairs headcount Detail-Bridge" xfId="9545"/>
    <cellStyle name="g_rate_WACC-CableCar_THEsumPage (2)_2010 RD Budget v6 (sent to Corp FPA)" xfId="9546"/>
    <cellStyle name="g_rate_WACC-CableCar_THEsumPage (2)_3 Year P&amp;L Board" xfId="9547"/>
    <cellStyle name="g_rate_WACC-CableCar_THEsumPage (2)_Book2 (4)" xfId="9548"/>
    <cellStyle name="g_rate_WACC-CableCar_THEsumPage (2)_CorporateHedge_Budget 2012" xfId="9549"/>
    <cellStyle name="g_rate_WACC-CableCar_THEsumPage (2)_GA Corporate HC Positions" xfId="9550"/>
    <cellStyle name="g_rate_WACC-CableCar_THEsumPage (2)_LE R&amp;D" xfId="9551"/>
    <cellStyle name="g_rate_WACC-CableCar_THEsumPage (2)_MFG Headcount adds - 2010 Budget" xfId="9552"/>
    <cellStyle name="g_rate_WACC-CableCar_THEsumPage (2)_Q-Q GM" xfId="9553"/>
    <cellStyle name="g_rate_WACC-CableCar_THEsumPage (2)_Q-Q R&amp;D" xfId="9554"/>
    <cellStyle name="g_rate_WACC-RAD (2)" xfId="9555"/>
    <cellStyle name="g_rate_WACC-RAD (2)_THEsumPage (2)" xfId="9556"/>
    <cellStyle name="General" xfId="9557"/>
    <cellStyle name="Global" xfId="9558"/>
    <cellStyle name="Global 2" xfId="9559"/>
    <cellStyle name="Good 2" xfId="9560"/>
    <cellStyle name="Good 2 2" xfId="9561"/>
    <cellStyle name="Good 3" xfId="9562"/>
    <cellStyle name="Good 3 2" xfId="9563"/>
    <cellStyle name="Good 4" xfId="9564"/>
    <cellStyle name="Good 5" xfId="9565"/>
    <cellStyle name="Good 6" xfId="9566"/>
    <cellStyle name="GPAFont" xfId="9567"/>
    <cellStyle name="Green" xfId="9568"/>
    <cellStyle name="Grey" xfId="9569"/>
    <cellStyle name="Grey 2" xfId="9570"/>
    <cellStyle name="Grey 3" xfId="9571"/>
    <cellStyle name="grey_2010 Med Affairs headcount Detail-Bridge" xfId="9572"/>
    <cellStyle name="Greyed out" xfId="9573"/>
    <cellStyle name="Gut" xfId="9574"/>
    <cellStyle name="Hard Percent" xfId="9575"/>
    <cellStyle name="Header" xfId="9576"/>
    <cellStyle name="Header1" xfId="9577"/>
    <cellStyle name="Header2" xfId="9578"/>
    <cellStyle name="Header2 2" xfId="9579"/>
    <cellStyle name="HeaderDisplay" xfId="9580"/>
    <cellStyle name="HeaderDisplay 2" xfId="9581"/>
    <cellStyle name="HeaderLeft" xfId="9582"/>
    <cellStyle name="HeaderLeft 2" xfId="9583"/>
    <cellStyle name="headers" xfId="9584"/>
    <cellStyle name="Heading" xfId="9585"/>
    <cellStyle name="Heading 1 2" xfId="9586"/>
    <cellStyle name="Heading 1 2 2" xfId="9587"/>
    <cellStyle name="Heading 1 3" xfId="9588"/>
    <cellStyle name="Heading 1 3 2" xfId="9589"/>
    <cellStyle name="Heading 1 4" xfId="9590"/>
    <cellStyle name="Heading 1 5" xfId="9591"/>
    <cellStyle name="Heading 1 6" xfId="9592"/>
    <cellStyle name="Heading 2 2" xfId="9593"/>
    <cellStyle name="Heading 2 2 2" xfId="9594"/>
    <cellStyle name="Heading 2 3" xfId="9595"/>
    <cellStyle name="Heading 2 3 2" xfId="9596"/>
    <cellStyle name="Heading 2 4" xfId="9597"/>
    <cellStyle name="Heading 2 5" xfId="9598"/>
    <cellStyle name="Heading 2 6" xfId="9599"/>
    <cellStyle name="Heading 3 2" xfId="9600"/>
    <cellStyle name="Heading 3 2 2" xfId="9601"/>
    <cellStyle name="Heading 3 3" xfId="9602"/>
    <cellStyle name="Heading 3 3 2" xfId="9603"/>
    <cellStyle name="Heading 3 4" xfId="9604"/>
    <cellStyle name="Heading 3 5" xfId="9605"/>
    <cellStyle name="Heading 3 6" xfId="9606"/>
    <cellStyle name="Heading 4 2" xfId="9607"/>
    <cellStyle name="Heading 4 2 2" xfId="9608"/>
    <cellStyle name="Heading 4 3" xfId="9609"/>
    <cellStyle name="Heading 4 3 2" xfId="9610"/>
    <cellStyle name="Heading 4 4" xfId="9611"/>
    <cellStyle name="Heading 4 5" xfId="9612"/>
    <cellStyle name="Heading 4 6" xfId="9613"/>
    <cellStyle name="Heading Left" xfId="9614"/>
    <cellStyle name="Heading Right" xfId="9615"/>
    <cellStyle name="HEADING1" xfId="9616"/>
    <cellStyle name="HEADING2" xfId="9617"/>
    <cellStyle name="Heading3" xfId="9618"/>
    <cellStyle name="Heading4" xfId="9619"/>
    <cellStyle name="Headings" xfId="9620"/>
    <cellStyle name="HEADINGSTOP" xfId="9621"/>
    <cellStyle name="Hidden" xfId="9622"/>
    <cellStyle name="Hide" xfId="9623"/>
    <cellStyle name="hidenorm" xfId="9624"/>
    <cellStyle name="Hiperligação 2" xfId="9625"/>
    <cellStyle name="Hiperligação 2 2" xfId="9626"/>
    <cellStyle name="Hiperligação 2 2 2" xfId="9627"/>
    <cellStyle name="Hiperligação 2 3" xfId="9628"/>
    <cellStyle name="Hiperligação 2 3 2" xfId="9629"/>
    <cellStyle name="Hiperligação 2 4" xfId="9630"/>
    <cellStyle name="Hiperligação 2 4 2" xfId="9631"/>
    <cellStyle name="Hiperligação 2 5" xfId="9632"/>
    <cellStyle name="Hiperligação 2 5 2" xfId="9633"/>
    <cellStyle name="Hiperligação 2 6" xfId="9634"/>
    <cellStyle name="Hiperligação 2 6 2" xfId="9635"/>
    <cellStyle name="Hiperligação 2 7" xfId="9636"/>
    <cellStyle name="Hiperligação 2 7 2" xfId="9637"/>
    <cellStyle name="Hiperligação 3" xfId="9638"/>
    <cellStyle name="Hiperligação 3 2" xfId="9639"/>
    <cellStyle name="Hiperligação 4" xfId="9640"/>
    <cellStyle name="Hiperligação 4 2" xfId="9641"/>
    <cellStyle name="Hiperligação 5" xfId="9642"/>
    <cellStyle name="HIV_PageHead" xfId="9643"/>
    <cellStyle name="Hyperlink" xfId="9644"/>
    <cellStyle name="Hyperlink 2" xfId="9645"/>
    <cellStyle name="Hyperlink 2 2" xfId="9646"/>
    <cellStyle name="Hyperlink 3" xfId="9647"/>
    <cellStyle name="Hyperlink 4" xfId="9648"/>
    <cellStyle name="Hyperlink 5" xfId="9649"/>
    <cellStyle name="Hyperlink_3.ind_pobreza" xfId="9650"/>
    <cellStyle name="Import [0]" xfId="9651"/>
    <cellStyle name="Imput" xfId="9652"/>
    <cellStyle name="Incorrecto 10" xfId="9653"/>
    <cellStyle name="Incorrecto 2" xfId="9654"/>
    <cellStyle name="Incorrecto 2 2" xfId="9655"/>
    <cellStyle name="Incorrecto 2 3" xfId="9656"/>
    <cellStyle name="Incorrecto 3" xfId="9657"/>
    <cellStyle name="Incorrecto 3 2" xfId="9658"/>
    <cellStyle name="Incorrecto 4" xfId="9659"/>
    <cellStyle name="Incorrecto 5" xfId="9660"/>
    <cellStyle name="Incorrecto 6" xfId="9661"/>
    <cellStyle name="Incorrecto 7" xfId="9662"/>
    <cellStyle name="Incorrecto 8" xfId="9663"/>
    <cellStyle name="Incorrecto 9" xfId="9664"/>
    <cellStyle name="Incorreto" xfId="9665"/>
    <cellStyle name="Indefinido" xfId="9666"/>
    <cellStyle name="Index_Text" xfId="9667"/>
    <cellStyle name="Input (%)" xfId="9668"/>
    <cellStyle name="Input (£m)" xfId="9669"/>
    <cellStyle name="Input (No)" xfId="9670"/>
    <cellStyle name="Input [0]" xfId="9671"/>
    <cellStyle name="Input [2]" xfId="9672"/>
    <cellStyle name="Input [3]" xfId="9673"/>
    <cellStyle name="Input [yellow]" xfId="9674"/>
    <cellStyle name="Input [yellow] 2" xfId="9675"/>
    <cellStyle name="Input [yellow] 2 2" xfId="9676"/>
    <cellStyle name="Input [yellow] 3" xfId="9677"/>
    <cellStyle name="Input [yellow] 3 2" xfId="9678"/>
    <cellStyle name="Input [yellow] 4" xfId="9679"/>
    <cellStyle name="Input [yellow]_2013 Feb Opex v6" xfId="9680"/>
    <cellStyle name="Input 1" xfId="9681"/>
    <cellStyle name="Input 10" xfId="9682"/>
    <cellStyle name="Input 10 2" xfId="9683"/>
    <cellStyle name="Input 11" xfId="9684"/>
    <cellStyle name="Input 11 2" xfId="9685"/>
    <cellStyle name="Input 12" xfId="9686"/>
    <cellStyle name="Input 13" xfId="9687"/>
    <cellStyle name="Input 14" xfId="9688"/>
    <cellStyle name="Input 15" xfId="9689"/>
    <cellStyle name="Input 16" xfId="9690"/>
    <cellStyle name="Input 17" xfId="9691"/>
    <cellStyle name="Input 18" xfId="9692"/>
    <cellStyle name="Input 19" xfId="9693"/>
    <cellStyle name="Input 2" xfId="9694"/>
    <cellStyle name="Input 2 2" xfId="9695"/>
    <cellStyle name="Input 2 2 2" xfId="9696"/>
    <cellStyle name="Input 2 2 2 2" xfId="9697"/>
    <cellStyle name="Input 2 2 2 2 2" xfId="9698"/>
    <cellStyle name="Input 2 2 2 2 2 2" xfId="9699"/>
    <cellStyle name="Input 2 2 2 3" xfId="9700"/>
    <cellStyle name="Input 2 2 2 3 2" xfId="9701"/>
    <cellStyle name="Input 2 2 3" xfId="9702"/>
    <cellStyle name="Input 2 2 3 2" xfId="9703"/>
    <cellStyle name="Input 2 2 3 2 2" xfId="9704"/>
    <cellStyle name="Input 2 2 3 2 2 2" xfId="9705"/>
    <cellStyle name="Input 2 2 3 3" xfId="9706"/>
    <cellStyle name="Input 2 2 3 3 2" xfId="9707"/>
    <cellStyle name="Input 2 2 4" xfId="9708"/>
    <cellStyle name="Input 2 2 4 2" xfId="9709"/>
    <cellStyle name="Input 2 2 4 2 2" xfId="9710"/>
    <cellStyle name="Input 2 2 5" xfId="9711"/>
    <cellStyle name="Input 2 2 5 2" xfId="9712"/>
    <cellStyle name="Input 2 2 5 2 2" xfId="9713"/>
    <cellStyle name="Input 2 2 6" xfId="9714"/>
    <cellStyle name="Input 2 2 6 2" xfId="9715"/>
    <cellStyle name="Input 2 3" xfId="9716"/>
    <cellStyle name="Input 2 3 2" xfId="9717"/>
    <cellStyle name="Input 2 3 2 2" xfId="9718"/>
    <cellStyle name="Input 2 3 2 2 2" xfId="9719"/>
    <cellStyle name="Input 2 3 3" xfId="9720"/>
    <cellStyle name="Input 2 3 3 2" xfId="9721"/>
    <cellStyle name="Input 2 4" xfId="9722"/>
    <cellStyle name="Input 2 4 2" xfId="9723"/>
    <cellStyle name="Input 2 4 2 2" xfId="9724"/>
    <cellStyle name="Input 2 4 2 2 2" xfId="9725"/>
    <cellStyle name="Input 2 4 3" xfId="9726"/>
    <cellStyle name="Input 2 4 3 2" xfId="9727"/>
    <cellStyle name="Input 2 5" xfId="9728"/>
    <cellStyle name="Input 2 5 2" xfId="9729"/>
    <cellStyle name="Input 2 5 2 2" xfId="9730"/>
    <cellStyle name="Input 2 6" xfId="9731"/>
    <cellStyle name="Input 2 6 2" xfId="9732"/>
    <cellStyle name="Input 2 6 2 2" xfId="9733"/>
    <cellStyle name="Input 2 7" xfId="9734"/>
    <cellStyle name="Input 2 7 2" xfId="9735"/>
    <cellStyle name="Input 20" xfId="9736"/>
    <cellStyle name="Input 21" xfId="9737"/>
    <cellStyle name="Input 3" xfId="9738"/>
    <cellStyle name="Input 3 2" xfId="9739"/>
    <cellStyle name="Input 3 2 2" xfId="9740"/>
    <cellStyle name="Input 3 2 2 2" xfId="9741"/>
    <cellStyle name="Input 3 2 2 2 2" xfId="9742"/>
    <cellStyle name="Input 3 2 2 2 2 2" xfId="9743"/>
    <cellStyle name="Input 3 2 2 3" xfId="9744"/>
    <cellStyle name="Input 3 2 2 3 2" xfId="9745"/>
    <cellStyle name="Input 3 2 3" xfId="9746"/>
    <cellStyle name="Input 3 2 3 2" xfId="9747"/>
    <cellStyle name="Input 3 2 3 2 2" xfId="9748"/>
    <cellStyle name="Input 3 2 3 2 2 2" xfId="9749"/>
    <cellStyle name="Input 3 2 3 3" xfId="9750"/>
    <cellStyle name="Input 3 2 3 3 2" xfId="9751"/>
    <cellStyle name="Input 3 2 4" xfId="9752"/>
    <cellStyle name="Input 3 2 4 2" xfId="9753"/>
    <cellStyle name="Input 3 2 4 2 2" xfId="9754"/>
    <cellStyle name="Input 3 2 5" xfId="9755"/>
    <cellStyle name="Input 3 2 5 2" xfId="9756"/>
    <cellStyle name="Input 3 2 5 2 2" xfId="9757"/>
    <cellStyle name="Input 3 2 6" xfId="9758"/>
    <cellStyle name="Input 3 2 6 2" xfId="9759"/>
    <cellStyle name="Input 3 3" xfId="9760"/>
    <cellStyle name="Input 3 3 2" xfId="9761"/>
    <cellStyle name="Input 3 3 2 2" xfId="9762"/>
    <cellStyle name="Input 3 3 2 2 2" xfId="9763"/>
    <cellStyle name="Input 3 3 3" xfId="9764"/>
    <cellStyle name="Input 3 3 3 2" xfId="9765"/>
    <cellStyle name="Input 3 4" xfId="9766"/>
    <cellStyle name="Input 3 4 2" xfId="9767"/>
    <cellStyle name="Input 3 4 2 2" xfId="9768"/>
    <cellStyle name="Input 3 4 2 2 2" xfId="9769"/>
    <cellStyle name="Input 3 4 3" xfId="9770"/>
    <cellStyle name="Input 3 4 3 2" xfId="9771"/>
    <cellStyle name="Input 3 5" xfId="9772"/>
    <cellStyle name="Input 3 5 2" xfId="9773"/>
    <cellStyle name="Input 3 5 2 2" xfId="9774"/>
    <cellStyle name="Input 3 6" xfId="9775"/>
    <cellStyle name="Input 3 6 2" xfId="9776"/>
    <cellStyle name="Input 3 6 2 2" xfId="9777"/>
    <cellStyle name="Input 3 7" xfId="9778"/>
    <cellStyle name="Input 3 7 2" xfId="9779"/>
    <cellStyle name="Input 4" xfId="9780"/>
    <cellStyle name="Input 4 2" xfId="9781"/>
    <cellStyle name="Input 4 2 2" xfId="9782"/>
    <cellStyle name="Input 4 2 2 2" xfId="9783"/>
    <cellStyle name="Input 4 2 2 2 2" xfId="9784"/>
    <cellStyle name="Input 4 2 3" xfId="9785"/>
    <cellStyle name="Input 4 2 3 2" xfId="9786"/>
    <cellStyle name="Input 4 3" xfId="9787"/>
    <cellStyle name="Input 4 3 2" xfId="9788"/>
    <cellStyle name="Input 4 3 2 2" xfId="9789"/>
    <cellStyle name="Input 4 3 2 2 2" xfId="9790"/>
    <cellStyle name="Input 4 3 3" xfId="9791"/>
    <cellStyle name="Input 4 3 3 2" xfId="9792"/>
    <cellStyle name="Input 4 4" xfId="9793"/>
    <cellStyle name="Input 4 4 2" xfId="9794"/>
    <cellStyle name="Input 4 4 2 2" xfId="9795"/>
    <cellStyle name="Input 4 5" xfId="9796"/>
    <cellStyle name="Input 4 5 2" xfId="9797"/>
    <cellStyle name="Input 4 5 2 2" xfId="9798"/>
    <cellStyle name="Input 4 6" xfId="9799"/>
    <cellStyle name="Input 4 6 2" xfId="9800"/>
    <cellStyle name="Input 5" xfId="9801"/>
    <cellStyle name="Input 5 2" xfId="9802"/>
    <cellStyle name="Input 5 2 2" xfId="9803"/>
    <cellStyle name="Input 6" xfId="9804"/>
    <cellStyle name="Input 6 2" xfId="9805"/>
    <cellStyle name="Input 7" xfId="9806"/>
    <cellStyle name="Input 7 2" xfId="9807"/>
    <cellStyle name="Input 8" xfId="9808"/>
    <cellStyle name="Input 8 2" xfId="9809"/>
    <cellStyle name="Input 9" xfId="9810"/>
    <cellStyle name="Input 9 2" xfId="9811"/>
    <cellStyle name="Input Currency" xfId="9812"/>
    <cellStyle name="Input Date" xfId="9813"/>
    <cellStyle name="Input Date 2" xfId="9814"/>
    <cellStyle name="Input Fixed [0]" xfId="9815"/>
    <cellStyle name="Input Normal" xfId="9816"/>
    <cellStyle name="Input Normal 2" xfId="9817"/>
    <cellStyle name="Input Percent" xfId="9818"/>
    <cellStyle name="Input Percent [2]" xfId="9819"/>
    <cellStyle name="Input Percent [2] 2" xfId="9820"/>
    <cellStyle name="Input Percent 2" xfId="9821"/>
    <cellStyle name="Input Percent_~2144771" xfId="9822"/>
    <cellStyle name="Input Titles" xfId="9823"/>
    <cellStyle name="Input1" xfId="9824"/>
    <cellStyle name="Input2" xfId="9825"/>
    <cellStyle name="Input2 2" xfId="9826"/>
    <cellStyle name="Input-Blue" xfId="9827"/>
    <cellStyle name="InputCell" xfId="9828"/>
    <cellStyle name="InputHead" xfId="9829"/>
    <cellStyle name="InputPct" xfId="9830"/>
    <cellStyle name="InputPct 2" xfId="9831"/>
    <cellStyle name="InputPercent1" xfId="9832"/>
    <cellStyle name="Inputs" xfId="9833"/>
    <cellStyle name="inputs H [0]" xfId="9834"/>
    <cellStyle name="inputs H [1]" xfId="9835"/>
    <cellStyle name="inputs H [2]" xfId="9836"/>
    <cellStyle name="inputs H [3]" xfId="9837"/>
    <cellStyle name="Inputs_00 Q111 Analysis - March LE FINAL" xfId="9838"/>
    <cellStyle name="Intl Coal Data" xfId="9839"/>
    <cellStyle name="Invisible" xfId="9840"/>
    <cellStyle name="Item Descriptions" xfId="9841"/>
    <cellStyle name="Item Descriptions - Bold" xfId="9842"/>
    <cellStyle name="Item Descriptions_6079BX" xfId="9843"/>
    <cellStyle name="JPF" xfId="9844"/>
    <cellStyle name="JustOneDec" xfId="9845"/>
    <cellStyle name="Komma 2" xfId="9846"/>
    <cellStyle name="kopregel" xfId="9847"/>
    <cellStyle name="KP_Normal" xfId="9848"/>
    <cellStyle name="Label" xfId="9849"/>
    <cellStyle name="Lable8Left" xfId="9850"/>
    <cellStyle name="Launch" xfId="9851"/>
    <cellStyle name="Launch 2" xfId="9852"/>
    <cellStyle name="Ligne détail" xfId="9853"/>
    <cellStyle name="Ligne détail 2" xfId="9854"/>
    <cellStyle name="Line" xfId="9855"/>
    <cellStyle name="Line Item Details Cell - PerformancePoint" xfId="9856"/>
    <cellStyle name="LineBottom2" xfId="9857"/>
    <cellStyle name="LineBottom3" xfId="9858"/>
    <cellStyle name="LineItem" xfId="9859"/>
    <cellStyle name="LineItems" xfId="9860"/>
    <cellStyle name="Link Currency (0)" xfId="9861"/>
    <cellStyle name="Link Currency (2)" xfId="9862"/>
    <cellStyle name="Link Units (0)" xfId="9863"/>
    <cellStyle name="Link Units (1)" xfId="9864"/>
    <cellStyle name="Link Units (2)" xfId="9865"/>
    <cellStyle name="Linked" xfId="9866"/>
    <cellStyle name="Linked Cell 2" xfId="9867"/>
    <cellStyle name="Linked Cell 2 2" xfId="9868"/>
    <cellStyle name="Linked Cell 3" xfId="9869"/>
    <cellStyle name="Linked Cell 3 2" xfId="9870"/>
    <cellStyle name="Linked Cell 4" xfId="9871"/>
    <cellStyle name="Linked Cell 5" xfId="9872"/>
    <cellStyle name="Linked Cell 6" xfId="9873"/>
    <cellStyle name="Locked Cell - PerformancePoint" xfId="9874"/>
    <cellStyle name="m" xfId="9875"/>
    <cellStyle name="m?ny_BSAnalByPeriod" xfId="9876"/>
    <cellStyle name="MainTitle" xfId="9877"/>
    <cellStyle name="měny_BSAnalByPeriod" xfId="9878"/>
    <cellStyle name="Migliaia_BS 01 09" xfId="9879"/>
    <cellStyle name="Millares 2" xfId="9880"/>
    <cellStyle name="Millares_CALDERA.XLC" xfId="9881"/>
    <cellStyle name="Millier0" xfId="9882"/>
    <cellStyle name="Millier1" xfId="9883"/>
    <cellStyle name="Millier2" xfId="9884"/>
    <cellStyle name="Milliers [0]_2001 BUDGET EUROPE Sylvie.xls Graphique 2" xfId="9885"/>
    <cellStyle name="Milliers_2001 BUDGET EUROPE Sylvie.xls Graphique 2" xfId="9886"/>
    <cellStyle name="Moeda [0] 2" xfId="9887"/>
    <cellStyle name="Moeda [0] 2 2" xfId="9888"/>
    <cellStyle name="Moeda [0] 2 3" xfId="9889"/>
    <cellStyle name="Moeda [0] 3" xfId="9890"/>
    <cellStyle name="Moeda [0] 4" xfId="9891"/>
    <cellStyle name="Moeda [0] 4 2" xfId="9892"/>
    <cellStyle name="Moeda [0] 5" xfId="9893"/>
    <cellStyle name="Moeda 10" xfId="9894"/>
    <cellStyle name="Moeda 10 2" xfId="9895"/>
    <cellStyle name="Moeda 11" xfId="9896"/>
    <cellStyle name="Moeda 11 2" xfId="9897"/>
    <cellStyle name="Moeda 12" xfId="9898"/>
    <cellStyle name="Moeda 12 2" xfId="9899"/>
    <cellStyle name="Moeda 13" xfId="9900"/>
    <cellStyle name="Moeda 13 2" xfId="9901"/>
    <cellStyle name="Moeda 14" xfId="9902"/>
    <cellStyle name="Moeda 14 2" xfId="9903"/>
    <cellStyle name="Moeda 15" xfId="9904"/>
    <cellStyle name="Moeda 15 2" xfId="9905"/>
    <cellStyle name="Moeda 16" xfId="9906"/>
    <cellStyle name="Moeda 16 2" xfId="9907"/>
    <cellStyle name="Moeda 17" xfId="9908"/>
    <cellStyle name="Moeda 17 2" xfId="9909"/>
    <cellStyle name="Moeda 18" xfId="9910"/>
    <cellStyle name="Moeda 18 2" xfId="9911"/>
    <cellStyle name="Moeda 19" xfId="9912"/>
    <cellStyle name="Moeda 19 2" xfId="9913"/>
    <cellStyle name="Moeda 2" xfId="9914"/>
    <cellStyle name="Moeda 2 2" xfId="9915"/>
    <cellStyle name="Moeda 2 2 2" xfId="9916"/>
    <cellStyle name="Moeda 2 2 2 2" xfId="9917"/>
    <cellStyle name="Moeda 2 2 2 2 2" xfId="9918"/>
    <cellStyle name="Moeda 2 2 2 3" xfId="9919"/>
    <cellStyle name="Moeda 2 2 2 3 2" xfId="9920"/>
    <cellStyle name="Moeda 2 2 2 4" xfId="9921"/>
    <cellStyle name="Moeda 2 2 2 4 2" xfId="9922"/>
    <cellStyle name="Moeda 2 2 2 5" xfId="9923"/>
    <cellStyle name="Moeda 2 2 2 5 2" xfId="9924"/>
    <cellStyle name="Moeda 2 2 2 6" xfId="9925"/>
    <cellStyle name="Moeda 2 2 3" xfId="9926"/>
    <cellStyle name="Moeda 2 2 3 2" xfId="9927"/>
    <cellStyle name="Moeda 2 2 4" xfId="9928"/>
    <cellStyle name="Moeda 2 2 4 2" xfId="9929"/>
    <cellStyle name="Moeda 2 2 5" xfId="9930"/>
    <cellStyle name="Moeda 2 2 5 2" xfId="9931"/>
    <cellStyle name="Moeda 2 2 6" xfId="9932"/>
    <cellStyle name="Moeda 2 2 6 2" xfId="9933"/>
    <cellStyle name="Moeda 2 2 7" xfId="9934"/>
    <cellStyle name="Moeda 2 3" xfId="9935"/>
    <cellStyle name="Moeda 2 3 2" xfId="9936"/>
    <cellStyle name="Moeda 2 3 2 2" xfId="9937"/>
    <cellStyle name="Moeda 2 3 3" xfId="9938"/>
    <cellStyle name="Moeda 2 4" xfId="9939"/>
    <cellStyle name="Moeda 20" xfId="9940"/>
    <cellStyle name="Moeda 20 2" xfId="9941"/>
    <cellStyle name="Moeda 3" xfId="9942"/>
    <cellStyle name="Moeda 3 2" xfId="9943"/>
    <cellStyle name="Moeda 3 2 2" xfId="9944"/>
    <cellStyle name="Moeda 3 2 2 2" xfId="9945"/>
    <cellStyle name="Moeda 3 2 3" xfId="9946"/>
    <cellStyle name="Moeda 3 2 3 2" xfId="9947"/>
    <cellStyle name="Moeda 3 2 4" xfId="9948"/>
    <cellStyle name="Moeda 3 2 4 2" xfId="9949"/>
    <cellStyle name="Moeda 3 2 5" xfId="9950"/>
    <cellStyle name="Moeda 3 2 5 2" xfId="9951"/>
    <cellStyle name="Moeda 3 2 6" xfId="9952"/>
    <cellStyle name="Moeda 3 3" xfId="9953"/>
    <cellStyle name="Moeda 3 3 2" xfId="9954"/>
    <cellStyle name="Moeda 3 3 2 2" xfId="9955"/>
    <cellStyle name="Moeda 3 3 3" xfId="9956"/>
    <cellStyle name="Moeda 3 4" xfId="9957"/>
    <cellStyle name="Moeda 3 4 2" xfId="9958"/>
    <cellStyle name="Moeda 3 4 2 2" xfId="9959"/>
    <cellStyle name="Moeda 3 4 3" xfId="9960"/>
    <cellStyle name="Moeda 3 5" xfId="9961"/>
    <cellStyle name="Moeda 3 5 2" xfId="9962"/>
    <cellStyle name="Moeda 3 6" xfId="9963"/>
    <cellStyle name="Moeda 3 6 2" xfId="9964"/>
    <cellStyle name="Moeda 3 7" xfId="9965"/>
    <cellStyle name="Moeda 3 7 2" xfId="9966"/>
    <cellStyle name="Moeda 3 8" xfId="9967"/>
    <cellStyle name="Moeda 3 8 2" xfId="9968"/>
    <cellStyle name="Moeda 3 9" xfId="9969"/>
    <cellStyle name="Moeda 4" xfId="9970"/>
    <cellStyle name="Moeda 4 2" xfId="9971"/>
    <cellStyle name="Moeda 4 2 2" xfId="9972"/>
    <cellStyle name="Moeda 4 3" xfId="9973"/>
    <cellStyle name="Moeda 4 3 2" xfId="9974"/>
    <cellStyle name="Moeda 4 4" xfId="9975"/>
    <cellStyle name="Moeda 4 4 2" xfId="9976"/>
    <cellStyle name="Moeda 4 5" xfId="9977"/>
    <cellStyle name="Moeda 4 5 2" xfId="9978"/>
    <cellStyle name="Moeda 4 6" xfId="9979"/>
    <cellStyle name="Moeda 4 7" xfId="9980"/>
    <cellStyle name="Moeda 4 8" xfId="9981"/>
    <cellStyle name="Moeda 5" xfId="9982"/>
    <cellStyle name="Moeda 5 2" xfId="9983"/>
    <cellStyle name="Moeda 5 3" xfId="9984"/>
    <cellStyle name="Moeda 6" xfId="9985"/>
    <cellStyle name="Moeda 6 2" xfId="9986"/>
    <cellStyle name="Moeda 7" xfId="9987"/>
    <cellStyle name="Moeda 7 2" xfId="9988"/>
    <cellStyle name="Moeda 8" xfId="9989"/>
    <cellStyle name="Moeda 8 2" xfId="9990"/>
    <cellStyle name="Moeda 8 2 2" xfId="9991"/>
    <cellStyle name="Moeda 8 3" xfId="9992"/>
    <cellStyle name="Moeda 8 3 2" xfId="9993"/>
    <cellStyle name="Moeda 8 4" xfId="9994"/>
    <cellStyle name="Moeda 8 4 2" xfId="9995"/>
    <cellStyle name="Moeda 8 5" xfId="9996"/>
    <cellStyle name="Moeda 8 5 2" xfId="9997"/>
    <cellStyle name="Moeda 8 6" xfId="9998"/>
    <cellStyle name="Moeda 9" xfId="9999"/>
    <cellStyle name="Moeda 9 2" xfId="10000"/>
    <cellStyle name="Moneda_CALDERA.XLC" xfId="10001"/>
    <cellStyle name="Monétaire [0]_2001 BUDGET EUROPE Sylvie.xls Graphique 2" xfId="10002"/>
    <cellStyle name="Monétaire_2001 BUDGET EUROPE Sylvie.xls Graphique 2" xfId="10003"/>
    <cellStyle name="Monétaire0" xfId="10004"/>
    <cellStyle name="Monétaire2" xfId="10005"/>
    <cellStyle name="montantes" xfId="10006"/>
    <cellStyle name="montantes 2" xfId="10007"/>
    <cellStyle name="MonthStyle" xfId="10008"/>
    <cellStyle name="MonthStyle 2" xfId="10009"/>
    <cellStyle name="Named Range" xfId="10010"/>
    <cellStyle name="Named Range Tag" xfId="10011"/>
    <cellStyle name="Neutra" xfId="10012"/>
    <cellStyle name="Neutral 2" xfId="10013"/>
    <cellStyle name="Neutral 2 2" xfId="10014"/>
    <cellStyle name="Neutral 3" xfId="10015"/>
    <cellStyle name="Neutral 3 2" xfId="10016"/>
    <cellStyle name="Neutral 4" xfId="10017"/>
    <cellStyle name="Neutral 5" xfId="10018"/>
    <cellStyle name="Neutral 6" xfId="10019"/>
    <cellStyle name="Neutral 7" xfId="10020"/>
    <cellStyle name="Neutral 8" xfId="10021"/>
    <cellStyle name="Neutrale" xfId="10022"/>
    <cellStyle name="Neutro 10" xfId="10023"/>
    <cellStyle name="Neutro 2" xfId="10024"/>
    <cellStyle name="Neutro 2 2" xfId="10025"/>
    <cellStyle name="Neutro 2 3" xfId="10026"/>
    <cellStyle name="Neutro 3" xfId="10027"/>
    <cellStyle name="Neutro 3 2" xfId="10028"/>
    <cellStyle name="Neutro 4" xfId="10029"/>
    <cellStyle name="Neutro 5" xfId="10030"/>
    <cellStyle name="Neutro 6" xfId="10031"/>
    <cellStyle name="Neutro 7" xfId="10032"/>
    <cellStyle name="Neutro 8" xfId="10033"/>
    <cellStyle name="Neutro 9" xfId="10034"/>
    <cellStyle name="no dec" xfId="10035"/>
    <cellStyle name="No-definido" xfId="10036"/>
    <cellStyle name="No-definido 2" xfId="10037"/>
    <cellStyle name="Normal" xfId="0" builtinId="0"/>
    <cellStyle name="Normal - Style1" xfId="10038"/>
    <cellStyle name="Normal [1]" xfId="10039"/>
    <cellStyle name="Normal [1] 2" xfId="10040"/>
    <cellStyle name="Normal [2]" xfId="10041"/>
    <cellStyle name="Normal [2] 2" xfId="10042"/>
    <cellStyle name="Normal [3]" xfId="10043"/>
    <cellStyle name="Normal [3] 2" xfId="10044"/>
    <cellStyle name="Normal 10" xfId="1"/>
    <cellStyle name="Normal 10 10" xfId="10045"/>
    <cellStyle name="Normal 10 10 2" xfId="10046"/>
    <cellStyle name="Normal 10 11" xfId="10047"/>
    <cellStyle name="Normal 10 11 2" xfId="10048"/>
    <cellStyle name="Normal 10 12" xfId="10049"/>
    <cellStyle name="Normal 10 12 2" xfId="10050"/>
    <cellStyle name="Normal 10 12 2 2" xfId="10051"/>
    <cellStyle name="Normal 10 12 2 2 2" xfId="10052"/>
    <cellStyle name="Normal 10 12 2 3" xfId="10053"/>
    <cellStyle name="Normal 10 12 2 3 2" xfId="10054"/>
    <cellStyle name="Normal 10 12 2 4" xfId="10055"/>
    <cellStyle name="Normal 10 12 2 4 2" xfId="10056"/>
    <cellStyle name="Normal 10 12 2 5" xfId="10057"/>
    <cellStyle name="Normal 10 12 2 5 2" xfId="10058"/>
    <cellStyle name="Normal 10 12 2 6" xfId="10059"/>
    <cellStyle name="Normal 10 12 3" xfId="10060"/>
    <cellStyle name="Normal 10 12 3 2" xfId="10061"/>
    <cellStyle name="Normal 10 12 3 2 2" xfId="10062"/>
    <cellStyle name="Normal 10 12 3 3" xfId="10063"/>
    <cellStyle name="Normal 10 12 4" xfId="10064"/>
    <cellStyle name="Normal 10 12 4 2" xfId="10065"/>
    <cellStyle name="Normal 10 12 4 2 2" xfId="10066"/>
    <cellStyle name="Normal 10 12 4 3" xfId="10067"/>
    <cellStyle name="Normal 10 12 5" xfId="10068"/>
    <cellStyle name="Normal 10 12 5 2" xfId="10069"/>
    <cellStyle name="Normal 10 12 6" xfId="10070"/>
    <cellStyle name="Normal 10 12 6 2" xfId="10071"/>
    <cellStyle name="Normal 10 12 7" xfId="10072"/>
    <cellStyle name="Normal 10 12 7 2" xfId="10073"/>
    <cellStyle name="Normal 10 12 8" xfId="10074"/>
    <cellStyle name="Normal 10 12 8 2" xfId="10075"/>
    <cellStyle name="Normal 10 12 9" xfId="10076"/>
    <cellStyle name="Normal 10 13" xfId="10077"/>
    <cellStyle name="Normal 10 13 2" xfId="10078"/>
    <cellStyle name="Normal 10 13 2 2" xfId="10079"/>
    <cellStyle name="Normal 10 13 2 2 2" xfId="10080"/>
    <cellStyle name="Normal 10 13 2 3" xfId="10081"/>
    <cellStyle name="Normal 10 13 2 3 2" xfId="10082"/>
    <cellStyle name="Normal 10 13 2 4" xfId="10083"/>
    <cellStyle name="Normal 10 13 2 4 2" xfId="10084"/>
    <cellStyle name="Normal 10 13 2 5" xfId="10085"/>
    <cellStyle name="Normal 10 13 2 5 2" xfId="10086"/>
    <cellStyle name="Normal 10 13 2 6" xfId="10087"/>
    <cellStyle name="Normal 10 13 3" xfId="10088"/>
    <cellStyle name="Normal 10 13 3 2" xfId="10089"/>
    <cellStyle name="Normal 10 13 3 2 2" xfId="10090"/>
    <cellStyle name="Normal 10 13 3 3" xfId="10091"/>
    <cellStyle name="Normal 10 13 4" xfId="10092"/>
    <cellStyle name="Normal 10 13 4 2" xfId="10093"/>
    <cellStyle name="Normal 10 13 4 2 2" xfId="10094"/>
    <cellStyle name="Normal 10 13 4 3" xfId="10095"/>
    <cellStyle name="Normal 10 13 5" xfId="10096"/>
    <cellStyle name="Normal 10 13 5 2" xfId="10097"/>
    <cellStyle name="Normal 10 13 6" xfId="10098"/>
    <cellStyle name="Normal 10 13 6 2" xfId="10099"/>
    <cellStyle name="Normal 10 13 7" xfId="10100"/>
    <cellStyle name="Normal 10 13 7 2" xfId="10101"/>
    <cellStyle name="Normal 10 13 8" xfId="10102"/>
    <cellStyle name="Normal 10 13 8 2" xfId="10103"/>
    <cellStyle name="Normal 10 13 9" xfId="10104"/>
    <cellStyle name="Normal 10 14" xfId="10105"/>
    <cellStyle name="Normal 10 14 2" xfId="10106"/>
    <cellStyle name="Normal 10 14 2 2" xfId="10107"/>
    <cellStyle name="Normal 10 14 3" xfId="10108"/>
    <cellStyle name="Normal 10 14 3 2" xfId="10109"/>
    <cellStyle name="Normal 10 14 4" xfId="10110"/>
    <cellStyle name="Normal 10 14 4 2" xfId="10111"/>
    <cellStyle name="Normal 10 14 5" xfId="10112"/>
    <cellStyle name="Normal 10 14 5 2" xfId="10113"/>
    <cellStyle name="Normal 10 14 6" xfId="10114"/>
    <cellStyle name="Normal 10 14 7" xfId="10115"/>
    <cellStyle name="Normal 10 15" xfId="10116"/>
    <cellStyle name="Normal 10 15 2" xfId="10117"/>
    <cellStyle name="Normal 10 15 2 2" xfId="10118"/>
    <cellStyle name="Normal 10 15 3" xfId="10119"/>
    <cellStyle name="Normal 10 16" xfId="10120"/>
    <cellStyle name="Normal 10 16 2" xfId="10121"/>
    <cellStyle name="Normal 10 16 2 2" xfId="10122"/>
    <cellStyle name="Normal 10 16 3" xfId="10123"/>
    <cellStyle name="Normal 10 17" xfId="10124"/>
    <cellStyle name="Normal 10 17 2" xfId="10125"/>
    <cellStyle name="Normal 10 17 2 2" xfId="10126"/>
    <cellStyle name="Normal 10 17 3" xfId="10127"/>
    <cellStyle name="Normal 10 18" xfId="10128"/>
    <cellStyle name="Normal 10 18 2" xfId="10129"/>
    <cellStyle name="Normal 10 18 2 2" xfId="10130"/>
    <cellStyle name="Normal 10 18 3" xfId="10131"/>
    <cellStyle name="Normal 10 19" xfId="10132"/>
    <cellStyle name="Normal 10 19 2" xfId="10133"/>
    <cellStyle name="Normal 10 2" xfId="10134"/>
    <cellStyle name="Normal 10 2 2" xfId="10135"/>
    <cellStyle name="Normal 10 2 2 2" xfId="10136"/>
    <cellStyle name="Normal 10 2 2 2 2" xfId="10137"/>
    <cellStyle name="Normal 10 2 2 2 2 2" xfId="10138"/>
    <cellStyle name="Normal 10 2 2 2 3" xfId="10139"/>
    <cellStyle name="Normal 10 2 2 2 3 2" xfId="10140"/>
    <cellStyle name="Normal 10 2 2 2 4" xfId="10141"/>
    <cellStyle name="Normal 10 2 2 2 4 2" xfId="10142"/>
    <cellStyle name="Normal 10 2 2 2 5" xfId="10143"/>
    <cellStyle name="Normal 10 2 2 3" xfId="10144"/>
    <cellStyle name="Normal 10 2 2 3 2" xfId="10145"/>
    <cellStyle name="Normal 10 2 2 4" xfId="10146"/>
    <cellStyle name="Normal 10 2 2 4 2" xfId="10147"/>
    <cellStyle name="Normal 10 2 2 5" xfId="10148"/>
    <cellStyle name="Normal 10 2 2 5 2" xfId="10149"/>
    <cellStyle name="Normal 10 2 2 6" xfId="10150"/>
    <cellStyle name="Normal 10 2 2 6 2" xfId="10151"/>
    <cellStyle name="Normal 10 2 2 7" xfId="10152"/>
    <cellStyle name="Normal 10 2 2 8" xfId="10153"/>
    <cellStyle name="Normal 10 2 2 9" xfId="10154"/>
    <cellStyle name="Normal 10 2 3" xfId="10155"/>
    <cellStyle name="Normal 10 2 3 2" xfId="10156"/>
    <cellStyle name="Normal 10 2 3 2 2" xfId="10157"/>
    <cellStyle name="Normal 10 2 3 3" xfId="10158"/>
    <cellStyle name="Normal 10 2 3 3 2" xfId="10159"/>
    <cellStyle name="Normal 10 2 3 4" xfId="10160"/>
    <cellStyle name="Normal 10 2 3 4 2" xfId="10161"/>
    <cellStyle name="Normal 10 2 3 5" xfId="10162"/>
    <cellStyle name="Normal 10 20" xfId="10163"/>
    <cellStyle name="Normal 10 20 2" xfId="10164"/>
    <cellStyle name="Normal 10 21" xfId="10165"/>
    <cellStyle name="Normal 10 21 2" xfId="10166"/>
    <cellStyle name="Normal 10 22" xfId="10167"/>
    <cellStyle name="Normal 10 22 2" xfId="10168"/>
    <cellStyle name="Normal 10 23" xfId="10169"/>
    <cellStyle name="Normal 10 3" xfId="10170"/>
    <cellStyle name="Normal 10 3 2" xfId="10171"/>
    <cellStyle name="Normal 10 3 2 2" xfId="10172"/>
    <cellStyle name="Normal 10 3 2 2 2" xfId="10173"/>
    <cellStyle name="Normal 10 3 2 3" xfId="10174"/>
    <cellStyle name="Normal 10 3 2 3 2" xfId="10175"/>
    <cellStyle name="Normal 10 3 2 4" xfId="10176"/>
    <cellStyle name="Normal 10 3 2 4 2" xfId="10177"/>
    <cellStyle name="Normal 10 3 2 5" xfId="10178"/>
    <cellStyle name="Normal 10 3 2 5 2" xfId="10179"/>
    <cellStyle name="Normal 10 3 2 6" xfId="10180"/>
    <cellStyle name="Normal 10 3 3" xfId="10181"/>
    <cellStyle name="Normal 10 3 3 2" xfId="10182"/>
    <cellStyle name="Normal 10 3 3 2 2" xfId="10183"/>
    <cellStyle name="Normal 10 3 3 3" xfId="10184"/>
    <cellStyle name="Normal 10 3 4" xfId="10185"/>
    <cellStyle name="Normal 10 3 4 2" xfId="10186"/>
    <cellStyle name="Normal 10 3 4 2 2" xfId="10187"/>
    <cellStyle name="Normal 10 3 4 3" xfId="10188"/>
    <cellStyle name="Normal 10 3 5" xfId="10189"/>
    <cellStyle name="Normal 10 3 5 2" xfId="10190"/>
    <cellStyle name="Normal 10 3 6" xfId="10191"/>
    <cellStyle name="Normal 10 3 6 2" xfId="10192"/>
    <cellStyle name="Normal 10 3 7" xfId="10193"/>
    <cellStyle name="Normal 10 3 7 2" xfId="10194"/>
    <cellStyle name="Normal 10 3 8" xfId="10195"/>
    <cellStyle name="Normal 10 3 8 2" xfId="10196"/>
    <cellStyle name="Normal 10 3 9" xfId="10197"/>
    <cellStyle name="Normal 10 4" xfId="10198"/>
    <cellStyle name="Normal 10 4 2" xfId="10199"/>
    <cellStyle name="Normal 10 5" xfId="10200"/>
    <cellStyle name="Normal 10 5 2" xfId="10201"/>
    <cellStyle name="Normal 10 6" xfId="10202"/>
    <cellStyle name="Normal 10 6 2" xfId="10203"/>
    <cellStyle name="Normal 10 7" xfId="10204"/>
    <cellStyle name="Normal 10 7 2" xfId="10205"/>
    <cellStyle name="Normal 10 8" xfId="10206"/>
    <cellStyle name="Normal 10 8 2" xfId="10207"/>
    <cellStyle name="Normal 10 9" xfId="10208"/>
    <cellStyle name="Normal 10 9 2" xfId="10209"/>
    <cellStyle name="Normal 10_DGO" xfId="10210"/>
    <cellStyle name="Normal 100" xfId="10211"/>
    <cellStyle name="Normal 100 2" xfId="10212"/>
    <cellStyle name="Normal 101" xfId="10213"/>
    <cellStyle name="Normal 101 2" xfId="10214"/>
    <cellStyle name="Normal 102" xfId="10215"/>
    <cellStyle name="Normal 102 2" xfId="10216"/>
    <cellStyle name="Normal 103" xfId="10217"/>
    <cellStyle name="Normal 103 2" xfId="10218"/>
    <cellStyle name="Normal 104" xfId="10219"/>
    <cellStyle name="Normal 104 2" xfId="10220"/>
    <cellStyle name="Normal 105" xfId="10221"/>
    <cellStyle name="Normal 105 2" xfId="10222"/>
    <cellStyle name="Normal 106" xfId="10223"/>
    <cellStyle name="Normal 106 2" xfId="10224"/>
    <cellStyle name="Normal 107" xfId="10225"/>
    <cellStyle name="Normal 107 2" xfId="10226"/>
    <cellStyle name="Normal 108" xfId="10227"/>
    <cellStyle name="Normal 108 2" xfId="10228"/>
    <cellStyle name="Normal 109" xfId="10229"/>
    <cellStyle name="Normal 109 2" xfId="10230"/>
    <cellStyle name="Normal 11" xfId="10231"/>
    <cellStyle name="Normal 11 10" xfId="10232"/>
    <cellStyle name="Normal 11 10 2" xfId="10233"/>
    <cellStyle name="Normal 11 11" xfId="10234"/>
    <cellStyle name="Normal 11 11 2" xfId="10235"/>
    <cellStyle name="Normal 11 12" xfId="10236"/>
    <cellStyle name="Normal 11 12 2" xfId="10237"/>
    <cellStyle name="Normal 11 13" xfId="10238"/>
    <cellStyle name="Normal 11 13 2" xfId="10239"/>
    <cellStyle name="Normal 11 14" xfId="10240"/>
    <cellStyle name="Normal 11 2" xfId="10241"/>
    <cellStyle name="Normal 11 2 2" xfId="10242"/>
    <cellStyle name="Normal 11 3" xfId="10243"/>
    <cellStyle name="Normal 11 4" xfId="10244"/>
    <cellStyle name="Normal 11 4 2" xfId="10245"/>
    <cellStyle name="Normal 11 5" xfId="10246"/>
    <cellStyle name="Normal 11 5 2" xfId="10247"/>
    <cellStyle name="Normal 11 6" xfId="10248"/>
    <cellStyle name="Normal 11 6 2" xfId="10249"/>
    <cellStyle name="Normal 11 6 2 2" xfId="10250"/>
    <cellStyle name="Normal 11 6 3" xfId="10251"/>
    <cellStyle name="Normal 11 6 4" xfId="10252"/>
    <cellStyle name="Normal 11 7" xfId="10253"/>
    <cellStyle name="Normal 11 7 2" xfId="10254"/>
    <cellStyle name="Normal 11 7 2 2" xfId="10255"/>
    <cellStyle name="Normal 11 7 3" xfId="10256"/>
    <cellStyle name="Normal 11 8" xfId="10257"/>
    <cellStyle name="Normal 11 8 2" xfId="10258"/>
    <cellStyle name="Normal 11 8 2 2" xfId="10259"/>
    <cellStyle name="Normal 11 8 3" xfId="10260"/>
    <cellStyle name="Normal 11 9" xfId="10261"/>
    <cellStyle name="Normal 11 9 2" xfId="10262"/>
    <cellStyle name="Normal 11 9 2 2" xfId="10263"/>
    <cellStyle name="Normal 11 9 3" xfId="10264"/>
    <cellStyle name="Normal 11_DGO" xfId="10265"/>
    <cellStyle name="Normal 110" xfId="10266"/>
    <cellStyle name="Normal 111" xfId="10267"/>
    <cellStyle name="Normal 111 2" xfId="10268"/>
    <cellStyle name="Normal 112" xfId="10269"/>
    <cellStyle name="Normal 113" xfId="10270"/>
    <cellStyle name="Normal 114" xfId="10271"/>
    <cellStyle name="Normal 115" xfId="10272"/>
    <cellStyle name="Normal 116" xfId="10273"/>
    <cellStyle name="Normal 117" xfId="10274"/>
    <cellStyle name="Normal 12" xfId="10275"/>
    <cellStyle name="Normal 12 2" xfId="10276"/>
    <cellStyle name="Normal 12 2 2" xfId="10277"/>
    <cellStyle name="Normal 12 2 2 2" xfId="10278"/>
    <cellStyle name="Normal 12 2 2 2 2" xfId="10279"/>
    <cellStyle name="Normal 12 2 2 3" xfId="10280"/>
    <cellStyle name="Normal 12 2 2 3 2" xfId="10281"/>
    <cellStyle name="Normal 12 2 2 4" xfId="10282"/>
    <cellStyle name="Normal 12 2 2 4 2" xfId="10283"/>
    <cellStyle name="Normal 12 2 2 5" xfId="10284"/>
    <cellStyle name="Normal 12 2 3" xfId="10285"/>
    <cellStyle name="Normal 12 2 3 2" xfId="10286"/>
    <cellStyle name="Normal 12 2 4" xfId="10287"/>
    <cellStyle name="Normal 12 3" xfId="10288"/>
    <cellStyle name="Normal 12 3 2" xfId="10289"/>
    <cellStyle name="Normal 12 3 2 2" xfId="10290"/>
    <cellStyle name="Normal 12 3 2 3" xfId="10291"/>
    <cellStyle name="Normal 12 3 3" xfId="10292"/>
    <cellStyle name="Normal 12 3 4" xfId="10293"/>
    <cellStyle name="Normal 12 4" xfId="10294"/>
    <cellStyle name="Normal 12 4 2" xfId="10295"/>
    <cellStyle name="Normal 12 4 2 2" xfId="10296"/>
    <cellStyle name="Normal 12 4 2 2 2" xfId="10297"/>
    <cellStyle name="Normal 12 4 2 3" xfId="10298"/>
    <cellStyle name="Normal 12 4 2 3 2" xfId="10299"/>
    <cellStyle name="Normal 12 4 2 4" xfId="10300"/>
    <cellStyle name="Normal 12 4 2 4 2" xfId="10301"/>
    <cellStyle name="Normal 12 4 2 5" xfId="10302"/>
    <cellStyle name="Normal 12 4 3" xfId="10303"/>
    <cellStyle name="Normal 12 4 3 2" xfId="10304"/>
    <cellStyle name="Normal 12 4 4" xfId="10305"/>
    <cellStyle name="Normal 12 4 4 2" xfId="10306"/>
    <cellStyle name="Normal 12 4 5" xfId="10307"/>
    <cellStyle name="Normal 12 4 5 2" xfId="10308"/>
    <cellStyle name="Normal 12 4 6" xfId="10309"/>
    <cellStyle name="Normal 12 5" xfId="10310"/>
    <cellStyle name="Normal 12 5 2" xfId="10311"/>
    <cellStyle name="Normal 12 6" xfId="10312"/>
    <cellStyle name="Normal 12 6 2" xfId="10313"/>
    <cellStyle name="Normal 12 7" xfId="10314"/>
    <cellStyle name="Normal 12 7 2" xfId="10315"/>
    <cellStyle name="Normal 12 8" xfId="10316"/>
    <cellStyle name="Normal 12 8 2" xfId="10317"/>
    <cellStyle name="Normal 12 9" xfId="10318"/>
    <cellStyle name="Normal 12_DGO" xfId="10319"/>
    <cellStyle name="Normal 13" xfId="10320"/>
    <cellStyle name="Normal 13 2" xfId="10321"/>
    <cellStyle name="Normal 13 2 2" xfId="10322"/>
    <cellStyle name="Normal 13 2 2 2" xfId="10323"/>
    <cellStyle name="Normal 13 2 3" xfId="10324"/>
    <cellStyle name="Normal 13 2 3 2" xfId="10325"/>
    <cellStyle name="Normal 13 2 4" xfId="10326"/>
    <cellStyle name="Normal 13 2 4 2" xfId="10327"/>
    <cellStyle name="Normal 13 2 5" xfId="10328"/>
    <cellStyle name="Normal 13 2 5 2" xfId="10329"/>
    <cellStyle name="Normal 13 2 6" xfId="10330"/>
    <cellStyle name="Normal 13 3" xfId="10331"/>
    <cellStyle name="Normal 13 4" xfId="10332"/>
    <cellStyle name="Normal 13 4 2" xfId="10333"/>
    <cellStyle name="Normal 13 5" xfId="10334"/>
    <cellStyle name="Normal 13 5 2" xfId="10335"/>
    <cellStyle name="Normal 13 6" xfId="10336"/>
    <cellStyle name="Normal 13 6 2" xfId="10337"/>
    <cellStyle name="Normal 14" xfId="10338"/>
    <cellStyle name="Normal 14 2" xfId="10339"/>
    <cellStyle name="Normal 14 2 2" xfId="10340"/>
    <cellStyle name="Normal 14 2 2 2" xfId="10341"/>
    <cellStyle name="Normal 14 2 3" xfId="10342"/>
    <cellStyle name="Normal 14 2 3 2" xfId="10343"/>
    <cellStyle name="Normal 14 2 4" xfId="10344"/>
    <cellStyle name="Normal 14 2 4 2" xfId="10345"/>
    <cellStyle name="Normal 14 2 5" xfId="10346"/>
    <cellStyle name="Normal 14 2 5 2" xfId="10347"/>
    <cellStyle name="Normal 14 2 6" xfId="10348"/>
    <cellStyle name="Normal 14 3" xfId="10349"/>
    <cellStyle name="Normal 14 3 2" xfId="10350"/>
    <cellStyle name="Normal 14 3 2 2" xfId="10351"/>
    <cellStyle name="Normal 14 3 3" xfId="10352"/>
    <cellStyle name="Normal 14 3 4" xfId="10353"/>
    <cellStyle name="Normal 14 4" xfId="10354"/>
    <cellStyle name="Normal 14 4 2" xfId="10355"/>
    <cellStyle name="Normal 14 4 2 2" xfId="10356"/>
    <cellStyle name="Normal 14 4 3" xfId="10357"/>
    <cellStyle name="Normal 14 5" xfId="10358"/>
    <cellStyle name="Normal 14 5 2" xfId="10359"/>
    <cellStyle name="Normal 14 6" xfId="10360"/>
    <cellStyle name="Normal 14 6 2" xfId="10361"/>
    <cellStyle name="Normal 14 7" xfId="10362"/>
    <cellStyle name="Normal 14 7 2" xfId="10363"/>
    <cellStyle name="Normal 14 8" xfId="10364"/>
    <cellStyle name="Normal 14 8 2" xfId="10365"/>
    <cellStyle name="Normal 14 9" xfId="10366"/>
    <cellStyle name="Normal 14_DGO" xfId="10367"/>
    <cellStyle name="Normal 15" xfId="10368"/>
    <cellStyle name="Normal 15 10" xfId="10369"/>
    <cellStyle name="Normal 15 2" xfId="10370"/>
    <cellStyle name="Normal 15 2 2" xfId="10371"/>
    <cellStyle name="Normal 15 2 3" xfId="10372"/>
    <cellStyle name="Normal 15 3" xfId="10373"/>
    <cellStyle name="Normal 15 3 2" xfId="10374"/>
    <cellStyle name="Normal 15 3 2 2" xfId="10375"/>
    <cellStyle name="Normal 15 3 3" xfId="10376"/>
    <cellStyle name="Normal 15 3 4" xfId="10377"/>
    <cellStyle name="Normal 15 4" xfId="10378"/>
    <cellStyle name="Normal 15 4 2" xfId="10379"/>
    <cellStyle name="Normal 15 4 2 2" xfId="10380"/>
    <cellStyle name="Normal 15 4 3" xfId="10381"/>
    <cellStyle name="Normal 15 4 4" xfId="10382"/>
    <cellStyle name="Normal 15 5" xfId="10383"/>
    <cellStyle name="Normal 15 5 2" xfId="10384"/>
    <cellStyle name="Normal 15 5 2 2" xfId="10385"/>
    <cellStyle name="Normal 15 5 3" xfId="10386"/>
    <cellStyle name="Normal 15 6" xfId="10387"/>
    <cellStyle name="Normal 15 6 2" xfId="10388"/>
    <cellStyle name="Normal 15 7" xfId="10389"/>
    <cellStyle name="Normal 15 7 2" xfId="10390"/>
    <cellStyle name="Normal 15 8" xfId="10391"/>
    <cellStyle name="Normal 15 8 2" xfId="10392"/>
    <cellStyle name="Normal 15 9" xfId="10393"/>
    <cellStyle name="Normal 15 9 2" xfId="10394"/>
    <cellStyle name="Normal 16" xfId="10395"/>
    <cellStyle name="Normal 16 10" xfId="10396"/>
    <cellStyle name="Normal 16 2" xfId="10397"/>
    <cellStyle name="Normal 16 2 2" xfId="10398"/>
    <cellStyle name="Normal 16 2 2 2" xfId="10399"/>
    <cellStyle name="Normal 16 2 2 2 2" xfId="10400"/>
    <cellStyle name="Normal 16 2 2 3" xfId="10401"/>
    <cellStyle name="Normal 16 2 2 3 2" xfId="10402"/>
    <cellStyle name="Normal 16 2 2 4" xfId="10403"/>
    <cellStyle name="Normal 16 2 2 4 2" xfId="10404"/>
    <cellStyle name="Normal 16 2 2 5" xfId="10405"/>
    <cellStyle name="Normal 16 2 2 5 2" xfId="10406"/>
    <cellStyle name="Normal 16 2 2 6" xfId="10407"/>
    <cellStyle name="Normal 16 2 3" xfId="10408"/>
    <cellStyle name="Normal 16 2 3 2" xfId="10409"/>
    <cellStyle name="Normal 16 2 4" xfId="10410"/>
    <cellStyle name="Normal 16 2 4 2" xfId="10411"/>
    <cellStyle name="Normal 16 2 5" xfId="10412"/>
    <cellStyle name="Normal 16 2 5 2" xfId="10413"/>
    <cellStyle name="Normal 16 3" xfId="10414"/>
    <cellStyle name="Normal 16 3 2" xfId="10415"/>
    <cellStyle name="Normal 16 3 2 2" xfId="10416"/>
    <cellStyle name="Normal 16 3 3" xfId="10417"/>
    <cellStyle name="Normal 16 3 4" xfId="10418"/>
    <cellStyle name="Normal 16 4" xfId="10419"/>
    <cellStyle name="Normal 16 4 2" xfId="10420"/>
    <cellStyle name="Normal 16 4 2 2" xfId="10421"/>
    <cellStyle name="Normal 16 4 3" xfId="10422"/>
    <cellStyle name="Normal 16 5" xfId="10423"/>
    <cellStyle name="Normal 16 5 2" xfId="10424"/>
    <cellStyle name="Normal 16 5 2 2" xfId="10425"/>
    <cellStyle name="Normal 16 5 3" xfId="10426"/>
    <cellStyle name="Normal 16 6" xfId="10427"/>
    <cellStyle name="Normal 16 6 2" xfId="10428"/>
    <cellStyle name="Normal 16 7" xfId="10429"/>
    <cellStyle name="Normal 16 7 2" xfId="10430"/>
    <cellStyle name="Normal 16 8" xfId="10431"/>
    <cellStyle name="Normal 16 8 2" xfId="10432"/>
    <cellStyle name="Normal 16 9" xfId="10433"/>
    <cellStyle name="Normal 16 9 2" xfId="10434"/>
    <cellStyle name="Normal 17" xfId="10435"/>
    <cellStyle name="Normal 17 2" xfId="10436"/>
    <cellStyle name="Normal 17 2 2" xfId="10437"/>
    <cellStyle name="Normal 17 2 2 2" xfId="10438"/>
    <cellStyle name="Normal 17 2 3" xfId="10439"/>
    <cellStyle name="Normal 17 2 4" xfId="10440"/>
    <cellStyle name="Normal 17 3" xfId="10441"/>
    <cellStyle name="Normal 17 4" xfId="10442"/>
    <cellStyle name="Normal 17 5" xfId="10443"/>
    <cellStyle name="Normal 17 5 2" xfId="10444"/>
    <cellStyle name="Normal 17 6" xfId="10445"/>
    <cellStyle name="Normal 17 6 2" xfId="10446"/>
    <cellStyle name="Normal 17 7" xfId="10447"/>
    <cellStyle name="Normal 17 7 2" xfId="10448"/>
    <cellStyle name="Normal 18" xfId="10449"/>
    <cellStyle name="Normal 18 2" xfId="10450"/>
    <cellStyle name="Normal 18 2 2" xfId="10451"/>
    <cellStyle name="Normal 18 2 2 2" xfId="10452"/>
    <cellStyle name="Normal 18 2 3" xfId="10453"/>
    <cellStyle name="Normal 18 2 3 2" xfId="10454"/>
    <cellStyle name="Normal 18 2 4" xfId="10455"/>
    <cellStyle name="Normal 18 2 4 2" xfId="10456"/>
    <cellStyle name="Normal 18 2 5" xfId="10457"/>
    <cellStyle name="Normal 18 2 5 2" xfId="10458"/>
    <cellStyle name="Normal 18 2 6" xfId="10459"/>
    <cellStyle name="Normal 18 3" xfId="10460"/>
    <cellStyle name="Normal 18 3 2" xfId="10461"/>
    <cellStyle name="Normal 18 3 2 2" xfId="10462"/>
    <cellStyle name="Normal 18 3 3" xfId="10463"/>
    <cellStyle name="Normal 18 4" xfId="10464"/>
    <cellStyle name="Normal 18 4 2" xfId="10465"/>
    <cellStyle name="Normal 18 4 2 2" xfId="10466"/>
    <cellStyle name="Normal 18 4 3" xfId="10467"/>
    <cellStyle name="Normal 18 5" xfId="10468"/>
    <cellStyle name="Normal 18 5 2" xfId="10469"/>
    <cellStyle name="Normal 18 6" xfId="10470"/>
    <cellStyle name="Normal 18 6 2" xfId="10471"/>
    <cellStyle name="Normal 18 7" xfId="10472"/>
    <cellStyle name="Normal 18 7 2" xfId="10473"/>
    <cellStyle name="Normal 18 8" xfId="10474"/>
    <cellStyle name="Normal 18 8 2" xfId="10475"/>
    <cellStyle name="Normal 18 9" xfId="10476"/>
    <cellStyle name="Normal 19" xfId="10477"/>
    <cellStyle name="Normal 19 2" xfId="10478"/>
    <cellStyle name="Normal 19 2 2" xfId="10479"/>
    <cellStyle name="Normal 19 2 2 2" xfId="10480"/>
    <cellStyle name="Normal 19 2 2 2 2" xfId="10481"/>
    <cellStyle name="Normal 19 2 2 3" xfId="10482"/>
    <cellStyle name="Normal 19 2 2 3 2" xfId="10483"/>
    <cellStyle name="Normal 19 2 2 4" xfId="10484"/>
    <cellStyle name="Normal 19 2 2 4 2" xfId="10485"/>
    <cellStyle name="Normal 19 2 2 5" xfId="10486"/>
    <cellStyle name="Normal 19 2 2 5 2" xfId="10487"/>
    <cellStyle name="Normal 19 2 2 6" xfId="10488"/>
    <cellStyle name="Normal 19 2 3" xfId="10489"/>
    <cellStyle name="Normal 19 2 3 2" xfId="10490"/>
    <cellStyle name="Normal 19 2 4" xfId="10491"/>
    <cellStyle name="Normal 19 2 4 2" xfId="10492"/>
    <cellStyle name="Normal 19 2 5" xfId="10493"/>
    <cellStyle name="Normal 19 2 5 2" xfId="10494"/>
    <cellStyle name="Normal 19 2 6" xfId="10495"/>
    <cellStyle name="Normal 19 2 6 2" xfId="10496"/>
    <cellStyle name="Normal 19 2 7" xfId="10497"/>
    <cellStyle name="Normal 19 3" xfId="10498"/>
    <cellStyle name="Normal 19 3 2" xfId="10499"/>
    <cellStyle name="Normal 19 3 2 2" xfId="10500"/>
    <cellStyle name="Normal 19 3 3" xfId="10501"/>
    <cellStyle name="Normal 19 3 3 2" xfId="10502"/>
    <cellStyle name="Normal 19 3 4" xfId="10503"/>
    <cellStyle name="Normal 19 3 4 2" xfId="10504"/>
    <cellStyle name="Normal 19 3 5" xfId="10505"/>
    <cellStyle name="Normal 19 3 5 2" xfId="10506"/>
    <cellStyle name="Normal 19 3 6" xfId="10507"/>
    <cellStyle name="Normal 19 4" xfId="10508"/>
    <cellStyle name="Normal 19 4 2" xfId="10509"/>
    <cellStyle name="Normal 19 5" xfId="10510"/>
    <cellStyle name="Normal 19 5 2" xfId="10511"/>
    <cellStyle name="Normal 19 6" xfId="10512"/>
    <cellStyle name="Normal 19 6 2" xfId="10513"/>
    <cellStyle name="Normal 19_DGO" xfId="10514"/>
    <cellStyle name="Normal 2" xfId="2"/>
    <cellStyle name="Normal 2 10" xfId="10515"/>
    <cellStyle name="Normal 2 10 2" xfId="10516"/>
    <cellStyle name="Normal 2 10 3" xfId="10517"/>
    <cellStyle name="Normal 2 10 4" xfId="10518"/>
    <cellStyle name="Normal 2 10 4 2" xfId="10519"/>
    <cellStyle name="Normal 2 10 4 2 2" xfId="10520"/>
    <cellStyle name="Normal 2 10 4 3" xfId="10521"/>
    <cellStyle name="Normal 2 10 5" xfId="10522"/>
    <cellStyle name="Normal 2 10 5 2" xfId="10523"/>
    <cellStyle name="Normal 2 10 5 2 2" xfId="10524"/>
    <cellStyle name="Normal 2 10 5 3" xfId="10525"/>
    <cellStyle name="Normal 2 10 6" xfId="10526"/>
    <cellStyle name="Normal 2 10 6 2" xfId="10527"/>
    <cellStyle name="Normal 2 10 6 2 2" xfId="10528"/>
    <cellStyle name="Normal 2 10 6 3" xfId="10529"/>
    <cellStyle name="Normal 2 10 7" xfId="10530"/>
    <cellStyle name="Normal 2 10 7 2" xfId="10531"/>
    <cellStyle name="Normal 2 10 8" xfId="10532"/>
    <cellStyle name="Normal 2 11" xfId="10533"/>
    <cellStyle name="Normal 2 11 2" xfId="10534"/>
    <cellStyle name="Normal 2 11 3" xfId="10535"/>
    <cellStyle name="Normal 2 12" xfId="10536"/>
    <cellStyle name="Normal 2 12 2" xfId="10537"/>
    <cellStyle name="Normal 2 12 3" xfId="10538"/>
    <cellStyle name="Normal 2 12 3 2" xfId="10539"/>
    <cellStyle name="Normal 2 12 4" xfId="10540"/>
    <cellStyle name="Normal 2 13" xfId="10541"/>
    <cellStyle name="Normal 2 13 2" xfId="10542"/>
    <cellStyle name="Normal 2 13 3" xfId="10543"/>
    <cellStyle name="Normal 2 14" xfId="10544"/>
    <cellStyle name="Normal 2 14 2" xfId="10545"/>
    <cellStyle name="Normal 2 14 3" xfId="10546"/>
    <cellStyle name="Normal 2 15" xfId="10547"/>
    <cellStyle name="Normal 2 15 2" xfId="10548"/>
    <cellStyle name="Normal 2 15 3" xfId="10549"/>
    <cellStyle name="Normal 2 16" xfId="10550"/>
    <cellStyle name="Normal 2 16 2" xfId="10551"/>
    <cellStyle name="Normal 2 16 3" xfId="10552"/>
    <cellStyle name="Normal 2 17" xfId="10553"/>
    <cellStyle name="Normal 2 17 2" xfId="10554"/>
    <cellStyle name="Normal 2 17 3" xfId="10555"/>
    <cellStyle name="Normal 2 18" xfId="10556"/>
    <cellStyle name="Normal 2 18 2" xfId="10557"/>
    <cellStyle name="Normal 2 19" xfId="10558"/>
    <cellStyle name="Normal 2 2" xfId="3"/>
    <cellStyle name="Normal 2 2 10" xfId="10559"/>
    <cellStyle name="Normal 2 2 11" xfId="10560"/>
    <cellStyle name="Normal 2 2 12" xfId="10561"/>
    <cellStyle name="Normal 2 2 12 2" xfId="10562"/>
    <cellStyle name="Normal 2 2 13" xfId="10563"/>
    <cellStyle name="Normal 2 2 13 2" xfId="10564"/>
    <cellStyle name="Normal 2 2 2" xfId="4"/>
    <cellStyle name="Normal 2 2 2 2" xfId="10565"/>
    <cellStyle name="Normal 2 2 2 2 10" xfId="10566"/>
    <cellStyle name="Normal 2 2 2 2 10 2" xfId="10567"/>
    <cellStyle name="Normal 2 2 2 2 11" xfId="10568"/>
    <cellStyle name="Normal 2 2 2 2 11 2" xfId="10569"/>
    <cellStyle name="Normal 2 2 2 2 12" xfId="10570"/>
    <cellStyle name="Normal 2 2 2 2 2" xfId="10571"/>
    <cellStyle name="Normal 2 2 2 2 3" xfId="10572"/>
    <cellStyle name="Normal 2 2 2 2 4" xfId="10573"/>
    <cellStyle name="Normal 2 2 2 2 5" xfId="10574"/>
    <cellStyle name="Normal 2 2 2 2 5 2" xfId="10575"/>
    <cellStyle name="Normal 2 2 2 2 5 2 2" xfId="10576"/>
    <cellStyle name="Normal 2 2 2 2 5 3" xfId="10577"/>
    <cellStyle name="Normal 2 2 2 2 5 3 2" xfId="10578"/>
    <cellStyle name="Normal 2 2 2 2 5 4" xfId="10579"/>
    <cellStyle name="Normal 2 2 2 2 5 4 2" xfId="10580"/>
    <cellStyle name="Normal 2 2 2 2 5 5" xfId="10581"/>
    <cellStyle name="Normal 2 2 2 2 5 5 2" xfId="10582"/>
    <cellStyle name="Normal 2 2 2 2 5 6" xfId="10583"/>
    <cellStyle name="Normal 2 2 2 2 6" xfId="10584"/>
    <cellStyle name="Normal 2 2 2 2 6 2" xfId="10585"/>
    <cellStyle name="Normal 2 2 2 2 6 2 2" xfId="10586"/>
    <cellStyle name="Normal 2 2 2 2 6 3" xfId="10587"/>
    <cellStyle name="Normal 2 2 2 2 7" xfId="10588"/>
    <cellStyle name="Normal 2 2 2 2 7 2" xfId="10589"/>
    <cellStyle name="Normal 2 2 2 2 7 2 2" xfId="10590"/>
    <cellStyle name="Normal 2 2 2 2 7 3" xfId="10591"/>
    <cellStyle name="Normal 2 2 2 2 8" xfId="10592"/>
    <cellStyle name="Normal 2 2 2 2 8 2" xfId="10593"/>
    <cellStyle name="Normal 2 2 2 2 9" xfId="10594"/>
    <cellStyle name="Normal 2 2 2 2 9 2" xfId="10595"/>
    <cellStyle name="Normal 2 2 2 2_DGO" xfId="10596"/>
    <cellStyle name="Normal 2 2 2 3" xfId="10597"/>
    <cellStyle name="Normal 2 2 2 3 2" xfId="10598"/>
    <cellStyle name="Normal 2 2 2 3 2 2" xfId="10599"/>
    <cellStyle name="Normal 2 2 2 3 2 2 2" xfId="10600"/>
    <cellStyle name="Normal 2 2 2 3 2 3" xfId="10601"/>
    <cellStyle name="Normal 2 2 2 3 2 3 2" xfId="10602"/>
    <cellStyle name="Normal 2 2 2 3 2 4" xfId="10603"/>
    <cellStyle name="Normal 2 2 2 3 2 4 2" xfId="10604"/>
    <cellStyle name="Normal 2 2 2 3 2 5" xfId="10605"/>
    <cellStyle name="Normal 2 2 2 3 2 5 2" xfId="10606"/>
    <cellStyle name="Normal 2 2 2 3 2 6" xfId="10607"/>
    <cellStyle name="Normal 2 2 2 3 3" xfId="10608"/>
    <cellStyle name="Normal 2 2 2 3 3 2" xfId="10609"/>
    <cellStyle name="Normal 2 2 2 3 3 2 2" xfId="10610"/>
    <cellStyle name="Normal 2 2 2 3 3 3" xfId="10611"/>
    <cellStyle name="Normal 2 2 2 3 4" xfId="10612"/>
    <cellStyle name="Normal 2 2 2 3 4 2" xfId="10613"/>
    <cellStyle name="Normal 2 2 2 3 4 2 2" xfId="10614"/>
    <cellStyle name="Normal 2 2 2 3 4 3" xfId="10615"/>
    <cellStyle name="Normal 2 2 2 3 5" xfId="10616"/>
    <cellStyle name="Normal 2 2 2 3 5 2" xfId="10617"/>
    <cellStyle name="Normal 2 2 2 3 6" xfId="10618"/>
    <cellStyle name="Normal 2 2 2 3 6 2" xfId="10619"/>
    <cellStyle name="Normal 2 2 2 3 7" xfId="10620"/>
    <cellStyle name="Normal 2 2 2 3 7 2" xfId="10621"/>
    <cellStyle name="Normal 2 2 2 3 8" xfId="10622"/>
    <cellStyle name="Normal 2 2 2 3 8 2" xfId="10623"/>
    <cellStyle name="Normal 2 2 2 3 9" xfId="10624"/>
    <cellStyle name="Normal 2 2 2 4" xfId="10625"/>
    <cellStyle name="Normal 2 2 2 4 2" xfId="10626"/>
    <cellStyle name="Normal 2 2 2 4 2 2" xfId="10627"/>
    <cellStyle name="Normal 2 2 2 4 2 2 2" xfId="10628"/>
    <cellStyle name="Normal 2 2 2 4 2 3" xfId="10629"/>
    <cellStyle name="Normal 2 2 2 4 2 3 2" xfId="10630"/>
    <cellStyle name="Normal 2 2 2 4 2 4" xfId="10631"/>
    <cellStyle name="Normal 2 2 2 4 2 4 2" xfId="10632"/>
    <cellStyle name="Normal 2 2 2 4 2 5" xfId="10633"/>
    <cellStyle name="Normal 2 2 2 4 2 5 2" xfId="10634"/>
    <cellStyle name="Normal 2 2 2 4 2 6" xfId="10635"/>
    <cellStyle name="Normal 2 2 2 4 3" xfId="10636"/>
    <cellStyle name="Normal 2 2 2 4 3 2" xfId="10637"/>
    <cellStyle name="Normal 2 2 2 4 3 2 2" xfId="10638"/>
    <cellStyle name="Normal 2 2 2 4 3 3" xfId="10639"/>
    <cellStyle name="Normal 2 2 2 4 4" xfId="10640"/>
    <cellStyle name="Normal 2 2 2 4 4 2" xfId="10641"/>
    <cellStyle name="Normal 2 2 2 4 4 2 2" xfId="10642"/>
    <cellStyle name="Normal 2 2 2 4 4 3" xfId="10643"/>
    <cellStyle name="Normal 2 2 2 4 5" xfId="10644"/>
    <cellStyle name="Normal 2 2 2 4 5 2" xfId="10645"/>
    <cellStyle name="Normal 2 2 2 4 6" xfId="10646"/>
    <cellStyle name="Normal 2 2 2 4 6 2" xfId="10647"/>
    <cellStyle name="Normal 2 2 2 4 7" xfId="10648"/>
    <cellStyle name="Normal 2 2 2 4 7 2" xfId="10649"/>
    <cellStyle name="Normal 2 2 2 4 8" xfId="10650"/>
    <cellStyle name="Normal 2 2 2 4 8 2" xfId="10651"/>
    <cellStyle name="Normal 2 2 2 4 9" xfId="10652"/>
    <cellStyle name="Normal 2 2 2 5" xfId="10653"/>
    <cellStyle name="Normal 2 2 2 6" xfId="10654"/>
    <cellStyle name="Normal 2 2 2 7" xfId="10655"/>
    <cellStyle name="Normal 2 2 2 8" xfId="10656"/>
    <cellStyle name="Normal 2 2 3" xfId="10657"/>
    <cellStyle name="Normal 2 2 3 10" xfId="10658"/>
    <cellStyle name="Normal 2 2 3 10 2" xfId="10659"/>
    <cellStyle name="Normal 2 2 3 11" xfId="10660"/>
    <cellStyle name="Normal 2 2 3 2" xfId="10661"/>
    <cellStyle name="Normal 2 2 3 2 2" xfId="10662"/>
    <cellStyle name="Normal 2 2 3 2 2 2" xfId="10663"/>
    <cellStyle name="Normal 2 2 3 2 3" xfId="10664"/>
    <cellStyle name="Normal 2 2 3 2 4" xfId="10665"/>
    <cellStyle name="Normal 2 2 3 3" xfId="10666"/>
    <cellStyle name="Normal 2 2 3 3 2" xfId="10667"/>
    <cellStyle name="Normal 2 2 3 3 2 2" xfId="10668"/>
    <cellStyle name="Normal 2 2 3 3 3" xfId="10669"/>
    <cellStyle name="Normal 2 2 3 3 3 2" xfId="10670"/>
    <cellStyle name="Normal 2 2 3 3 4" xfId="10671"/>
    <cellStyle name="Normal 2 2 3 3 4 2" xfId="10672"/>
    <cellStyle name="Normal 2 2 3 3 5" xfId="10673"/>
    <cellStyle name="Normal 2 2 3 3 5 2" xfId="10674"/>
    <cellStyle name="Normal 2 2 3 3 6" xfId="10675"/>
    <cellStyle name="Normal 2 2 3 4" xfId="10676"/>
    <cellStyle name="Normal 2 2 3 4 2" xfId="10677"/>
    <cellStyle name="Normal 2 2 3 4 2 2" xfId="10678"/>
    <cellStyle name="Normal 2 2 3 4 3" xfId="10679"/>
    <cellStyle name="Normal 2 2 3 4 4" xfId="10680"/>
    <cellStyle name="Normal 2 2 3 5" xfId="10681"/>
    <cellStyle name="Normal 2 2 3 5 2" xfId="10682"/>
    <cellStyle name="Normal 2 2 3 5 3" xfId="10683"/>
    <cellStyle name="Normal 2 2 3 6" xfId="10684"/>
    <cellStyle name="Normal 2 2 3 6 2" xfId="10685"/>
    <cellStyle name="Normal 2 2 3 7" xfId="10686"/>
    <cellStyle name="Normal 2 2 3 7 2" xfId="10687"/>
    <cellStyle name="Normal 2 2 3 8" xfId="10688"/>
    <cellStyle name="Normal 2 2 3 8 2" xfId="10689"/>
    <cellStyle name="Normal 2 2 3 9" xfId="10690"/>
    <cellStyle name="Normal 2 2 3 9 2" xfId="10691"/>
    <cellStyle name="Normal 2 2 4" xfId="10692"/>
    <cellStyle name="Normal 2 2 4 2" xfId="10693"/>
    <cellStyle name="Normal 2 2 5" xfId="10694"/>
    <cellStyle name="Normal 2 2 6" xfId="10695"/>
    <cellStyle name="Normal 2 2 7" xfId="10696"/>
    <cellStyle name="Normal 2 2 8" xfId="10697"/>
    <cellStyle name="Normal 2 2 9" xfId="10698"/>
    <cellStyle name="Normal 2 20" xfId="10699"/>
    <cellStyle name="Normal 2 20 2" xfId="10700"/>
    <cellStyle name="Normal 2 20 2 2" xfId="10701"/>
    <cellStyle name="Normal 2 20 3" xfId="10702"/>
    <cellStyle name="Normal 2 21" xfId="10703"/>
    <cellStyle name="Normal 2 21 2" xfId="10704"/>
    <cellStyle name="Normal 2 22" xfId="10705"/>
    <cellStyle name="Normal 2 23" xfId="10706"/>
    <cellStyle name="Normal 2 3" xfId="10707"/>
    <cellStyle name="Normal 2 3 2" xfId="10708"/>
    <cellStyle name="Normal 2 3 2 2" xfId="10709"/>
    <cellStyle name="Normal 2 3 2 2 2" xfId="10710"/>
    <cellStyle name="Normal 2 3 2 3" xfId="10711"/>
    <cellStyle name="Normal 2 3 2 3 2" xfId="10712"/>
    <cellStyle name="Normal 2 3 2 4" xfId="10713"/>
    <cellStyle name="Normal 2 3 2 4 2" xfId="10714"/>
    <cellStyle name="Normal 2 3 2 5" xfId="10715"/>
    <cellStyle name="Normal 2 3 2 5 2" xfId="10716"/>
    <cellStyle name="Normal 2 3 2 6" xfId="10717"/>
    <cellStyle name="Normal 2 3 2 6 2" xfId="10718"/>
    <cellStyle name="Normal 2 3 2 7" xfId="10719"/>
    <cellStyle name="Normal 2 3 2 7 2" xfId="10720"/>
    <cellStyle name="Normal 2 3 2 8" xfId="10721"/>
    <cellStyle name="Normal 2 3 3" xfId="10722"/>
    <cellStyle name="Normal 2 3 3 2" xfId="10723"/>
    <cellStyle name="Normal 2 3 4" xfId="10724"/>
    <cellStyle name="Normal 2 3 4 2" xfId="10725"/>
    <cellStyle name="Normal 2 3 5" xfId="10726"/>
    <cellStyle name="Normal 2 3 5 2" xfId="10727"/>
    <cellStyle name="Normal 2 3 5 2 2" xfId="10728"/>
    <cellStyle name="Normal 2 3 5 3" xfId="10729"/>
    <cellStyle name="Normal 2 3 5 3 2" xfId="10730"/>
    <cellStyle name="Normal 2 3 5 4" xfId="10731"/>
    <cellStyle name="Normal 2 3 5 4 2" xfId="10732"/>
    <cellStyle name="Normal 2 3 6" xfId="10733"/>
    <cellStyle name="Normal 2 3 7" xfId="10734"/>
    <cellStyle name="Normal 2 3 8" xfId="10735"/>
    <cellStyle name="Normal 2 4" xfId="10736"/>
    <cellStyle name="Normal 2 4 2" xfId="10737"/>
    <cellStyle name="Normal 2 4 2 2" xfId="10738"/>
    <cellStyle name="Normal 2 4 3" xfId="10739"/>
    <cellStyle name="Normal 2 4 3 2" xfId="10740"/>
    <cellStyle name="Normal 2 4 3 2 2" xfId="10741"/>
    <cellStyle name="Normal 2 4 3 3" xfId="10742"/>
    <cellStyle name="Normal 2 4 3 4" xfId="10743"/>
    <cellStyle name="Normal 2 4 4" xfId="10744"/>
    <cellStyle name="Normal 2 4 5" xfId="10745"/>
    <cellStyle name="Normal 2 4 5 2" xfId="10746"/>
    <cellStyle name="Normal 2 4 6" xfId="10747"/>
    <cellStyle name="Normal 2 4 6 2" xfId="10748"/>
    <cellStyle name="Normal 2 4 7" xfId="10749"/>
    <cellStyle name="Normal 2 4 7 2" xfId="10750"/>
    <cellStyle name="Normal 2 5" xfId="10751"/>
    <cellStyle name="Normal 2 5 2" xfId="10752"/>
    <cellStyle name="Normal 2 5 3" xfId="10753"/>
    <cellStyle name="Normal 2 5 3 2" xfId="10754"/>
    <cellStyle name="Normal 2 5 3 2 2" xfId="10755"/>
    <cellStyle name="Normal 2 5 3 3" xfId="10756"/>
    <cellStyle name="Normal 2 5 3 3 2" xfId="10757"/>
    <cellStyle name="Normal 2 5 3 4" xfId="10758"/>
    <cellStyle name="Normal 2 5 3 4 2" xfId="10759"/>
    <cellStyle name="Normal 2 5 3 5" xfId="10760"/>
    <cellStyle name="Normal 2 5 4" xfId="10761"/>
    <cellStyle name="Normal 2 5_DGO" xfId="10762"/>
    <cellStyle name="Normal 2 6" xfId="10763"/>
    <cellStyle name="Normal 2 6 2" xfId="10764"/>
    <cellStyle name="Normal 2 7" xfId="10765"/>
    <cellStyle name="Normal 2 7 2" xfId="10766"/>
    <cellStyle name="Normal 2 7 3" xfId="10767"/>
    <cellStyle name="Normal 2 8" xfId="10768"/>
    <cellStyle name="Normal 2 8 2" xfId="10769"/>
    <cellStyle name="Normal 2 8 3" xfId="10770"/>
    <cellStyle name="Normal 2 9" xfId="10771"/>
    <cellStyle name="Normal 2 9 2" xfId="10772"/>
    <cellStyle name="Normal 2 9 3" xfId="10773"/>
    <cellStyle name="Normal 2_2012-2016 Prestações Desemprego_6_Março" xfId="10774"/>
    <cellStyle name="Normal 20" xfId="10775"/>
    <cellStyle name="Normal 20 2" xfId="10776"/>
    <cellStyle name="Normal 20 2 2" xfId="10777"/>
    <cellStyle name="Normal 20 2 2 2" xfId="10778"/>
    <cellStyle name="Normal 20 2 2 2 2" xfId="10779"/>
    <cellStyle name="Normal 20 2 2 3" xfId="10780"/>
    <cellStyle name="Normal 20 2 2 3 2" xfId="10781"/>
    <cellStyle name="Normal 20 2 2 4" xfId="10782"/>
    <cellStyle name="Normal 20 2 2 4 2" xfId="10783"/>
    <cellStyle name="Normal 20 2 2 5" xfId="10784"/>
    <cellStyle name="Normal 20 2 2 5 2" xfId="10785"/>
    <cellStyle name="Normal 20 2 2 6" xfId="10786"/>
    <cellStyle name="Normal 20 2 3" xfId="10787"/>
    <cellStyle name="Normal 20 2 3 2" xfId="10788"/>
    <cellStyle name="Normal 20 2 4" xfId="10789"/>
    <cellStyle name="Normal 20 2 4 2" xfId="10790"/>
    <cellStyle name="Normal 20 2 5" xfId="10791"/>
    <cellStyle name="Normal 20 2 5 2" xfId="10792"/>
    <cellStyle name="Normal 20 2 6" xfId="10793"/>
    <cellStyle name="Normal 20 2 6 2" xfId="10794"/>
    <cellStyle name="Normal 20 2 7" xfId="10795"/>
    <cellStyle name="Normal 20 3" xfId="10796"/>
    <cellStyle name="Normal 20 3 2" xfId="10797"/>
    <cellStyle name="Normal 20 3 2 2" xfId="10798"/>
    <cellStyle name="Normal 20 3 3" xfId="10799"/>
    <cellStyle name="Normal 20 3 3 2" xfId="10800"/>
    <cellStyle name="Normal 20 3 4" xfId="10801"/>
    <cellStyle name="Normal 20 3 4 2" xfId="10802"/>
    <cellStyle name="Normal 20 3 5" xfId="10803"/>
    <cellStyle name="Normal 20 3 5 2" xfId="10804"/>
    <cellStyle name="Normal 20 3 6" xfId="10805"/>
    <cellStyle name="Normal 20 4" xfId="10806"/>
    <cellStyle name="Normal 20 4 2" xfId="10807"/>
    <cellStyle name="Normal 20 5" xfId="10808"/>
    <cellStyle name="Normal 20 5 2" xfId="10809"/>
    <cellStyle name="Normal 20 6" xfId="10810"/>
    <cellStyle name="Normal 20 6 2" xfId="10811"/>
    <cellStyle name="Normal 20_DGO" xfId="10812"/>
    <cellStyle name="Normal 21" xfId="10813"/>
    <cellStyle name="Normal 21 2" xfId="10814"/>
    <cellStyle name="Normal 21 2 2" xfId="10815"/>
    <cellStyle name="Normal 21 2 2 2" xfId="10816"/>
    <cellStyle name="Normal 21 2 3" xfId="10817"/>
    <cellStyle name="Normal 21 2 3 2" xfId="10818"/>
    <cellStyle name="Normal 21 2 4" xfId="10819"/>
    <cellStyle name="Normal 21 2 4 2" xfId="10820"/>
    <cellStyle name="Normal 21 2 5" xfId="10821"/>
    <cellStyle name="Normal 21 2 5 2" xfId="10822"/>
    <cellStyle name="Normal 21 2 6" xfId="10823"/>
    <cellStyle name="Normal 21 3" xfId="10824"/>
    <cellStyle name="Normal 21 3 2" xfId="10825"/>
    <cellStyle name="Normal 21 4" xfId="10826"/>
    <cellStyle name="Normal 22" xfId="10827"/>
    <cellStyle name="Normal 22 2" xfId="10828"/>
    <cellStyle name="Normal 23" xfId="10829"/>
    <cellStyle name="Normal 23 2" xfId="10830"/>
    <cellStyle name="Normal 24" xfId="10831"/>
    <cellStyle name="Normal 24 2" xfId="10832"/>
    <cellStyle name="Normal 25" xfId="10833"/>
    <cellStyle name="Normal 25 2" xfId="10834"/>
    <cellStyle name="Normal 25 2 2" xfId="10835"/>
    <cellStyle name="Normal 25 2 2 2" xfId="10836"/>
    <cellStyle name="Normal 25 2 3" xfId="10837"/>
    <cellStyle name="Normal 25 3" xfId="10838"/>
    <cellStyle name="Normal 26" xfId="10839"/>
    <cellStyle name="Normal 26 2" xfId="10840"/>
    <cellStyle name="Normal 26 3" xfId="10841"/>
    <cellStyle name="Normal 26 4" xfId="10842"/>
    <cellStyle name="Normal 27" xfId="10843"/>
    <cellStyle name="Normal 27 2" xfId="10844"/>
    <cellStyle name="Normal 27 3" xfId="10845"/>
    <cellStyle name="Normal 28" xfId="10846"/>
    <cellStyle name="Normal 28 2" xfId="10847"/>
    <cellStyle name="Normal 28 2 2" xfId="10848"/>
    <cellStyle name="Normal 28 2 2 2" xfId="10849"/>
    <cellStyle name="Normal 28 2 3" xfId="10850"/>
    <cellStyle name="Normal 28 2 3 2" xfId="10851"/>
    <cellStyle name="Normal 28 2 4" xfId="10852"/>
    <cellStyle name="Normal 28 2 4 2" xfId="10853"/>
    <cellStyle name="Normal 28 2 5" xfId="10854"/>
    <cellStyle name="Normal 28 3" xfId="10855"/>
    <cellStyle name="Normal 28 3 2" xfId="10856"/>
    <cellStyle name="Normal 29" xfId="10857"/>
    <cellStyle name="Normal 29 2" xfId="10858"/>
    <cellStyle name="Normal 29 2 2" xfId="10859"/>
    <cellStyle name="Normal 29 3" xfId="10860"/>
    <cellStyle name="Normal 3" xfId="10861"/>
    <cellStyle name="Normal 3 10" xfId="10862"/>
    <cellStyle name="Normal 3 11" xfId="10863"/>
    <cellStyle name="Normal 3 11 2" xfId="10864"/>
    <cellStyle name="Normal 3 12" xfId="10865"/>
    <cellStyle name="Normal 3 13" xfId="10866"/>
    <cellStyle name="Normal 3 14" xfId="10867"/>
    <cellStyle name="Normal 3 15" xfId="10868"/>
    <cellStyle name="Normal 3 15 2" xfId="10869"/>
    <cellStyle name="Normal 3 15 2 2" xfId="10870"/>
    <cellStyle name="Normal 3 15 2 2 2" xfId="10871"/>
    <cellStyle name="Normal 3 15 2 3" xfId="10872"/>
    <cellStyle name="Normal 3 15 2 3 2" xfId="10873"/>
    <cellStyle name="Normal 3 15 2 4" xfId="10874"/>
    <cellStyle name="Normal 3 15 2 4 2" xfId="10875"/>
    <cellStyle name="Normal 3 15 2 5" xfId="10876"/>
    <cellStyle name="Normal 3 15 2 5 2" xfId="10877"/>
    <cellStyle name="Normal 3 15 2 6" xfId="10878"/>
    <cellStyle name="Normal 3 15 3" xfId="10879"/>
    <cellStyle name="Normal 3 15 3 2" xfId="10880"/>
    <cellStyle name="Normal 3 15 3 2 2" xfId="10881"/>
    <cellStyle name="Normal 3 15 3 3" xfId="10882"/>
    <cellStyle name="Normal 3 15 4" xfId="10883"/>
    <cellStyle name="Normal 3 15 4 2" xfId="10884"/>
    <cellStyle name="Normal 3 15 4 2 2" xfId="10885"/>
    <cellStyle name="Normal 3 15 4 3" xfId="10886"/>
    <cellStyle name="Normal 3 15 5" xfId="10887"/>
    <cellStyle name="Normal 3 15 5 2" xfId="10888"/>
    <cellStyle name="Normal 3 15 6" xfId="10889"/>
    <cellStyle name="Normal 3 15 6 2" xfId="10890"/>
    <cellStyle name="Normal 3 15 7" xfId="10891"/>
    <cellStyle name="Normal 3 15 7 2" xfId="10892"/>
    <cellStyle name="Normal 3 15 8" xfId="10893"/>
    <cellStyle name="Normal 3 15 8 2" xfId="10894"/>
    <cellStyle name="Normal 3 15 9" xfId="10895"/>
    <cellStyle name="Normal 3 16" xfId="10896"/>
    <cellStyle name="Normal 3 16 2" xfId="10897"/>
    <cellStyle name="Normal 3 16 2 2" xfId="10898"/>
    <cellStyle name="Normal 3 16 3" xfId="10899"/>
    <cellStyle name="Normal 3 2" xfId="10900"/>
    <cellStyle name="Normal 3 2 10" xfId="10901"/>
    <cellStyle name="Normal 3 2 10 2" xfId="10902"/>
    <cellStyle name="Normal 3 2 10 2 2" xfId="10903"/>
    <cellStyle name="Normal 3 2 10 3" xfId="10904"/>
    <cellStyle name="Normal 3 2 10 3 2" xfId="10905"/>
    <cellStyle name="Normal 3 2 10 4" xfId="10906"/>
    <cellStyle name="Normal 3 2 10 4 2" xfId="10907"/>
    <cellStyle name="Normal 3 2 10 5" xfId="10908"/>
    <cellStyle name="Normal 3 2 11" xfId="10909"/>
    <cellStyle name="Normal 3 2 11 2" xfId="10910"/>
    <cellStyle name="Normal 3 2 12" xfId="10911"/>
    <cellStyle name="Normal 3 2 12 2" xfId="10912"/>
    <cellStyle name="Normal 3 2 13" xfId="10913"/>
    <cellStyle name="Normal 3 2 13 2" xfId="10914"/>
    <cellStyle name="Normal 3 2 14" xfId="10915"/>
    <cellStyle name="Normal 3 2 2" xfId="10916"/>
    <cellStyle name="Normal 3 2 2 2" xfId="10917"/>
    <cellStyle name="Normal 3 2 2 2 2" xfId="10918"/>
    <cellStyle name="Normal 3 2 2 2 2 2" xfId="10919"/>
    <cellStyle name="Normal 3 2 2 2 2 2 2" xfId="10920"/>
    <cellStyle name="Normal 3 2 2 2 2 2 2 2" xfId="10921"/>
    <cellStyle name="Normal 3 2 2 2 2 2 3" xfId="10922"/>
    <cellStyle name="Normal 3 2 2 2 2 2 3 2" xfId="10923"/>
    <cellStyle name="Normal 3 2 2 2 2 2 4" xfId="10924"/>
    <cellStyle name="Normal 3 2 2 2 2 2 4 2" xfId="10925"/>
    <cellStyle name="Normal 3 2 2 2 2 2 5" xfId="10926"/>
    <cellStyle name="Normal 3 2 2 2 2 3" xfId="10927"/>
    <cellStyle name="Normal 3 2 2 2 2 3 2" xfId="10928"/>
    <cellStyle name="Normal 3 2 2 2 2 4" xfId="10929"/>
    <cellStyle name="Normal 3 2 2 2 2 4 2" xfId="10930"/>
    <cellStyle name="Normal 3 2 2 2 2 5" xfId="10931"/>
    <cellStyle name="Normal 3 2 2 2 2 5 2" xfId="10932"/>
    <cellStyle name="Normal 3 2 2 2 2 6" xfId="10933"/>
    <cellStyle name="Normal 3 2 2 2 3" xfId="10934"/>
    <cellStyle name="Normal 3 2 2 2 3 2" xfId="10935"/>
    <cellStyle name="Normal 3 2 2 2 3 2 2" xfId="10936"/>
    <cellStyle name="Normal 3 2 2 2 3 3" xfId="10937"/>
    <cellStyle name="Normal 3 2 2 2 3 3 2" xfId="10938"/>
    <cellStyle name="Normal 3 2 2 2 3 4" xfId="10939"/>
    <cellStyle name="Normal 3 2 2 2 3 4 2" xfId="10940"/>
    <cellStyle name="Normal 3 2 2 2 3 5" xfId="10941"/>
    <cellStyle name="Normal 3 2 2 2 4" xfId="10942"/>
    <cellStyle name="Normal 3 2 2 2 4 2" xfId="10943"/>
    <cellStyle name="Normal 3 2 2 2 5" xfId="10944"/>
    <cellStyle name="Normal 3 2 2 2 5 2" xfId="10945"/>
    <cellStyle name="Normal 3 2 2 2 6" xfId="10946"/>
    <cellStyle name="Normal 3 2 2 2 6 2" xfId="10947"/>
    <cellStyle name="Normal 3 2 2 2 7" xfId="10948"/>
    <cellStyle name="Normal 3 2 2 2_DGO" xfId="10949"/>
    <cellStyle name="Normal 3 2 2 3" xfId="10950"/>
    <cellStyle name="Normal 3 2 2 3 2" xfId="10951"/>
    <cellStyle name="Normal 3 2 2 3 2 2" xfId="10952"/>
    <cellStyle name="Normal 3 2 2 3 2 2 2" xfId="10953"/>
    <cellStyle name="Normal 3 2 2 3 2 2 2 2" xfId="10954"/>
    <cellStyle name="Normal 3 2 2 3 2 2 3" xfId="10955"/>
    <cellStyle name="Normal 3 2 2 3 2 2 3 2" xfId="10956"/>
    <cellStyle name="Normal 3 2 2 3 2 2 4" xfId="10957"/>
    <cellStyle name="Normal 3 2 2 3 2 2 4 2" xfId="10958"/>
    <cellStyle name="Normal 3 2 2 3 2 2 5" xfId="10959"/>
    <cellStyle name="Normal 3 2 2 3 2 3" xfId="10960"/>
    <cellStyle name="Normal 3 2 2 3 2 3 2" xfId="10961"/>
    <cellStyle name="Normal 3 2 2 3 2 4" xfId="10962"/>
    <cellStyle name="Normal 3 2 2 3 2 4 2" xfId="10963"/>
    <cellStyle name="Normal 3 2 2 3 2 5" xfId="10964"/>
    <cellStyle name="Normal 3 2 2 3 2 5 2" xfId="10965"/>
    <cellStyle name="Normal 3 2 2 3 2 6" xfId="10966"/>
    <cellStyle name="Normal 3 2 2 3 3" xfId="10967"/>
    <cellStyle name="Normal 3 2 2 3 3 2" xfId="10968"/>
    <cellStyle name="Normal 3 2 2 3 4" xfId="10969"/>
    <cellStyle name="Normal 3 2 2 3 4 2" xfId="10970"/>
    <cellStyle name="Normal 3 2 2 3 5" xfId="10971"/>
    <cellStyle name="Normal 3 2 2 3 5 2" xfId="10972"/>
    <cellStyle name="Normal 3 2 2 3 6" xfId="10973"/>
    <cellStyle name="Normal 3 2 2 3_DGO" xfId="10974"/>
    <cellStyle name="Normal 3 2 2 4" xfId="10975"/>
    <cellStyle name="Normal 3 2 2 4 2" xfId="10976"/>
    <cellStyle name="Normal 3 2 2 4 2 2" xfId="10977"/>
    <cellStyle name="Normal 3 2 2 4 2 2 2" xfId="10978"/>
    <cellStyle name="Normal 3 2 2 4 2 3" xfId="10979"/>
    <cellStyle name="Normal 3 2 2 4 2 3 2" xfId="10980"/>
    <cellStyle name="Normal 3 2 2 4 2 4" xfId="10981"/>
    <cellStyle name="Normal 3 2 2 4 2 4 2" xfId="10982"/>
    <cellStyle name="Normal 3 2 2 4 2 5" xfId="10983"/>
    <cellStyle name="Normal 3 2 2 4 3" xfId="10984"/>
    <cellStyle name="Normal 3 2 2 4 3 2" xfId="10985"/>
    <cellStyle name="Normal 3 2 2 4 4" xfId="10986"/>
    <cellStyle name="Normal 3 2 2 4 4 2" xfId="10987"/>
    <cellStyle name="Normal 3 2 2 4 5" xfId="10988"/>
    <cellStyle name="Normal 3 2 2 4 5 2" xfId="10989"/>
    <cellStyle name="Normal 3 2 2 4 6" xfId="10990"/>
    <cellStyle name="Normal 3 2 2 5" xfId="10991"/>
    <cellStyle name="Normal 3 2 2 6" xfId="10992"/>
    <cellStyle name="Normal 3 2 2 6 2" xfId="10993"/>
    <cellStyle name="Normal 3 2 2 6 2 2" xfId="10994"/>
    <cellStyle name="Normal 3 2 2 6 3" xfId="10995"/>
    <cellStyle name="Normal 3 2 2 6 3 2" xfId="10996"/>
    <cellStyle name="Normal 3 2 2 6 4" xfId="10997"/>
    <cellStyle name="Normal 3 2 2 6 4 2" xfId="10998"/>
    <cellStyle name="Normal 3 2 2 6 5" xfId="10999"/>
    <cellStyle name="Normal 3 2 2 7" xfId="11000"/>
    <cellStyle name="Normal 3 2 2_DGO" xfId="11001"/>
    <cellStyle name="Normal 3 2 3" xfId="11002"/>
    <cellStyle name="Normal 3 2 3 10" xfId="11003"/>
    <cellStyle name="Normal 3 2 3 10 2" xfId="11004"/>
    <cellStyle name="Normal 3 2 3 11" xfId="11005"/>
    <cellStyle name="Normal 3 2 3 11 2" xfId="11006"/>
    <cellStyle name="Normal 3 2 3 12" xfId="11007"/>
    <cellStyle name="Normal 3 2 3 2" xfId="11008"/>
    <cellStyle name="Normal 3 2 3 2 2" xfId="11009"/>
    <cellStyle name="Normal 3 2 3 2 2 2" xfId="11010"/>
    <cellStyle name="Normal 3 2 3 2 2 2 2" xfId="11011"/>
    <cellStyle name="Normal 3 2 3 2 2 2 2 2" xfId="11012"/>
    <cellStyle name="Normal 3 2 3 2 2 2 3" xfId="11013"/>
    <cellStyle name="Normal 3 2 3 2 2 2 3 2" xfId="11014"/>
    <cellStyle name="Normal 3 2 3 2 2 2 4" xfId="11015"/>
    <cellStyle name="Normal 3 2 3 2 2 2 4 2" xfId="11016"/>
    <cellStyle name="Normal 3 2 3 2 2 2 5" xfId="11017"/>
    <cellStyle name="Normal 3 2 3 2 2 3" xfId="11018"/>
    <cellStyle name="Normal 3 2 3 2 2 3 2" xfId="11019"/>
    <cellStyle name="Normal 3 2 3 2 2 4" xfId="11020"/>
    <cellStyle name="Normal 3 2 3 2 2 4 2" xfId="11021"/>
    <cellStyle name="Normal 3 2 3 2 2 5" xfId="11022"/>
    <cellStyle name="Normal 3 2 3 2 2 5 2" xfId="11023"/>
    <cellStyle name="Normal 3 2 3 2 2 6" xfId="11024"/>
    <cellStyle name="Normal 3 2 3 2 3" xfId="11025"/>
    <cellStyle name="Normal 3 2 3 2 3 2" xfId="11026"/>
    <cellStyle name="Normal 3 2 3 2 3 2 2" xfId="11027"/>
    <cellStyle name="Normal 3 2 3 2 3 3" xfId="11028"/>
    <cellStyle name="Normal 3 2 3 2 3 3 2" xfId="11029"/>
    <cellStyle name="Normal 3 2 3 2 3 4" xfId="11030"/>
    <cellStyle name="Normal 3 2 3 2 3 4 2" xfId="11031"/>
    <cellStyle name="Normal 3 2 3 2 3 5" xfId="11032"/>
    <cellStyle name="Normal 3 2 3 2 3 5 2" xfId="11033"/>
    <cellStyle name="Normal 3 2 3 2 3 6" xfId="11034"/>
    <cellStyle name="Normal 3 2 3 2 4" xfId="11035"/>
    <cellStyle name="Normal 3 2 3 2 4 2" xfId="11036"/>
    <cellStyle name="Normal 3 2 3 2 4 2 2" xfId="11037"/>
    <cellStyle name="Normal 3 2 3 2 4 3" xfId="11038"/>
    <cellStyle name="Normal 3 2 3 2 5" xfId="11039"/>
    <cellStyle name="Normal 3 2 3 2 5 2" xfId="11040"/>
    <cellStyle name="Normal 3 2 3 2 6" xfId="11041"/>
    <cellStyle name="Normal 3 2 3 2 6 2" xfId="11042"/>
    <cellStyle name="Normal 3 2 3 2 7" xfId="11043"/>
    <cellStyle name="Normal 3 2 3 2 7 2" xfId="11044"/>
    <cellStyle name="Normal 3 2 3 2 8" xfId="11045"/>
    <cellStyle name="Normal 3 2 3 2 8 2" xfId="11046"/>
    <cellStyle name="Normal 3 2 3 2 9" xfId="11047"/>
    <cellStyle name="Normal 3 2 3 2_DGO" xfId="11048"/>
    <cellStyle name="Normal 3 2 3 3" xfId="11049"/>
    <cellStyle name="Normal 3 2 3 3 2" xfId="11050"/>
    <cellStyle name="Normal 3 2 3 3 2 2" xfId="11051"/>
    <cellStyle name="Normal 3 2 3 3 2 2 2" xfId="11052"/>
    <cellStyle name="Normal 3 2 3 3 2 2 2 2" xfId="11053"/>
    <cellStyle name="Normal 3 2 3 3 2 2 3" xfId="11054"/>
    <cellStyle name="Normal 3 2 3 3 2 2 3 2" xfId="11055"/>
    <cellStyle name="Normal 3 2 3 3 2 2 4" xfId="11056"/>
    <cellStyle name="Normal 3 2 3 3 2 2 4 2" xfId="11057"/>
    <cellStyle name="Normal 3 2 3 3 2 2 5" xfId="11058"/>
    <cellStyle name="Normal 3 2 3 3 2 3" xfId="11059"/>
    <cellStyle name="Normal 3 2 3 3 2 3 2" xfId="11060"/>
    <cellStyle name="Normal 3 2 3 3 2 4" xfId="11061"/>
    <cellStyle name="Normal 3 2 3 3 2 4 2" xfId="11062"/>
    <cellStyle name="Normal 3 2 3 3 2 5" xfId="11063"/>
    <cellStyle name="Normal 3 2 3 3 2 5 2" xfId="11064"/>
    <cellStyle name="Normal 3 2 3 3 2 6" xfId="11065"/>
    <cellStyle name="Normal 3 2 3 3 3" xfId="11066"/>
    <cellStyle name="Normal 3 2 3 3 3 2" xfId="11067"/>
    <cellStyle name="Normal 3 2 3 3 3 2 2" xfId="11068"/>
    <cellStyle name="Normal 3 2 3 3 3 3" xfId="11069"/>
    <cellStyle name="Normal 3 2 3 3 3 3 2" xfId="11070"/>
    <cellStyle name="Normal 3 2 3 3 3 4" xfId="11071"/>
    <cellStyle name="Normal 3 2 3 3 3 4 2" xfId="11072"/>
    <cellStyle name="Normal 3 2 3 3 3 5" xfId="11073"/>
    <cellStyle name="Normal 3 2 3 3 3 5 2" xfId="11074"/>
    <cellStyle name="Normal 3 2 3 3 3 6" xfId="11075"/>
    <cellStyle name="Normal 3 2 3 3 4" xfId="11076"/>
    <cellStyle name="Normal 3 2 3 3 4 2" xfId="11077"/>
    <cellStyle name="Normal 3 2 3 3 4 2 2" xfId="11078"/>
    <cellStyle name="Normal 3 2 3 3 4 3" xfId="11079"/>
    <cellStyle name="Normal 3 2 3 3 5" xfId="11080"/>
    <cellStyle name="Normal 3 2 3 3 5 2" xfId="11081"/>
    <cellStyle name="Normal 3 2 3 3 6" xfId="11082"/>
    <cellStyle name="Normal 3 2 3 3 6 2" xfId="11083"/>
    <cellStyle name="Normal 3 2 3 3 7" xfId="11084"/>
    <cellStyle name="Normal 3 2 3 3 7 2" xfId="11085"/>
    <cellStyle name="Normal 3 2 3 3 8" xfId="11086"/>
    <cellStyle name="Normal 3 2 3 3 8 2" xfId="11087"/>
    <cellStyle name="Normal 3 2 3 3 9" xfId="11088"/>
    <cellStyle name="Normal 3 2 3 3_DGO" xfId="11089"/>
    <cellStyle name="Normal 3 2 3 4" xfId="11090"/>
    <cellStyle name="Normal 3 2 3 4 2" xfId="11091"/>
    <cellStyle name="Normal 3 2 3 4 2 2" xfId="11092"/>
    <cellStyle name="Normal 3 2 3 4 2 2 2" xfId="11093"/>
    <cellStyle name="Normal 3 2 3 4 2 2 2 2" xfId="11094"/>
    <cellStyle name="Normal 3 2 3 4 2 2 3" xfId="11095"/>
    <cellStyle name="Normal 3 2 3 4 2 2 3 2" xfId="11096"/>
    <cellStyle name="Normal 3 2 3 4 2 2 4" xfId="11097"/>
    <cellStyle name="Normal 3 2 3 4 2 2 4 2" xfId="11098"/>
    <cellStyle name="Normal 3 2 3 4 2 2 5" xfId="11099"/>
    <cellStyle name="Normal 3 2 3 4 2 3" xfId="11100"/>
    <cellStyle name="Normal 3 2 3 4 2 3 2" xfId="11101"/>
    <cellStyle name="Normal 3 2 3 4 2 4" xfId="11102"/>
    <cellStyle name="Normal 3 2 3 4 2 4 2" xfId="11103"/>
    <cellStyle name="Normal 3 2 3 4 2 5" xfId="11104"/>
    <cellStyle name="Normal 3 2 3 4 2 5 2" xfId="11105"/>
    <cellStyle name="Normal 3 2 3 4 2 6" xfId="11106"/>
    <cellStyle name="Normal 3 2 3 4 3" xfId="11107"/>
    <cellStyle name="Normal 3 2 3 4 3 2" xfId="11108"/>
    <cellStyle name="Normal 3 2 3 4 3 2 2" xfId="11109"/>
    <cellStyle name="Normal 3 2 3 4 3 2 2 2" xfId="11110"/>
    <cellStyle name="Normal 3 2 3 4 3 2 2 2 2" xfId="11111"/>
    <cellStyle name="Normal 3 2 3 4 3 2 2 3" xfId="11112"/>
    <cellStyle name="Normal 3 2 3 4 3 2 2 3 2" xfId="11113"/>
    <cellStyle name="Normal 3 2 3 4 3 2 2 4" xfId="11114"/>
    <cellStyle name="Normal 3 2 3 4 3 2 2 4 2" xfId="11115"/>
    <cellStyle name="Normal 3 2 3 4 3 2 2 5" xfId="11116"/>
    <cellStyle name="Normal 3 2 3 4 3 2 3" xfId="11117"/>
    <cellStyle name="Normal 3 2 3 4 3 2 3 2" xfId="11118"/>
    <cellStyle name="Normal 3 2 3 4 3 2 4" xfId="11119"/>
    <cellStyle name="Normal 3 2 3 4 3 2 4 2" xfId="11120"/>
    <cellStyle name="Normal 3 2 3 4 3 2 5" xfId="11121"/>
    <cellStyle name="Normal 3 2 3 4 3 2 5 2" xfId="11122"/>
    <cellStyle name="Normal 3 2 3 4 3 2 6" xfId="11123"/>
    <cellStyle name="Normal 3 2 3 4 3 3" xfId="11124"/>
    <cellStyle name="Normal 3 2 3 4 3 3 2" xfId="11125"/>
    <cellStyle name="Normal 3 2 3 4 3 3 2 2" xfId="11126"/>
    <cellStyle name="Normal 3 2 3 4 3 3 3" xfId="11127"/>
    <cellStyle name="Normal 3 2 3 4 3 3 3 2" xfId="11128"/>
    <cellStyle name="Normal 3 2 3 4 3 3 4" xfId="11129"/>
    <cellStyle name="Normal 3 2 3 4 3 3 4 2" xfId="11130"/>
    <cellStyle name="Normal 3 2 3 4 3 3 5" xfId="11131"/>
    <cellStyle name="Normal 3 2 3 4 3 4" xfId="11132"/>
    <cellStyle name="Normal 3 2 3 4 3 4 2" xfId="11133"/>
    <cellStyle name="Normal 3 2 3 4 3 5" xfId="11134"/>
    <cellStyle name="Normal 3 2 3 4 3 5 2" xfId="11135"/>
    <cellStyle name="Normal 3 2 3 4 3 6" xfId="11136"/>
    <cellStyle name="Normal 3 2 3 4 3 6 2" xfId="11137"/>
    <cellStyle name="Normal 3 2 3 4 3 7" xfId="11138"/>
    <cellStyle name="Normal 3 2 3 4 3_DGO" xfId="11139"/>
    <cellStyle name="Normal 3 2 3 4 4" xfId="11140"/>
    <cellStyle name="Normal 3 2 3 4 4 2" xfId="11141"/>
    <cellStyle name="Normal 3 2 3 4 4 2 2" xfId="11142"/>
    <cellStyle name="Normal 3 2 3 4 4 3" xfId="11143"/>
    <cellStyle name="Normal 3 2 3 4 4 3 2" xfId="11144"/>
    <cellStyle name="Normal 3 2 3 4 4 4" xfId="11145"/>
    <cellStyle name="Normal 3 2 3 4 4 4 2" xfId="11146"/>
    <cellStyle name="Normal 3 2 3 4 4 5" xfId="11147"/>
    <cellStyle name="Normal 3 2 3 4 5" xfId="11148"/>
    <cellStyle name="Normal 3 2 3 4 5 2" xfId="11149"/>
    <cellStyle name="Normal 3 2 3 4 6" xfId="11150"/>
    <cellStyle name="Normal 3 2 3 4 6 2" xfId="11151"/>
    <cellStyle name="Normal 3 2 3 4 7" xfId="11152"/>
    <cellStyle name="Normal 3 2 3 4 7 2" xfId="11153"/>
    <cellStyle name="Normal 3 2 3 4 8" xfId="11154"/>
    <cellStyle name="Normal 3 2 3 4_DGO" xfId="11155"/>
    <cellStyle name="Normal 3 2 3 5" xfId="11156"/>
    <cellStyle name="Normal 3 2 3 5 2" xfId="11157"/>
    <cellStyle name="Normal 3 2 3 5 2 2" xfId="11158"/>
    <cellStyle name="Normal 3 2 3 5 2 2 2" xfId="11159"/>
    <cellStyle name="Normal 3 2 3 5 2 2 2 2" xfId="11160"/>
    <cellStyle name="Normal 3 2 3 5 2 2 3" xfId="11161"/>
    <cellStyle name="Normal 3 2 3 5 2 2 3 2" xfId="11162"/>
    <cellStyle name="Normal 3 2 3 5 2 2 4" xfId="11163"/>
    <cellStyle name="Normal 3 2 3 5 2 2 4 2" xfId="11164"/>
    <cellStyle name="Normal 3 2 3 5 2 2 5" xfId="11165"/>
    <cellStyle name="Normal 3 2 3 5 2 3" xfId="11166"/>
    <cellStyle name="Normal 3 2 3 5 2 3 2" xfId="11167"/>
    <cellStyle name="Normal 3 2 3 5 2 4" xfId="11168"/>
    <cellStyle name="Normal 3 2 3 5 2 4 2" xfId="11169"/>
    <cellStyle name="Normal 3 2 3 5 2 5" xfId="11170"/>
    <cellStyle name="Normal 3 2 3 5 2 5 2" xfId="11171"/>
    <cellStyle name="Normal 3 2 3 5 2 6" xfId="11172"/>
    <cellStyle name="Normal 3 2 3 5 3" xfId="11173"/>
    <cellStyle name="Normal 3 2 3 5 3 2" xfId="11174"/>
    <cellStyle name="Normal 3 2 3 5 3 2 2" xfId="11175"/>
    <cellStyle name="Normal 3 2 3 5 3 2 2 2" xfId="11176"/>
    <cellStyle name="Normal 3 2 3 5 3 2 3" xfId="11177"/>
    <cellStyle name="Normal 3 2 3 5 3 2 3 2" xfId="11178"/>
    <cellStyle name="Normal 3 2 3 5 3 2 4" xfId="11179"/>
    <cellStyle name="Normal 3 2 3 5 3 2 4 2" xfId="11180"/>
    <cellStyle name="Normal 3 2 3 5 3 2 5" xfId="11181"/>
    <cellStyle name="Normal 3 2 3 5 3 3" xfId="11182"/>
    <cellStyle name="Normal 3 2 3 5 3 3 2" xfId="11183"/>
    <cellStyle name="Normal 3 2 3 5 3 4" xfId="11184"/>
    <cellStyle name="Normal 3 2 3 5 3 4 2" xfId="11185"/>
    <cellStyle name="Normal 3 2 3 5 3 5" xfId="11186"/>
    <cellStyle name="Normal 3 2 3 5 3 5 2" xfId="11187"/>
    <cellStyle name="Normal 3 2 3 5 3 6" xfId="11188"/>
    <cellStyle name="Normal 3 2 3 5 4" xfId="11189"/>
    <cellStyle name="Normal 3 2 3 5 4 2" xfId="11190"/>
    <cellStyle name="Normal 3 2 3 5 4 2 2" xfId="11191"/>
    <cellStyle name="Normal 3 2 3 5 4 3" xfId="11192"/>
    <cellStyle name="Normal 3 2 3 5 4 3 2" xfId="11193"/>
    <cellStyle name="Normal 3 2 3 5 4 4" xfId="11194"/>
    <cellStyle name="Normal 3 2 3 5 4 4 2" xfId="11195"/>
    <cellStyle name="Normal 3 2 3 5 4 5" xfId="11196"/>
    <cellStyle name="Normal 3 2 3 5 5" xfId="11197"/>
    <cellStyle name="Normal 3 2 3 5 5 2" xfId="11198"/>
    <cellStyle name="Normal 3 2 3 5 6" xfId="11199"/>
    <cellStyle name="Normal 3 2 3 5 6 2" xfId="11200"/>
    <cellStyle name="Normal 3 2 3 5 7" xfId="11201"/>
    <cellStyle name="Normal 3 2 3 5 7 2" xfId="11202"/>
    <cellStyle name="Normal 3 2 3 5 8" xfId="11203"/>
    <cellStyle name="Normal 3 2 3 5_DGO" xfId="11204"/>
    <cellStyle name="Normal 3 2 3 6" xfId="11205"/>
    <cellStyle name="Normal 3 2 3 6 2" xfId="11206"/>
    <cellStyle name="Normal 3 2 3 6 2 2" xfId="11207"/>
    <cellStyle name="Normal 3 2 3 6 2 2 2" xfId="11208"/>
    <cellStyle name="Normal 3 2 3 6 2 3" xfId="11209"/>
    <cellStyle name="Normal 3 2 3 6 2 3 2" xfId="11210"/>
    <cellStyle name="Normal 3 2 3 6 2 4" xfId="11211"/>
    <cellStyle name="Normal 3 2 3 6 2 4 2" xfId="11212"/>
    <cellStyle name="Normal 3 2 3 6 2 5" xfId="11213"/>
    <cellStyle name="Normal 3 2 3 6 3" xfId="11214"/>
    <cellStyle name="Normal 3 2 3 6 3 2" xfId="11215"/>
    <cellStyle name="Normal 3 2 3 6 4" xfId="11216"/>
    <cellStyle name="Normal 3 2 3 6 4 2" xfId="11217"/>
    <cellStyle name="Normal 3 2 3 6 5" xfId="11218"/>
    <cellStyle name="Normal 3 2 3 6 5 2" xfId="11219"/>
    <cellStyle name="Normal 3 2 3 6 6" xfId="11220"/>
    <cellStyle name="Normal 3 2 3 6_DGO" xfId="11221"/>
    <cellStyle name="Normal 3 2 3 7" xfId="11222"/>
    <cellStyle name="Normal 3 2 3 7 2" xfId="11223"/>
    <cellStyle name="Normal 3 2 3 7 2 2" xfId="11224"/>
    <cellStyle name="Normal 3 2 3 7 2 2 2" xfId="11225"/>
    <cellStyle name="Normal 3 2 3 7 2 3" xfId="11226"/>
    <cellStyle name="Normal 3 2 3 7 2 3 2" xfId="11227"/>
    <cellStyle name="Normal 3 2 3 7 2 4" xfId="11228"/>
    <cellStyle name="Normal 3 2 3 7 2 4 2" xfId="11229"/>
    <cellStyle name="Normal 3 2 3 7 2 5" xfId="11230"/>
    <cellStyle name="Normal 3 2 3 7 3" xfId="11231"/>
    <cellStyle name="Normal 3 2 3 7 3 2" xfId="11232"/>
    <cellStyle name="Normal 3 2 3 7 4" xfId="11233"/>
    <cellStyle name="Normal 3 2 3 7 4 2" xfId="11234"/>
    <cellStyle name="Normal 3 2 3 7 5" xfId="11235"/>
    <cellStyle name="Normal 3 2 3 7 5 2" xfId="11236"/>
    <cellStyle name="Normal 3 2 3 7 6" xfId="11237"/>
    <cellStyle name="Normal 3 2 3 7 7" xfId="11238"/>
    <cellStyle name="Normal 3 2 3 7 8" xfId="11239"/>
    <cellStyle name="Normal 3 2 3 8" xfId="11240"/>
    <cellStyle name="Normal 3 2 3 8 2" xfId="11241"/>
    <cellStyle name="Normal 3 2 3 8 2 2" xfId="11242"/>
    <cellStyle name="Normal 3 2 3 8 3" xfId="11243"/>
    <cellStyle name="Normal 3 2 3 8 3 2" xfId="11244"/>
    <cellStyle name="Normal 3 2 3 8 4" xfId="11245"/>
    <cellStyle name="Normal 3 2 3 8 4 2" xfId="11246"/>
    <cellStyle name="Normal 3 2 3 8 5" xfId="11247"/>
    <cellStyle name="Normal 3 2 3 9" xfId="11248"/>
    <cellStyle name="Normal 3 2 3 9 2" xfId="11249"/>
    <cellStyle name="Normal 3 2 3_DGO" xfId="11250"/>
    <cellStyle name="Normal 3 2 4" xfId="11251"/>
    <cellStyle name="Normal 3 2 4 2" xfId="11252"/>
    <cellStyle name="Normal 3 2 4 2 2" xfId="11253"/>
    <cellStyle name="Normal 3 2 4 2 2 2" xfId="11254"/>
    <cellStyle name="Normal 3 2 4 2 2 2 2" xfId="11255"/>
    <cellStyle name="Normal 3 2 4 2 2 2 2 2" xfId="11256"/>
    <cellStyle name="Normal 3 2 4 2 2 2 3" xfId="11257"/>
    <cellStyle name="Normal 3 2 4 2 2 2 3 2" xfId="11258"/>
    <cellStyle name="Normal 3 2 4 2 2 2 4" xfId="11259"/>
    <cellStyle name="Normal 3 2 4 2 2 2 4 2" xfId="11260"/>
    <cellStyle name="Normal 3 2 4 2 2 2 5" xfId="11261"/>
    <cellStyle name="Normal 3 2 4 2 2 3" xfId="11262"/>
    <cellStyle name="Normal 3 2 4 2 2 3 2" xfId="11263"/>
    <cellStyle name="Normal 3 2 4 2 2 4" xfId="11264"/>
    <cellStyle name="Normal 3 2 4 2 2 4 2" xfId="11265"/>
    <cellStyle name="Normal 3 2 4 2 2 5" xfId="11266"/>
    <cellStyle name="Normal 3 2 4 2 2 5 2" xfId="11267"/>
    <cellStyle name="Normal 3 2 4 2 2 6" xfId="11268"/>
    <cellStyle name="Normal 3 2 4 2 3" xfId="11269"/>
    <cellStyle name="Normal 3 2 4 2 3 2" xfId="11270"/>
    <cellStyle name="Normal 3 2 4 2 3 2 2" xfId="11271"/>
    <cellStyle name="Normal 3 2 4 2 3 3" xfId="11272"/>
    <cellStyle name="Normal 3 2 4 2 3 3 2" xfId="11273"/>
    <cellStyle name="Normal 3 2 4 2 3 4" xfId="11274"/>
    <cellStyle name="Normal 3 2 4 2 3 4 2" xfId="11275"/>
    <cellStyle name="Normal 3 2 4 2 3 5" xfId="11276"/>
    <cellStyle name="Normal 3 2 4 2 4" xfId="11277"/>
    <cellStyle name="Normal 3 2 4 2 4 2" xfId="11278"/>
    <cellStyle name="Normal 3 2 4 2 5" xfId="11279"/>
    <cellStyle name="Normal 3 2 4 2 5 2" xfId="11280"/>
    <cellStyle name="Normal 3 2 4 2 6" xfId="11281"/>
    <cellStyle name="Normal 3 2 4 2 6 2" xfId="11282"/>
    <cellStyle name="Normal 3 2 4 2 7" xfId="11283"/>
    <cellStyle name="Normal 3 2 4 2_DGO" xfId="11284"/>
    <cellStyle name="Normal 3 2 4 3" xfId="11285"/>
    <cellStyle name="Normal 3 2 4 3 2" xfId="11286"/>
    <cellStyle name="Normal 3 2 4 3 2 2" xfId="11287"/>
    <cellStyle name="Normal 3 2 4 3 2 2 2" xfId="11288"/>
    <cellStyle name="Normal 3 2 4 3 2 2 2 2" xfId="11289"/>
    <cellStyle name="Normal 3 2 4 3 2 2 3" xfId="11290"/>
    <cellStyle name="Normal 3 2 4 3 2 2 3 2" xfId="11291"/>
    <cellStyle name="Normal 3 2 4 3 2 2 4" xfId="11292"/>
    <cellStyle name="Normal 3 2 4 3 2 2 4 2" xfId="11293"/>
    <cellStyle name="Normal 3 2 4 3 2 2 5" xfId="11294"/>
    <cellStyle name="Normal 3 2 4 3 2 3" xfId="11295"/>
    <cellStyle name="Normal 3 2 4 3 2 3 2" xfId="11296"/>
    <cellStyle name="Normal 3 2 4 3 2 4" xfId="11297"/>
    <cellStyle name="Normal 3 2 4 3 2 4 2" xfId="11298"/>
    <cellStyle name="Normal 3 2 4 3 2 5" xfId="11299"/>
    <cellStyle name="Normal 3 2 4 3 2 5 2" xfId="11300"/>
    <cellStyle name="Normal 3 2 4 3 2 6" xfId="11301"/>
    <cellStyle name="Normal 3 2 4 3 3" xfId="11302"/>
    <cellStyle name="Normal 3 2 4 3 3 2" xfId="11303"/>
    <cellStyle name="Normal 3 2 4 3 3 2 2" xfId="11304"/>
    <cellStyle name="Normal 3 2 4 3 3 3" xfId="11305"/>
    <cellStyle name="Normal 3 2 4 3 3 3 2" xfId="11306"/>
    <cellStyle name="Normal 3 2 4 3 3 4" xfId="11307"/>
    <cellStyle name="Normal 3 2 4 3 3 4 2" xfId="11308"/>
    <cellStyle name="Normal 3 2 4 3 3 5" xfId="11309"/>
    <cellStyle name="Normal 3 2 4 3 4" xfId="11310"/>
    <cellStyle name="Normal 3 2 4 3 4 2" xfId="11311"/>
    <cellStyle name="Normal 3 2 4 3 5" xfId="11312"/>
    <cellStyle name="Normal 3 2 4 3 5 2" xfId="11313"/>
    <cellStyle name="Normal 3 2 4 3 6" xfId="11314"/>
    <cellStyle name="Normal 3 2 4 3 6 2" xfId="11315"/>
    <cellStyle name="Normal 3 2 4 3 7" xfId="11316"/>
    <cellStyle name="Normal 3 2 4 3_DGO" xfId="11317"/>
    <cellStyle name="Normal 3 2 4 4" xfId="11318"/>
    <cellStyle name="Normal 3 2 4 4 2" xfId="11319"/>
    <cellStyle name="Normal 3 2 4 4 2 2" xfId="11320"/>
    <cellStyle name="Normal 3 2 4 4 2 2 2" xfId="11321"/>
    <cellStyle name="Normal 3 2 4 4 2 3" xfId="11322"/>
    <cellStyle name="Normal 3 2 4 4 2 3 2" xfId="11323"/>
    <cellStyle name="Normal 3 2 4 4 2 4" xfId="11324"/>
    <cellStyle name="Normal 3 2 4 4 2 4 2" xfId="11325"/>
    <cellStyle name="Normal 3 2 4 4 2 5" xfId="11326"/>
    <cellStyle name="Normal 3 2 4 4 3" xfId="11327"/>
    <cellStyle name="Normal 3 2 4 4 3 2" xfId="11328"/>
    <cellStyle name="Normal 3 2 4 4 4" xfId="11329"/>
    <cellStyle name="Normal 3 2 4 4 4 2" xfId="11330"/>
    <cellStyle name="Normal 3 2 4 4 5" xfId="11331"/>
    <cellStyle name="Normal 3 2 4 4 5 2" xfId="11332"/>
    <cellStyle name="Normal 3 2 4 4 6" xfId="11333"/>
    <cellStyle name="Normal 3 2 4 5" xfId="11334"/>
    <cellStyle name="Normal 3 2 4 5 2" xfId="11335"/>
    <cellStyle name="Normal 3 2 4 5 2 2" xfId="11336"/>
    <cellStyle name="Normal 3 2 4 5 3" xfId="11337"/>
    <cellStyle name="Normal 3 2 4 5 3 2" xfId="11338"/>
    <cellStyle name="Normal 3 2 4 5 4" xfId="11339"/>
    <cellStyle name="Normal 3 2 4 5 4 2" xfId="11340"/>
    <cellStyle name="Normal 3 2 4 5 5" xfId="11341"/>
    <cellStyle name="Normal 3 2 4 6" xfId="11342"/>
    <cellStyle name="Normal 3 2 4 6 2" xfId="11343"/>
    <cellStyle name="Normal 3 2 4 7" xfId="11344"/>
    <cellStyle name="Normal 3 2 4 7 2" xfId="11345"/>
    <cellStyle name="Normal 3 2 4 8" xfId="11346"/>
    <cellStyle name="Normal 3 2 4 8 2" xfId="11347"/>
    <cellStyle name="Normal 3 2 4_DGO" xfId="11348"/>
    <cellStyle name="Normal 3 2 5" xfId="11349"/>
    <cellStyle name="Normal 3 2 5 2" xfId="11350"/>
    <cellStyle name="Normal 3 2 5 2 2" xfId="11351"/>
    <cellStyle name="Normal 3 2 5 2 2 2" xfId="11352"/>
    <cellStyle name="Normal 3 2 5 2 2 2 2" xfId="11353"/>
    <cellStyle name="Normal 3 2 5 2 2 3" xfId="11354"/>
    <cellStyle name="Normal 3 2 5 2 2 3 2" xfId="11355"/>
    <cellStyle name="Normal 3 2 5 2 2 4" xfId="11356"/>
    <cellStyle name="Normal 3 2 5 2 2 4 2" xfId="11357"/>
    <cellStyle name="Normal 3 2 5 2 2 5" xfId="11358"/>
    <cellStyle name="Normal 3 2 5 2 3" xfId="11359"/>
    <cellStyle name="Normal 3 2 5 2 3 2" xfId="11360"/>
    <cellStyle name="Normal 3 2 5 2 4" xfId="11361"/>
    <cellStyle name="Normal 3 2 5 2 4 2" xfId="11362"/>
    <cellStyle name="Normal 3 2 5 2 5" xfId="11363"/>
    <cellStyle name="Normal 3 2 5 2 5 2" xfId="11364"/>
    <cellStyle name="Normal 3 2 5 2 6" xfId="11365"/>
    <cellStyle name="Normal 3 2 5 3" xfId="11366"/>
    <cellStyle name="Normal 3 2 5 4" xfId="11367"/>
    <cellStyle name="Normal 3 2 5 4 2" xfId="11368"/>
    <cellStyle name="Normal 3 2 5 4 2 2" xfId="11369"/>
    <cellStyle name="Normal 3 2 5 4 3" xfId="11370"/>
    <cellStyle name="Normal 3 2 5 4 3 2" xfId="11371"/>
    <cellStyle name="Normal 3 2 5 4 4" xfId="11372"/>
    <cellStyle name="Normal 3 2 5 4 4 2" xfId="11373"/>
    <cellStyle name="Normal 3 2 5 4 5" xfId="11374"/>
    <cellStyle name="Normal 3 2 5 5" xfId="11375"/>
    <cellStyle name="Normal 3 2 5 5 2" xfId="11376"/>
    <cellStyle name="Normal 3 2 5 6" xfId="11377"/>
    <cellStyle name="Normal 3 2 5 6 2" xfId="11378"/>
    <cellStyle name="Normal 3 2 5 7" xfId="11379"/>
    <cellStyle name="Normal 3 2 5 7 2" xfId="11380"/>
    <cellStyle name="Normal 3 2 5 8" xfId="11381"/>
    <cellStyle name="Normal 3 2 5_DGO" xfId="11382"/>
    <cellStyle name="Normal 3 2 6" xfId="11383"/>
    <cellStyle name="Normal 3 2 6 2" xfId="11384"/>
    <cellStyle name="Normal 3 2 6 2 2" xfId="11385"/>
    <cellStyle name="Normal 3 2 6 2 2 2" xfId="11386"/>
    <cellStyle name="Normal 3 2 6 2 2 2 2" xfId="11387"/>
    <cellStyle name="Normal 3 2 6 2 2 3" xfId="11388"/>
    <cellStyle name="Normal 3 2 6 2 2 3 2" xfId="11389"/>
    <cellStyle name="Normal 3 2 6 2 2 4" xfId="11390"/>
    <cellStyle name="Normal 3 2 6 2 2 4 2" xfId="11391"/>
    <cellStyle name="Normal 3 2 6 2 2 5" xfId="11392"/>
    <cellStyle name="Normal 3 2 6 2 3" xfId="11393"/>
    <cellStyle name="Normal 3 2 6 2 3 2" xfId="11394"/>
    <cellStyle name="Normal 3 2 6 2 4" xfId="11395"/>
    <cellStyle name="Normal 3 2 6 2 4 2" xfId="11396"/>
    <cellStyle name="Normal 3 2 6 2 5" xfId="11397"/>
    <cellStyle name="Normal 3 2 6 2 5 2" xfId="11398"/>
    <cellStyle name="Normal 3 2 6 2 6" xfId="11399"/>
    <cellStyle name="Normal 3 2 6 3" xfId="11400"/>
    <cellStyle name="Normal 3 2 6 3 2" xfId="11401"/>
    <cellStyle name="Normal 3 2 6 3 2 2" xfId="11402"/>
    <cellStyle name="Normal 3 2 6 3 3" xfId="11403"/>
    <cellStyle name="Normal 3 2 6 3 3 2" xfId="11404"/>
    <cellStyle name="Normal 3 2 6 3 4" xfId="11405"/>
    <cellStyle name="Normal 3 2 6 3 4 2" xfId="11406"/>
    <cellStyle name="Normal 3 2 6 3 5" xfId="11407"/>
    <cellStyle name="Normal 3 2 6 4" xfId="11408"/>
    <cellStyle name="Normal 3 2 6 4 2" xfId="11409"/>
    <cellStyle name="Normal 3 2 6 5" xfId="11410"/>
    <cellStyle name="Normal 3 2 6 5 2" xfId="11411"/>
    <cellStyle name="Normal 3 2 6 6" xfId="11412"/>
    <cellStyle name="Normal 3 2 6 6 2" xfId="11413"/>
    <cellStyle name="Normal 3 2 6 7" xfId="11414"/>
    <cellStyle name="Normal 3 2 6_DGO" xfId="11415"/>
    <cellStyle name="Normal 3 2 7" xfId="11416"/>
    <cellStyle name="Normal 3 2 7 2" xfId="11417"/>
    <cellStyle name="Normal 3 2 7 2 2" xfId="11418"/>
    <cellStyle name="Normal 3 2 7 2 2 2" xfId="11419"/>
    <cellStyle name="Normal 3 2 7 2 3" xfId="11420"/>
    <cellStyle name="Normal 3 2 7 2 3 2" xfId="11421"/>
    <cellStyle name="Normal 3 2 7 2 4" xfId="11422"/>
    <cellStyle name="Normal 3 2 7 2 4 2" xfId="11423"/>
    <cellStyle name="Normal 3 2 7 2 5" xfId="11424"/>
    <cellStyle name="Normal 3 2 7 3" xfId="11425"/>
    <cellStyle name="Normal 3 2 7 4" xfId="11426"/>
    <cellStyle name="Normal 3 2 8" xfId="11427"/>
    <cellStyle name="Normal 3 2 8 2" xfId="11428"/>
    <cellStyle name="Normal 3 2 8 2 2" xfId="11429"/>
    <cellStyle name="Normal 3 2 8 2 2 2" xfId="11430"/>
    <cellStyle name="Normal 3 2 8 2 2 2 2" xfId="11431"/>
    <cellStyle name="Normal 3 2 8 2 2 3" xfId="11432"/>
    <cellStyle name="Normal 3 2 8 2 2 3 2" xfId="11433"/>
    <cellStyle name="Normal 3 2 8 2 2 4" xfId="11434"/>
    <cellStyle name="Normal 3 2 8 2 2 4 2" xfId="11435"/>
    <cellStyle name="Normal 3 2 8 2 2 5" xfId="11436"/>
    <cellStyle name="Normal 3 2 8 2 3" xfId="11437"/>
    <cellStyle name="Normal 3 2 8 2 3 2" xfId="11438"/>
    <cellStyle name="Normal 3 2 8 2 4" xfId="11439"/>
    <cellStyle name="Normal 3 2 8 2 4 2" xfId="11440"/>
    <cellStyle name="Normal 3 2 8 2 5" xfId="11441"/>
    <cellStyle name="Normal 3 2 8 2 5 2" xfId="11442"/>
    <cellStyle name="Normal 3 2 8 2 6" xfId="11443"/>
    <cellStyle name="Normal 3 2 8 3" xfId="11444"/>
    <cellStyle name="Normal 3 2 8 3 2" xfId="11445"/>
    <cellStyle name="Normal 3 2 8 3 2 2" xfId="11446"/>
    <cellStyle name="Normal 3 2 8 3 3" xfId="11447"/>
    <cellStyle name="Normal 3 2 8 3 3 2" xfId="11448"/>
    <cellStyle name="Normal 3 2 8 3 4" xfId="11449"/>
    <cellStyle name="Normal 3 2 8 3 4 2" xfId="11450"/>
    <cellStyle name="Normal 3 2 8 3 5" xfId="11451"/>
    <cellStyle name="Normal 3 2 8 4" xfId="11452"/>
    <cellStyle name="Normal 3 2 8 4 2" xfId="11453"/>
    <cellStyle name="Normal 3 2 8 5" xfId="11454"/>
    <cellStyle name="Normal 3 2 8 5 2" xfId="11455"/>
    <cellStyle name="Normal 3 2 8 6" xfId="11456"/>
    <cellStyle name="Normal 3 2 8 6 2" xfId="11457"/>
    <cellStyle name="Normal 3 2 8 7" xfId="11458"/>
    <cellStyle name="Normal 3 2 8_DGO" xfId="11459"/>
    <cellStyle name="Normal 3 2 9" xfId="11460"/>
    <cellStyle name="Normal 3 2 9 2" xfId="11461"/>
    <cellStyle name="Normal 3 2 9 2 2" xfId="11462"/>
    <cellStyle name="Normal 3 2 9 2 2 2" xfId="11463"/>
    <cellStyle name="Normal 3 2 9 2 3" xfId="11464"/>
    <cellStyle name="Normal 3 2 9 2 3 2" xfId="11465"/>
    <cellStyle name="Normal 3 2 9 2 4" xfId="11466"/>
    <cellStyle name="Normal 3 2 9 2 4 2" xfId="11467"/>
    <cellStyle name="Normal 3 2 9 2 5" xfId="11468"/>
    <cellStyle name="Normal 3 2 9 3" xfId="11469"/>
    <cellStyle name="Normal 3 2 9 3 2" xfId="11470"/>
    <cellStyle name="Normal 3 2 9 4" xfId="11471"/>
    <cellStyle name="Normal 3 2 9 4 2" xfId="11472"/>
    <cellStyle name="Normal 3 2 9 5" xfId="11473"/>
    <cellStyle name="Normal 3 2 9 5 2" xfId="11474"/>
    <cellStyle name="Normal 3 2 9 6" xfId="11475"/>
    <cellStyle name="Normal 3 2_DGO" xfId="11476"/>
    <cellStyle name="Normal 3 3" xfId="11477"/>
    <cellStyle name="Normal 3 3 2" xfId="11478"/>
    <cellStyle name="Normal 3 3 3" xfId="11479"/>
    <cellStyle name="Normal 3 4" xfId="11480"/>
    <cellStyle name="Normal 3 4 2" xfId="11481"/>
    <cellStyle name="Normal 3 4 3" xfId="11482"/>
    <cellStyle name="Normal 3 5" xfId="11483"/>
    <cellStyle name="Normal 3 5 2" xfId="11484"/>
    <cellStyle name="Normal 3 5 3" xfId="11485"/>
    <cellStyle name="Normal 3 6" xfId="11486"/>
    <cellStyle name="Normal 3 6 2" xfId="11487"/>
    <cellStyle name="Normal 3 6 2 2" xfId="11488"/>
    <cellStyle name="Normal 3 6 2 2 2" xfId="11489"/>
    <cellStyle name="Normal 3 6 2 3" xfId="11490"/>
    <cellStyle name="Normal 3 6 2 3 2" xfId="11491"/>
    <cellStyle name="Normal 3 6 2 4" xfId="11492"/>
    <cellStyle name="Normal 3 6 2 4 2" xfId="11493"/>
    <cellStyle name="Normal 3 6 2 5" xfId="11494"/>
    <cellStyle name="Normal 3 6 3" xfId="11495"/>
    <cellStyle name="Normal 3 7" xfId="11496"/>
    <cellStyle name="Normal 3 8" xfId="11497"/>
    <cellStyle name="Normal 3 9" xfId="11498"/>
    <cellStyle name="Normal 3 9 2" xfId="11499"/>
    <cellStyle name="Normal 3 9 2 2" xfId="11500"/>
    <cellStyle name="Normal 3 9 2 2 2" xfId="11501"/>
    <cellStyle name="Normal 3 9 2 3" xfId="11502"/>
    <cellStyle name="Normal 3 9 2 3 2" xfId="11503"/>
    <cellStyle name="Normal 3 9 2 4" xfId="11504"/>
    <cellStyle name="Normal 3 9 2 4 2" xfId="11505"/>
    <cellStyle name="Normal 3 9 2 5" xfId="11506"/>
    <cellStyle name="Normal 3_Accruals_Protocols_Oct11" xfId="11507"/>
    <cellStyle name="Normal 30" xfId="11508"/>
    <cellStyle name="Normal 30 2" xfId="11509"/>
    <cellStyle name="Normal 30 2 2" xfId="11510"/>
    <cellStyle name="Normal 30 3" xfId="11511"/>
    <cellStyle name="Normal 31" xfId="11512"/>
    <cellStyle name="Normal 31 2" xfId="11513"/>
    <cellStyle name="Normal 31 2 2" xfId="11514"/>
    <cellStyle name="Normal 31 3" xfId="11515"/>
    <cellStyle name="Normal 32" xfId="11516"/>
    <cellStyle name="Normal 32 2" xfId="11517"/>
    <cellStyle name="Normal 32 2 2" xfId="11518"/>
    <cellStyle name="Normal 33" xfId="11519"/>
    <cellStyle name="Normal 33 2" xfId="11520"/>
    <cellStyle name="Normal 33 2 2" xfId="11521"/>
    <cellStyle name="Normal 33 2 2 2" xfId="11522"/>
    <cellStyle name="Normal 33 2 3" xfId="11523"/>
    <cellStyle name="Normal 33 2 3 2" xfId="11524"/>
    <cellStyle name="Normal 33 2 4" xfId="11525"/>
    <cellStyle name="Normal 33 3" xfId="11526"/>
    <cellStyle name="Normal 33 3 2" xfId="11527"/>
    <cellStyle name="Normal 33 4" xfId="11528"/>
    <cellStyle name="Normal 33 4 2" xfId="11529"/>
    <cellStyle name="Normal 33 5" xfId="11530"/>
    <cellStyle name="Normal 33 5 2" xfId="11531"/>
    <cellStyle name="Normal 33 6" xfId="11532"/>
    <cellStyle name="Normal 34" xfId="11533"/>
    <cellStyle name="Normal 34 2" xfId="11534"/>
    <cellStyle name="Normal 34 2 2" xfId="11535"/>
    <cellStyle name="Normal 34 2 2 2" xfId="11536"/>
    <cellStyle name="Normal 34 2 3" xfId="11537"/>
    <cellStyle name="Normal 34 2 3 2" xfId="11538"/>
    <cellStyle name="Normal 34 2 4" xfId="11539"/>
    <cellStyle name="Normal 34 3" xfId="11540"/>
    <cellStyle name="Normal 34 3 2" xfId="11541"/>
    <cellStyle name="Normal 34 4" xfId="11542"/>
    <cellStyle name="Normal 34 4 2" xfId="11543"/>
    <cellStyle name="Normal 34 5" xfId="11544"/>
    <cellStyle name="Normal 34 5 2" xfId="11545"/>
    <cellStyle name="Normal 34 6" xfId="11546"/>
    <cellStyle name="Normal 35" xfId="11547"/>
    <cellStyle name="Normal 35 2" xfId="11548"/>
    <cellStyle name="Normal 35 2 2" xfId="11549"/>
    <cellStyle name="Normal 35 2 2 2" xfId="11550"/>
    <cellStyle name="Normal 35 2 3" xfId="11551"/>
    <cellStyle name="Normal 35 2 3 2" xfId="11552"/>
    <cellStyle name="Normal 35 2 4" xfId="11553"/>
    <cellStyle name="Normal 35 3" xfId="11554"/>
    <cellStyle name="Normal 35 3 2" xfId="11555"/>
    <cellStyle name="Normal 35 4" xfId="11556"/>
    <cellStyle name="Normal 35 4 2" xfId="11557"/>
    <cellStyle name="Normal 35 5" xfId="11558"/>
    <cellStyle name="Normal 35 5 2" xfId="11559"/>
    <cellStyle name="Normal 35 6" xfId="11560"/>
    <cellStyle name="Normal 36" xfId="11561"/>
    <cellStyle name="Normal 36 2" xfId="11562"/>
    <cellStyle name="Normal 36 2 2" xfId="11563"/>
    <cellStyle name="Normal 36 2 2 2" xfId="11564"/>
    <cellStyle name="Normal 36 2 3" xfId="11565"/>
    <cellStyle name="Normal 36 2 3 2" xfId="11566"/>
    <cellStyle name="Normal 36 2 4" xfId="11567"/>
    <cellStyle name="Normal 36 3" xfId="11568"/>
    <cellStyle name="Normal 36 4" xfId="11569"/>
    <cellStyle name="Normal 36 4 2" xfId="11570"/>
    <cellStyle name="Normal 36 5" xfId="11571"/>
    <cellStyle name="Normal 36 5 2" xfId="11572"/>
    <cellStyle name="Normal 36 6" xfId="11573"/>
    <cellStyle name="Normal 37" xfId="11574"/>
    <cellStyle name="Normal 37 2" xfId="11575"/>
    <cellStyle name="Normal 37 2 2" xfId="11576"/>
    <cellStyle name="Normal 37 2 2 2" xfId="11577"/>
    <cellStyle name="Normal 37 2 3" xfId="11578"/>
    <cellStyle name="Normal 37 2 3 2" xfId="11579"/>
    <cellStyle name="Normal 37 2 4" xfId="11580"/>
    <cellStyle name="Normal 37 3" xfId="11581"/>
    <cellStyle name="Normal 37 3 2" xfId="11582"/>
    <cellStyle name="Normal 37 4" xfId="11583"/>
    <cellStyle name="Normal 37 4 2" xfId="11584"/>
    <cellStyle name="Normal 37 5" xfId="11585"/>
    <cellStyle name="Normal 37 5 2" xfId="11586"/>
    <cellStyle name="Normal 37 6" xfId="11587"/>
    <cellStyle name="Normal 38" xfId="11588"/>
    <cellStyle name="Normal 38 2" xfId="11589"/>
    <cellStyle name="Normal 38 2 2" xfId="11590"/>
    <cellStyle name="Normal 38 2 2 2" xfId="11591"/>
    <cellStyle name="Normal 38 2 3" xfId="11592"/>
    <cellStyle name="Normal 38 2 3 2" xfId="11593"/>
    <cellStyle name="Normal 38 2 4" xfId="11594"/>
    <cellStyle name="Normal 38 3" xfId="11595"/>
    <cellStyle name="Normal 38 3 2" xfId="11596"/>
    <cellStyle name="Normal 38 4" xfId="11597"/>
    <cellStyle name="Normal 38 4 2" xfId="11598"/>
    <cellStyle name="Normal 38 5" xfId="11599"/>
    <cellStyle name="Normal 38 5 2" xfId="11600"/>
    <cellStyle name="Normal 38 6" xfId="11601"/>
    <cellStyle name="Normal 39" xfId="11602"/>
    <cellStyle name="Normal 39 2" xfId="11603"/>
    <cellStyle name="Normal 39 2 2" xfId="11604"/>
    <cellStyle name="Normal 39 3" xfId="11605"/>
    <cellStyle name="Normal 39 3 2" xfId="11606"/>
    <cellStyle name="Normal 39 4" xfId="11607"/>
    <cellStyle name="Normal 39 4 2" xfId="11608"/>
    <cellStyle name="Normal 39 5" xfId="11609"/>
    <cellStyle name="Normal 4" xfId="11610"/>
    <cellStyle name="Normal 4 10" xfId="11611"/>
    <cellStyle name="Normal 4 10 2" xfId="11612"/>
    <cellStyle name="Normal 4 11" xfId="11613"/>
    <cellStyle name="Normal 4 11 2" xfId="11614"/>
    <cellStyle name="Normal 4 11 2 2" xfId="11615"/>
    <cellStyle name="Normal 4 11 3" xfId="11616"/>
    <cellStyle name="Normal 4 12" xfId="11617"/>
    <cellStyle name="Normal 4 12 2" xfId="11618"/>
    <cellStyle name="Normal 4 12 2 2" xfId="11619"/>
    <cellStyle name="Normal 4 12 3" xfId="11620"/>
    <cellStyle name="Normal 4 2" xfId="11621"/>
    <cellStyle name="Normal 4 2 2" xfId="11622"/>
    <cellStyle name="Normal 4 2 2 2" xfId="11623"/>
    <cellStyle name="Normal 4 2 2 2 2" xfId="11624"/>
    <cellStyle name="Normal 4 2 2 2 2 2" xfId="11625"/>
    <cellStyle name="Normal 4 2 2 2 3" xfId="11626"/>
    <cellStyle name="Normal 4 2 2 2 3 2" xfId="11627"/>
    <cellStyle name="Normal 4 2 2 2 4" xfId="11628"/>
    <cellStyle name="Normal 4 2 2 2 4 2" xfId="11629"/>
    <cellStyle name="Normal 4 2 2 2 5" xfId="11630"/>
    <cellStyle name="Normal 4 2 2 3" xfId="11631"/>
    <cellStyle name="Normal 4 2 2 3 2" xfId="11632"/>
    <cellStyle name="Normal 4 2 2 3 2 2" xfId="11633"/>
    <cellStyle name="Normal 4 2 2 3 3" xfId="11634"/>
    <cellStyle name="Normal 4 2 2 3 3 2" xfId="11635"/>
    <cellStyle name="Normal 4 2 2 3 4" xfId="11636"/>
    <cellStyle name="Normal 4 2 2 3 4 2" xfId="11637"/>
    <cellStyle name="Normal 4 2 2 3 5" xfId="11638"/>
    <cellStyle name="Normal 4 2 2 4" xfId="11639"/>
    <cellStyle name="Normal 4 2 3" xfId="11640"/>
    <cellStyle name="Normal 4 2 3 2" xfId="11641"/>
    <cellStyle name="Normal 4 2 3 2 2" xfId="11642"/>
    <cellStyle name="Normal 4 2 3 2 2 2" xfId="11643"/>
    <cellStyle name="Normal 4 2 3 2 3" xfId="11644"/>
    <cellStyle name="Normal 4 2 3 2 3 2" xfId="11645"/>
    <cellStyle name="Normal 4 2 3 2 4" xfId="11646"/>
    <cellStyle name="Normal 4 2 3 2 4 2" xfId="11647"/>
    <cellStyle name="Normal 4 2 3 2 5" xfId="11648"/>
    <cellStyle name="Normal 4 2 3 3" xfId="11649"/>
    <cellStyle name="Normal 4 2 3 3 2" xfId="11650"/>
    <cellStyle name="Normal 4 2 3 3 2 2" xfId="11651"/>
    <cellStyle name="Normal 4 2 3 3 3" xfId="11652"/>
    <cellStyle name="Normal 4 2 3 3 3 2" xfId="11653"/>
    <cellStyle name="Normal 4 2 3 3 4" xfId="11654"/>
    <cellStyle name="Normal 4 2 3 3 4 2" xfId="11655"/>
    <cellStyle name="Normal 4 2 3 3 5" xfId="11656"/>
    <cellStyle name="Normal 4 2 3 4" xfId="11657"/>
    <cellStyle name="Normal 4 2 3 4 2" xfId="11658"/>
    <cellStyle name="Normal 4 2 3 4 2 2" xfId="11659"/>
    <cellStyle name="Normal 4 2 3 4 2 2 2" xfId="11660"/>
    <cellStyle name="Normal 4 2 3 4 2 2 2 2" xfId="11661"/>
    <cellStyle name="Normal 4 2 3 4 2 2 3" xfId="11662"/>
    <cellStyle name="Normal 4 2 3 4 2 2 3 2" xfId="11663"/>
    <cellStyle name="Normal 4 2 3 4 2 2 4" xfId="11664"/>
    <cellStyle name="Normal 4 2 3 4 2 2 4 2" xfId="11665"/>
    <cellStyle name="Normal 4 2 3 4 2 2 5" xfId="11666"/>
    <cellStyle name="Normal 4 2 3 4 2 3" xfId="11667"/>
    <cellStyle name="Normal 4 2 3 4 2 3 2" xfId="11668"/>
    <cellStyle name="Normal 4 2 3 4 2 4" xfId="11669"/>
    <cellStyle name="Normal 4 2 3 4 2 4 2" xfId="11670"/>
    <cellStyle name="Normal 4 2 3 4 2 5" xfId="11671"/>
    <cellStyle name="Normal 4 2 3 4 2 5 2" xfId="11672"/>
    <cellStyle name="Normal 4 2 3 4 2 6" xfId="11673"/>
    <cellStyle name="Normal 4 2 3 4 3" xfId="11674"/>
    <cellStyle name="Normal 4 2 3 4 3 2" xfId="11675"/>
    <cellStyle name="Normal 4 2 3 4 4" xfId="11676"/>
    <cellStyle name="Normal 4 2 3 4 4 2" xfId="11677"/>
    <cellStyle name="Normal 4 2 3 4 5" xfId="11678"/>
    <cellStyle name="Normal 4 2 3 4 5 2" xfId="11679"/>
    <cellStyle name="Normal 4 2 3 4 6" xfId="11680"/>
    <cellStyle name="Normal 4 2 3 5" xfId="11681"/>
    <cellStyle name="Normal 4 2 3 5 2" xfId="11682"/>
    <cellStyle name="Normal 4 2 3 5 2 2" xfId="11683"/>
    <cellStyle name="Normal 4 2 3 5 3" xfId="11684"/>
    <cellStyle name="Normal 4 2 3 5 3 2" xfId="11685"/>
    <cellStyle name="Normal 4 2 3 5 4" xfId="11686"/>
    <cellStyle name="Normal 4 2 3 5 4 2" xfId="11687"/>
    <cellStyle name="Normal 4 2 3 5 5" xfId="11688"/>
    <cellStyle name="Normal 4 2 3 6" xfId="11689"/>
    <cellStyle name="Normal 4 2 4" xfId="11690"/>
    <cellStyle name="Normal 4 2 4 2" xfId="11691"/>
    <cellStyle name="Normal 4 2 4 2 2" xfId="11692"/>
    <cellStyle name="Normal 4 2 4 3" xfId="11693"/>
    <cellStyle name="Normal 4 2 4 3 2" xfId="11694"/>
    <cellStyle name="Normal 4 2 4 4" xfId="11695"/>
    <cellStyle name="Normal 4 2 4 4 2" xfId="11696"/>
    <cellStyle name="Normal 4 2 4 5" xfId="11697"/>
    <cellStyle name="Normal 4 2 5" xfId="11698"/>
    <cellStyle name="Normal 4 3" xfId="11699"/>
    <cellStyle name="Normal 4 3 2" xfId="11700"/>
    <cellStyle name="Normal 4 3 2 2" xfId="11701"/>
    <cellStyle name="Normal 4 3 2 2 2" xfId="11702"/>
    <cellStyle name="Normal 4 3 2 3" xfId="11703"/>
    <cellStyle name="Normal 4 3 2 3 2" xfId="11704"/>
    <cellStyle name="Normal 4 3 2 4" xfId="11705"/>
    <cellStyle name="Normal 4 3 2 4 2" xfId="11706"/>
    <cellStyle name="Normal 4 3 2 5" xfId="11707"/>
    <cellStyle name="Normal 4 3 2 5 2" xfId="11708"/>
    <cellStyle name="Normal 4 3 2 6" xfId="11709"/>
    <cellStyle name="Normal 4 3 3" xfId="11710"/>
    <cellStyle name="Normal 4 3 4" xfId="11711"/>
    <cellStyle name="Normal 4 4" xfId="11712"/>
    <cellStyle name="Normal 4 4 2" xfId="11713"/>
    <cellStyle name="Normal 4 4 2 2" xfId="11714"/>
    <cellStyle name="Normal 4 4 2 2 2" xfId="11715"/>
    <cellStyle name="Normal 4 4 2 3" xfId="11716"/>
    <cellStyle name="Normal 4 4 2 3 2" xfId="11717"/>
    <cellStyle name="Normal 4 4 2 4" xfId="11718"/>
    <cellStyle name="Normal 4 4 2 4 2" xfId="11719"/>
    <cellStyle name="Normal 4 4 2 5" xfId="11720"/>
    <cellStyle name="Normal 4 4 3" xfId="11721"/>
    <cellStyle name="Normal 4 5" xfId="11722"/>
    <cellStyle name="Normal 4 5 2" xfId="11723"/>
    <cellStyle name="Normal 4 6" xfId="11724"/>
    <cellStyle name="Normal 4 6 2" xfId="11725"/>
    <cellStyle name="Normal 4 7" xfId="11726"/>
    <cellStyle name="Normal 4 7 2" xfId="11727"/>
    <cellStyle name="Normal 4 8" xfId="11728"/>
    <cellStyle name="Normal 4 8 2" xfId="11729"/>
    <cellStyle name="Normal 4 9" xfId="11730"/>
    <cellStyle name="Normal 4 9 2" xfId="11731"/>
    <cellStyle name="Normal 40" xfId="11732"/>
    <cellStyle name="Normal 40 2" xfId="11733"/>
    <cellStyle name="Normal 40 2 2" xfId="11734"/>
    <cellStyle name="Normal 40 3" xfId="11735"/>
    <cellStyle name="Normal 40 3 2" xfId="11736"/>
    <cellStyle name="Normal 40 4" xfId="11737"/>
    <cellStyle name="Normal 40 4 2" xfId="11738"/>
    <cellStyle name="Normal 40 5" xfId="11739"/>
    <cellStyle name="Normal 41" xfId="11740"/>
    <cellStyle name="Normal 41 2" xfId="11741"/>
    <cellStyle name="Normal 41 2 2" xfId="11742"/>
    <cellStyle name="Normal 41 3" xfId="11743"/>
    <cellStyle name="Normal 41 3 2" xfId="11744"/>
    <cellStyle name="Normal 41 4" xfId="11745"/>
    <cellStyle name="Normal 42" xfId="11746"/>
    <cellStyle name="Normal 42 2" xfId="11747"/>
    <cellStyle name="Normal 42 2 2" xfId="11748"/>
    <cellStyle name="Normal 42 3" xfId="11749"/>
    <cellStyle name="Normal 43" xfId="11750"/>
    <cellStyle name="Normal 43 2" xfId="11751"/>
    <cellStyle name="Normal 43 2 2" xfId="11752"/>
    <cellStyle name="Normal 43 3" xfId="11753"/>
    <cellStyle name="Normal 44" xfId="11754"/>
    <cellStyle name="Normal 44 2" xfId="11755"/>
    <cellStyle name="Normal 44 2 2" xfId="11756"/>
    <cellStyle name="Normal 44 2 2 2" xfId="11757"/>
    <cellStyle name="Normal 44 2 3" xfId="11758"/>
    <cellStyle name="Normal 44 2 3 2" xfId="11759"/>
    <cellStyle name="Normal 44 2 4" xfId="11760"/>
    <cellStyle name="Normal 44 2 4 2" xfId="11761"/>
    <cellStyle name="Normal 44 2 5" xfId="11762"/>
    <cellStyle name="Normal 44 3" xfId="11763"/>
    <cellStyle name="Normal 45" xfId="11764"/>
    <cellStyle name="Normal 45 2" xfId="11765"/>
    <cellStyle name="Normal 46" xfId="11766"/>
    <cellStyle name="Normal 46 2" xfId="11767"/>
    <cellStyle name="Normal 47" xfId="11768"/>
    <cellStyle name="Normal 47 2" xfId="11769"/>
    <cellStyle name="Normal 48" xfId="11770"/>
    <cellStyle name="Normal 48 2" xfId="11771"/>
    <cellStyle name="Normal 49" xfId="11772"/>
    <cellStyle name="Normal 49 2" xfId="11773"/>
    <cellStyle name="Normal 5" xfId="11774"/>
    <cellStyle name="Normal 5 10" xfId="11775"/>
    <cellStyle name="Normal 5 10 2" xfId="11776"/>
    <cellStyle name="Normal 5 10 2 10" xfId="11777"/>
    <cellStyle name="Normal 5 10 2 10 2" xfId="11778"/>
    <cellStyle name="Normal 5 10 2 11" xfId="11779"/>
    <cellStyle name="Normal 5 10 2 11 2" xfId="11780"/>
    <cellStyle name="Normal 5 10 2 12" xfId="11781"/>
    <cellStyle name="Normal 5 10 2 12 2" xfId="11782"/>
    <cellStyle name="Normal 5 10 2 13" xfId="11783"/>
    <cellStyle name="Normal 5 10 2 2" xfId="11784"/>
    <cellStyle name="Normal 5 10 2 2 2" xfId="11785"/>
    <cellStyle name="Normal 5 10 2 3" xfId="11786"/>
    <cellStyle name="Normal 5 10 2 3 2" xfId="11787"/>
    <cellStyle name="Normal 5 10 2 4" xfId="11788"/>
    <cellStyle name="Normal 5 10 2 4 2" xfId="11789"/>
    <cellStyle name="Normal 5 10 2 5" xfId="11790"/>
    <cellStyle name="Normal 5 10 2 5 2" xfId="11791"/>
    <cellStyle name="Normal 5 10 2 6" xfId="11792"/>
    <cellStyle name="Normal 5 10 2 6 2" xfId="11793"/>
    <cellStyle name="Normal 5 10 2 7" xfId="11794"/>
    <cellStyle name="Normal 5 10 2 7 2" xfId="11795"/>
    <cellStyle name="Normal 5 10 2 8" xfId="11796"/>
    <cellStyle name="Normal 5 10 2 8 2" xfId="11797"/>
    <cellStyle name="Normal 5 10 2 9" xfId="11798"/>
    <cellStyle name="Normal 5 10 2 9 2" xfId="11799"/>
    <cellStyle name="Normal 5 10 3" xfId="11800"/>
    <cellStyle name="Normal 5 11" xfId="11801"/>
    <cellStyle name="Normal 5 11 2" xfId="11802"/>
    <cellStyle name="Normal 5 11 2 2" xfId="11803"/>
    <cellStyle name="Normal 5 11 3" xfId="11804"/>
    <cellStyle name="Normal 5 12" xfId="11805"/>
    <cellStyle name="Normal 5 12 2" xfId="11806"/>
    <cellStyle name="Normal 5 13" xfId="11807"/>
    <cellStyle name="Normal 5 13 2" xfId="11808"/>
    <cellStyle name="Normal 5 14" xfId="11809"/>
    <cellStyle name="Normal 5 14 2" xfId="11810"/>
    <cellStyle name="Normal 5 2" xfId="11811"/>
    <cellStyle name="Normal 5 2 10" xfId="11812"/>
    <cellStyle name="Normal 5 2 2" xfId="11813"/>
    <cellStyle name="Normal 5 2 3" xfId="11814"/>
    <cellStyle name="Normal 5 2 3 2" xfId="11815"/>
    <cellStyle name="Normal 5 2 3 2 2" xfId="11816"/>
    <cellStyle name="Normal 5 2 3 3" xfId="11817"/>
    <cellStyle name="Normal 5 2 4" xfId="11818"/>
    <cellStyle name="Normal 5 2 4 2" xfId="11819"/>
    <cellStyle name="Normal 5 2 4 2 2" xfId="11820"/>
    <cellStyle name="Normal 5 2 4 3" xfId="11821"/>
    <cellStyle name="Normal 5 2 5" xfId="11822"/>
    <cellStyle name="Normal 5 2 5 2" xfId="11823"/>
    <cellStyle name="Normal 5 2 5 2 2" xfId="11824"/>
    <cellStyle name="Normal 5 2 5 3" xfId="11825"/>
    <cellStyle name="Normal 5 2 6" xfId="11826"/>
    <cellStyle name="Normal 5 2 6 2" xfId="11827"/>
    <cellStyle name="Normal 5 2 7" xfId="11828"/>
    <cellStyle name="Normal 5 2 7 2" xfId="11829"/>
    <cellStyle name="Normal 5 2 8" xfId="11830"/>
    <cellStyle name="Normal 5 2 8 2" xfId="11831"/>
    <cellStyle name="Normal 5 2 9" xfId="11832"/>
    <cellStyle name="Normal 5 2 9 2" xfId="11833"/>
    <cellStyle name="Normal 5 3" xfId="11834"/>
    <cellStyle name="Normal 5 3 2" xfId="11835"/>
    <cellStyle name="Normal 5 3 2 2" xfId="11836"/>
    <cellStyle name="Normal 5 3 2 2 2" xfId="11837"/>
    <cellStyle name="Normal 5 3 2 3" xfId="11838"/>
    <cellStyle name="Normal 5 3 2 3 2" xfId="11839"/>
    <cellStyle name="Normal 5 3 2 4" xfId="11840"/>
    <cellStyle name="Normal 5 3 2 4 2" xfId="11841"/>
    <cellStyle name="Normal 5 3 2 5" xfId="11842"/>
    <cellStyle name="Normal 5 3 2 5 2" xfId="11843"/>
    <cellStyle name="Normal 5 3 2 6" xfId="11844"/>
    <cellStyle name="Normal 5 3 3" xfId="11845"/>
    <cellStyle name="Normal 5 3 3 2" xfId="11846"/>
    <cellStyle name="Normal 5 3 3 2 2" xfId="11847"/>
    <cellStyle name="Normal 5 3 3 3" xfId="11848"/>
    <cellStyle name="Normal 5 3 4" xfId="11849"/>
    <cellStyle name="Normal 5 3 4 2" xfId="11850"/>
    <cellStyle name="Normal 5 3 4 2 2" xfId="11851"/>
    <cellStyle name="Normal 5 3 4 3" xfId="11852"/>
    <cellStyle name="Normal 5 3 5" xfId="11853"/>
    <cellStyle name="Normal 5 3 5 2" xfId="11854"/>
    <cellStyle name="Normal 5 3 6" xfId="11855"/>
    <cellStyle name="Normal 5 3 6 2" xfId="11856"/>
    <cellStyle name="Normal 5 3 7" xfId="11857"/>
    <cellStyle name="Normal 5 3 7 2" xfId="11858"/>
    <cellStyle name="Normal 5 3 8" xfId="11859"/>
    <cellStyle name="Normal 5 3 8 2" xfId="11860"/>
    <cellStyle name="Normal 5 3 9" xfId="11861"/>
    <cellStyle name="Normal 5 4" xfId="11862"/>
    <cellStyle name="Normal 5 4 2" xfId="11863"/>
    <cellStyle name="Normal 5 4 2 2" xfId="11864"/>
    <cellStyle name="Normal 5 4 2 2 2" xfId="11865"/>
    <cellStyle name="Normal 5 4 2 2 2 2" xfId="11866"/>
    <cellStyle name="Normal 5 4 2 2 3" xfId="11867"/>
    <cellStyle name="Normal 5 4 2 2 3 2" xfId="11868"/>
    <cellStyle name="Normal 5 4 2 2 4" xfId="11869"/>
    <cellStyle name="Normal 5 4 2 2 4 2" xfId="11870"/>
    <cellStyle name="Normal 5 4 2 2 5" xfId="11871"/>
    <cellStyle name="Normal 5 4 2 3" xfId="11872"/>
    <cellStyle name="Normal 5 4 2 3 2" xfId="11873"/>
    <cellStyle name="Normal 5 4 2 4" xfId="11874"/>
    <cellStyle name="Normal 5 4 2 4 2" xfId="11875"/>
    <cellStyle name="Normal 5 4 2 5" xfId="11876"/>
    <cellStyle name="Normal 5 4 2 5 2" xfId="11877"/>
    <cellStyle name="Normal 5 4 2 6" xfId="11878"/>
    <cellStyle name="Normal 5 4 3" xfId="11879"/>
    <cellStyle name="Normal 5 4 3 2" xfId="11880"/>
    <cellStyle name="Normal 5 4 3 2 2" xfId="11881"/>
    <cellStyle name="Normal 5 4 3 3" xfId="11882"/>
    <cellStyle name="Normal 5 4 3 3 2" xfId="11883"/>
    <cellStyle name="Normal 5 4 3 4" xfId="11884"/>
    <cellStyle name="Normal 5 4 3 4 2" xfId="11885"/>
    <cellStyle name="Normal 5 4 3 5" xfId="11886"/>
    <cellStyle name="Normal 5 4 3 5 2" xfId="11887"/>
    <cellStyle name="Normal 5 4 3 6" xfId="11888"/>
    <cellStyle name="Normal 5 4 4" xfId="11889"/>
    <cellStyle name="Normal 5 4 4 2" xfId="11890"/>
    <cellStyle name="Normal 5 4 4 2 2" xfId="11891"/>
    <cellStyle name="Normal 5 4 4 3" xfId="11892"/>
    <cellStyle name="Normal 5 4 5" xfId="11893"/>
    <cellStyle name="Normal 5 4 5 2" xfId="11894"/>
    <cellStyle name="Normal 5 4 6" xfId="11895"/>
    <cellStyle name="Normal 5 4 6 2" xfId="11896"/>
    <cellStyle name="Normal 5 4 7" xfId="11897"/>
    <cellStyle name="Normal 5 4 7 2" xfId="11898"/>
    <cellStyle name="Normal 5 4 8" xfId="11899"/>
    <cellStyle name="Normal 5 4 8 2" xfId="11900"/>
    <cellStyle name="Normal 5 4 9" xfId="11901"/>
    <cellStyle name="Normal 5 5" xfId="11902"/>
    <cellStyle name="Normal 5 5 2" xfId="11903"/>
    <cellStyle name="Normal 5 5 2 2" xfId="11904"/>
    <cellStyle name="Normal 5 5 2 2 2" xfId="11905"/>
    <cellStyle name="Normal 5 5 2 2 2 2" xfId="11906"/>
    <cellStyle name="Normal 5 5 2 2 2 2 2" xfId="11907"/>
    <cellStyle name="Normal 5 5 2 2 2 2 2 2" xfId="11908"/>
    <cellStyle name="Normal 5 5 2 2 2 2 3" xfId="11909"/>
    <cellStyle name="Normal 5 5 2 2 2 2 3 2" xfId="11910"/>
    <cellStyle name="Normal 5 5 2 2 2 2 4" xfId="11911"/>
    <cellStyle name="Normal 5 5 2 2 2 2 4 2" xfId="11912"/>
    <cellStyle name="Normal 5 5 2 2 2 2 5" xfId="11913"/>
    <cellStyle name="Normal 5 5 2 2 2 3" xfId="11914"/>
    <cellStyle name="Normal 5 5 2 2 2 3 2" xfId="11915"/>
    <cellStyle name="Normal 5 5 2 2 2 4" xfId="11916"/>
    <cellStyle name="Normal 5 5 2 2 2 4 2" xfId="11917"/>
    <cellStyle name="Normal 5 5 2 2 2 5" xfId="11918"/>
    <cellStyle name="Normal 5 5 2 2 2 5 2" xfId="11919"/>
    <cellStyle name="Normal 5 5 2 2 2 6" xfId="11920"/>
    <cellStyle name="Normal 5 5 2 2 3" xfId="11921"/>
    <cellStyle name="Normal 5 5 2 2 3 2" xfId="11922"/>
    <cellStyle name="Normal 5 5 2 2 3 2 2" xfId="11923"/>
    <cellStyle name="Normal 5 5 2 2 3 3" xfId="11924"/>
    <cellStyle name="Normal 5 5 2 2 3 3 2" xfId="11925"/>
    <cellStyle name="Normal 5 5 2 2 3 4" xfId="11926"/>
    <cellStyle name="Normal 5 5 2 2 3 4 2" xfId="11927"/>
    <cellStyle name="Normal 5 5 2 2 3 5" xfId="11928"/>
    <cellStyle name="Normal 5 5 2 2 4" xfId="11929"/>
    <cellStyle name="Normal 5 5 2 2 4 2" xfId="11930"/>
    <cellStyle name="Normal 5 5 2 2 5" xfId="11931"/>
    <cellStyle name="Normal 5 5 2 2 5 2" xfId="11932"/>
    <cellStyle name="Normal 5 5 2 2 6" xfId="11933"/>
    <cellStyle name="Normal 5 5 2 2 6 2" xfId="11934"/>
    <cellStyle name="Normal 5 5 2 2 7" xfId="11935"/>
    <cellStyle name="Normal 5 5 2 3" xfId="11936"/>
    <cellStyle name="Normal 5 5 2 3 2" xfId="11937"/>
    <cellStyle name="Normal 5 5 2 3 2 2" xfId="11938"/>
    <cellStyle name="Normal 5 5 2 3 3" xfId="11939"/>
    <cellStyle name="Normal 5 5 2 3 3 2" xfId="11940"/>
    <cellStyle name="Normal 5 5 2 3 4" xfId="11941"/>
    <cellStyle name="Normal 5 5 2 3 4 2" xfId="11942"/>
    <cellStyle name="Normal 5 5 2 3 5" xfId="11943"/>
    <cellStyle name="Normal 5 5 2 3 5 2" xfId="11944"/>
    <cellStyle name="Normal 5 5 2 3 6" xfId="11945"/>
    <cellStyle name="Normal 5 5 2 4" xfId="11946"/>
    <cellStyle name="Normal 5 5 2 4 2" xfId="11947"/>
    <cellStyle name="Normal 5 5 2 4 2 2" xfId="11948"/>
    <cellStyle name="Normal 5 5 2 4 3" xfId="11949"/>
    <cellStyle name="Normal 5 5 2 5" xfId="11950"/>
    <cellStyle name="Normal 5 5 2 5 2" xfId="11951"/>
    <cellStyle name="Normal 5 5 2 6" xfId="11952"/>
    <cellStyle name="Normal 5 5 2 6 2" xfId="11953"/>
    <cellStyle name="Normal 5 5 2 7" xfId="11954"/>
    <cellStyle name="Normal 5 5 2 7 2" xfId="11955"/>
    <cellStyle name="Normal 5 5 2 8" xfId="11956"/>
    <cellStyle name="Normal 5 5 2 8 2" xfId="11957"/>
    <cellStyle name="Normal 5 5 2 9" xfId="11958"/>
    <cellStyle name="Normal 5 5 3" xfId="11959"/>
    <cellStyle name="Normal 5 5 3 2" xfId="11960"/>
    <cellStyle name="Normal 5 5 3 2 2" xfId="11961"/>
    <cellStyle name="Normal 5 5 3 3" xfId="11962"/>
    <cellStyle name="Normal 5 5 3 3 2" xfId="11963"/>
    <cellStyle name="Normal 5 5 3 4" xfId="11964"/>
    <cellStyle name="Normal 5 5 3 4 2" xfId="11965"/>
    <cellStyle name="Normal 5 5 3 5" xfId="11966"/>
    <cellStyle name="Normal 5 5 4" xfId="11967"/>
    <cellStyle name="Normal 5 5 4 2" xfId="11968"/>
    <cellStyle name="Normal 5 5 5" xfId="11969"/>
    <cellStyle name="Normal 5 5 5 2" xfId="11970"/>
    <cellStyle name="Normal 5 5 6" xfId="11971"/>
    <cellStyle name="Normal 5 5 6 2" xfId="11972"/>
    <cellStyle name="Normal 5 5_Orç SNS_ 2012_v4" xfId="11973"/>
    <cellStyle name="Normal 5 6" xfId="11974"/>
    <cellStyle name="Normal 5 6 2" xfId="11975"/>
    <cellStyle name="Normal 5 6 2 2" xfId="11976"/>
    <cellStyle name="Normal 5 6 2 2 2" xfId="11977"/>
    <cellStyle name="Normal 5 6 2 2 2 2" xfId="11978"/>
    <cellStyle name="Normal 5 6 2 2 3" xfId="11979"/>
    <cellStyle name="Normal 5 6 2 2 3 2" xfId="11980"/>
    <cellStyle name="Normal 5 6 2 2 4" xfId="11981"/>
    <cellStyle name="Normal 5 6 2 2 4 2" xfId="11982"/>
    <cellStyle name="Normal 5 6 2 2 5" xfId="11983"/>
    <cellStyle name="Normal 5 6 2 3" xfId="11984"/>
    <cellStyle name="Normal 5 6 2 3 2" xfId="11985"/>
    <cellStyle name="Normal 5 6 2 4" xfId="11986"/>
    <cellStyle name="Normal 5 6 2 4 2" xfId="11987"/>
    <cellStyle name="Normal 5 6 2 5" xfId="11988"/>
    <cellStyle name="Normal 5 6 2 5 2" xfId="11989"/>
    <cellStyle name="Normal 5 6 2 6" xfId="11990"/>
    <cellStyle name="Normal 5 6 3" xfId="11991"/>
    <cellStyle name="Normal 5 6 3 2" xfId="11992"/>
    <cellStyle name="Normal 5 6 3 2 2" xfId="11993"/>
    <cellStyle name="Normal 5 6 3 3" xfId="11994"/>
    <cellStyle name="Normal 5 6 3 3 2" xfId="11995"/>
    <cellStyle name="Normal 5 6 3 4" xfId="11996"/>
    <cellStyle name="Normal 5 6 3 4 2" xfId="11997"/>
    <cellStyle name="Normal 5 6 3 5" xfId="11998"/>
    <cellStyle name="Normal 5 7" xfId="11999"/>
    <cellStyle name="Normal 5 7 2" xfId="12000"/>
    <cellStyle name="Normal 5 8" xfId="12001"/>
    <cellStyle name="Normal 5 8 2" xfId="12002"/>
    <cellStyle name="Normal 5 9" xfId="12003"/>
    <cellStyle name="Normal 5 9 2" xfId="12004"/>
    <cellStyle name="Normal 5_AO despesa" xfId="12005"/>
    <cellStyle name="Normal 50" xfId="12006"/>
    <cellStyle name="Normal 50 2" xfId="12007"/>
    <cellStyle name="Normal 51" xfId="12008"/>
    <cellStyle name="Normal 51 2" xfId="12009"/>
    <cellStyle name="Normal 52" xfId="12010"/>
    <cellStyle name="Normal 52 2" xfId="12011"/>
    <cellStyle name="Normal 53" xfId="12012"/>
    <cellStyle name="Normal 53 2" xfId="12013"/>
    <cellStyle name="Normal 54" xfId="12014"/>
    <cellStyle name="Normal 54 2" xfId="12015"/>
    <cellStyle name="Normal 54 2 2" xfId="12016"/>
    <cellStyle name="Normal 54 2 2 2" xfId="12017"/>
    <cellStyle name="Normal 54 2 3" xfId="12018"/>
    <cellStyle name="Normal 54 2 3 2" xfId="12019"/>
    <cellStyle name="Normal 54 2 4" xfId="12020"/>
    <cellStyle name="Normal 54 2 4 2" xfId="12021"/>
    <cellStyle name="Normal 54 2 5" xfId="12022"/>
    <cellStyle name="Normal 54 2 5 2" xfId="12023"/>
    <cellStyle name="Normal 54 2 6" xfId="12024"/>
    <cellStyle name="Normal 54 3" xfId="12025"/>
    <cellStyle name="Normal 54 3 2" xfId="12026"/>
    <cellStyle name="Normal 54 3 2 2" xfId="12027"/>
    <cellStyle name="Normal 54 3 3" xfId="12028"/>
    <cellStyle name="Normal 54 4" xfId="12029"/>
    <cellStyle name="Normal 54 4 2" xfId="12030"/>
    <cellStyle name="Normal 54 4 2 2" xfId="12031"/>
    <cellStyle name="Normal 54 4 3" xfId="12032"/>
    <cellStyle name="Normal 54 5" xfId="12033"/>
    <cellStyle name="Normal 54 5 2" xfId="12034"/>
    <cellStyle name="Normal 54 6" xfId="12035"/>
    <cellStyle name="Normal 54 6 2" xfId="12036"/>
    <cellStyle name="Normal 54 7" xfId="12037"/>
    <cellStyle name="Normal 54 7 2" xfId="12038"/>
    <cellStyle name="Normal 54 8" xfId="12039"/>
    <cellStyle name="Normal 54 8 2" xfId="12040"/>
    <cellStyle name="Normal 54 9" xfId="12041"/>
    <cellStyle name="Normal 55" xfId="12042"/>
    <cellStyle name="Normal 55 2" xfId="12043"/>
    <cellStyle name="Normal 56" xfId="12044"/>
    <cellStyle name="Normal 57" xfId="12045"/>
    <cellStyle name="Normal 57 2" xfId="12046"/>
    <cellStyle name="Normal 57 2 2" xfId="12047"/>
    <cellStyle name="Normal 57 2 2 2" xfId="12048"/>
    <cellStyle name="Normal 57 2 3" xfId="12049"/>
    <cellStyle name="Normal 57 2 3 2" xfId="12050"/>
    <cellStyle name="Normal 57 2 4" xfId="12051"/>
    <cellStyle name="Normal 57 2 4 2" xfId="12052"/>
    <cellStyle name="Normal 57 2 5" xfId="12053"/>
    <cellStyle name="Normal 57 2 5 2" xfId="12054"/>
    <cellStyle name="Normal 57 2 6" xfId="12055"/>
    <cellStyle name="Normal 57 3" xfId="12056"/>
    <cellStyle name="Normal 57 3 2" xfId="12057"/>
    <cellStyle name="Normal 57 3 2 2" xfId="12058"/>
    <cellStyle name="Normal 57 3 3" xfId="12059"/>
    <cellStyle name="Normal 57 4" xfId="12060"/>
    <cellStyle name="Normal 57 4 2" xfId="12061"/>
    <cellStyle name="Normal 57 5" xfId="12062"/>
    <cellStyle name="Normal 57 5 2" xfId="12063"/>
    <cellStyle name="Normal 57 6" xfId="12064"/>
    <cellStyle name="Normal 57 6 2" xfId="12065"/>
    <cellStyle name="Normal 57 7" xfId="12066"/>
    <cellStyle name="Normal 57 7 2" xfId="12067"/>
    <cellStyle name="Normal 57 8" xfId="12068"/>
    <cellStyle name="Normal 58" xfId="12069"/>
    <cellStyle name="Normal 58 2" xfId="12070"/>
    <cellStyle name="Normal 58 2 2" xfId="12071"/>
    <cellStyle name="Normal 58 3" xfId="12072"/>
    <cellStyle name="Normal 58 4" xfId="12073"/>
    <cellStyle name="Normal 58 5" xfId="12074"/>
    <cellStyle name="Normal 59" xfId="12075"/>
    <cellStyle name="Normal 59 2" xfId="12076"/>
    <cellStyle name="Normal 59 2 2" xfId="12077"/>
    <cellStyle name="Normal 59 2 2 2" xfId="12078"/>
    <cellStyle name="Normal 59 2 3" xfId="12079"/>
    <cellStyle name="Normal 59 2 3 2" xfId="12080"/>
    <cellStyle name="Normal 59 2 4" xfId="12081"/>
    <cellStyle name="Normal 59 3" xfId="12082"/>
    <cellStyle name="Normal 59 3 2" xfId="12083"/>
    <cellStyle name="Normal 59 4" xfId="12084"/>
    <cellStyle name="Normal 59 4 2" xfId="12085"/>
    <cellStyle name="Normal 59 5" xfId="12086"/>
    <cellStyle name="Normal 6" xfId="12087"/>
    <cellStyle name="Normal 6 10" xfId="12088"/>
    <cellStyle name="Normal 6 10 2" xfId="12089"/>
    <cellStyle name="Normal 6 11" xfId="12090"/>
    <cellStyle name="Normal 6 11 2" xfId="12091"/>
    <cellStyle name="Normal 6 12" xfId="12092"/>
    <cellStyle name="Normal 6 12 2" xfId="12093"/>
    <cellStyle name="Normal 6 13" xfId="12094"/>
    <cellStyle name="Normal 6 13 2" xfId="12095"/>
    <cellStyle name="Normal 6 13 2 2" xfId="12096"/>
    <cellStyle name="Normal 6 13 3" xfId="12097"/>
    <cellStyle name="Normal 6 13 3 2" xfId="12098"/>
    <cellStyle name="Normal 6 13 4" xfId="12099"/>
    <cellStyle name="Normal 6 13 4 2" xfId="12100"/>
    <cellStyle name="Normal 6 13 5" xfId="12101"/>
    <cellStyle name="Normal 6 13 5 2" xfId="12102"/>
    <cellStyle name="Normal 6 13 6" xfId="12103"/>
    <cellStyle name="Normal 6 14" xfId="12104"/>
    <cellStyle name="Normal 6 14 2" xfId="12105"/>
    <cellStyle name="Normal 6 14 2 2" xfId="12106"/>
    <cellStyle name="Normal 6 14 3" xfId="12107"/>
    <cellStyle name="Normal 6 2" xfId="12108"/>
    <cellStyle name="Normal 6 2 2" xfId="12109"/>
    <cellStyle name="Normal 6 2 2 2" xfId="12110"/>
    <cellStyle name="Normal 6 2 2 2 2" xfId="12111"/>
    <cellStyle name="Normal 6 2 2 2 2 2" xfId="12112"/>
    <cellStyle name="Normal 6 2 2 2 2 2 2" xfId="12113"/>
    <cellStyle name="Normal 6 2 2 2 2 3" xfId="12114"/>
    <cellStyle name="Normal 6 2 2 2 2 3 2" xfId="12115"/>
    <cellStyle name="Normal 6 2 2 2 2 4" xfId="12116"/>
    <cellStyle name="Normal 6 2 2 2 2 4 2" xfId="12117"/>
    <cellStyle name="Normal 6 2 2 2 2 5" xfId="12118"/>
    <cellStyle name="Normal 6 2 2 2 3" xfId="12119"/>
    <cellStyle name="Normal 6 2 2 2 3 2" xfId="12120"/>
    <cellStyle name="Normal 6 2 2 2 4" xfId="12121"/>
    <cellStyle name="Normal 6 2 2 2 4 2" xfId="12122"/>
    <cellStyle name="Normal 6 2 2 2 5" xfId="12123"/>
    <cellStyle name="Normal 6 2 2 2 5 2" xfId="12124"/>
    <cellStyle name="Normal 6 2 2 2 6" xfId="12125"/>
    <cellStyle name="Normal 6 2 2 3" xfId="12126"/>
    <cellStyle name="Normal 6 2 2 3 2" xfId="12127"/>
    <cellStyle name="Normal 6 2 2 3 2 2" xfId="12128"/>
    <cellStyle name="Normal 6 2 2 3 3" xfId="12129"/>
    <cellStyle name="Normal 6 2 2 3 3 2" xfId="12130"/>
    <cellStyle name="Normal 6 2 2 3 4" xfId="12131"/>
    <cellStyle name="Normal 6 2 2 3 4 2" xfId="12132"/>
    <cellStyle name="Normal 6 2 2 3 5" xfId="12133"/>
    <cellStyle name="Normal 6 2 2 4" xfId="12134"/>
    <cellStyle name="Normal 6 2 2 4 2" xfId="12135"/>
    <cellStyle name="Normal 6 2 2 5" xfId="12136"/>
    <cellStyle name="Normal 6 2 2 5 2" xfId="12137"/>
    <cellStyle name="Normal 6 2 2 6" xfId="12138"/>
    <cellStyle name="Normal 6 2 2 6 2" xfId="12139"/>
    <cellStyle name="Normal 6 2 2 7" xfId="12140"/>
    <cellStyle name="Normal 6 2 2_DGO" xfId="12141"/>
    <cellStyle name="Normal 6 2 3" xfId="12142"/>
    <cellStyle name="Normal 6 2 3 2" xfId="12143"/>
    <cellStyle name="Normal 6 2 3 2 2" xfId="12144"/>
    <cellStyle name="Normal 6 2 3 2 2 2" xfId="12145"/>
    <cellStyle name="Normal 6 2 3 2 2 2 2" xfId="12146"/>
    <cellStyle name="Normal 6 2 3 2 2 3" xfId="12147"/>
    <cellStyle name="Normal 6 2 3 2 2 3 2" xfId="12148"/>
    <cellStyle name="Normal 6 2 3 2 2 4" xfId="12149"/>
    <cellStyle name="Normal 6 2 3 2 2 4 2" xfId="12150"/>
    <cellStyle name="Normal 6 2 3 2 2 5" xfId="12151"/>
    <cellStyle name="Normal 6 2 3 2 3" xfId="12152"/>
    <cellStyle name="Normal 6 2 3 2 3 2" xfId="12153"/>
    <cellStyle name="Normal 6 2 3 2 4" xfId="12154"/>
    <cellStyle name="Normal 6 2 3 2 4 2" xfId="12155"/>
    <cellStyle name="Normal 6 2 3 2 5" xfId="12156"/>
    <cellStyle name="Normal 6 2 3 2 5 2" xfId="12157"/>
    <cellStyle name="Normal 6 2 3 2 6" xfId="12158"/>
    <cellStyle name="Normal 6 2 3 3" xfId="12159"/>
    <cellStyle name="Normal 6 2 3 3 2" xfId="12160"/>
    <cellStyle name="Normal 6 2 3 4" xfId="12161"/>
    <cellStyle name="Normal 6 2 3 4 2" xfId="12162"/>
    <cellStyle name="Normal 6 2 3 5" xfId="12163"/>
    <cellStyle name="Normal 6 2 3 5 2" xfId="12164"/>
    <cellStyle name="Normal 6 2 3 6" xfId="12165"/>
    <cellStyle name="Normal 6 2 3_DGO" xfId="12166"/>
    <cellStyle name="Normal 6 2 4" xfId="12167"/>
    <cellStyle name="Normal 6 2 4 2" xfId="12168"/>
    <cellStyle name="Normal 6 2 4 2 2" xfId="12169"/>
    <cellStyle name="Normal 6 2 4 2 2 2" xfId="12170"/>
    <cellStyle name="Normal 6 2 4 2 3" xfId="12171"/>
    <cellStyle name="Normal 6 2 4 2 3 2" xfId="12172"/>
    <cellStyle name="Normal 6 2 4 2 4" xfId="12173"/>
    <cellStyle name="Normal 6 2 4 2 4 2" xfId="12174"/>
    <cellStyle name="Normal 6 2 4 2 5" xfId="12175"/>
    <cellStyle name="Normal 6 2 4 3" xfId="12176"/>
    <cellStyle name="Normal 6 2 4 3 2" xfId="12177"/>
    <cellStyle name="Normal 6 2 4 4" xfId="12178"/>
    <cellStyle name="Normal 6 2 4 4 2" xfId="12179"/>
    <cellStyle name="Normal 6 2 4 5" xfId="12180"/>
    <cellStyle name="Normal 6 2 4 5 2" xfId="12181"/>
    <cellStyle name="Normal 6 2 4 6" xfId="12182"/>
    <cellStyle name="Normal 6 2 5" xfId="12183"/>
    <cellStyle name="Normal 6 2 6" xfId="12184"/>
    <cellStyle name="Normal 6 2 6 2" xfId="12185"/>
    <cellStyle name="Normal 6 2 6 2 2" xfId="12186"/>
    <cellStyle name="Normal 6 2 6 3" xfId="12187"/>
    <cellStyle name="Normal 6 2 6 3 2" xfId="12188"/>
    <cellStyle name="Normal 6 2 6 4" xfId="12189"/>
    <cellStyle name="Normal 6 2 6 4 2" xfId="12190"/>
    <cellStyle name="Normal 6 2 6 5" xfId="12191"/>
    <cellStyle name="Normal 6 2 7" xfId="12192"/>
    <cellStyle name="Normal 6 2 7 2" xfId="12193"/>
    <cellStyle name="Normal 6 2 8" xfId="12194"/>
    <cellStyle name="Normal 6 2 8 2" xfId="12195"/>
    <cellStyle name="Normal 6 2 9" xfId="12196"/>
    <cellStyle name="Normal 6 2 9 2" xfId="12197"/>
    <cellStyle name="Normal 6 2_DGO" xfId="12198"/>
    <cellStyle name="Normal 6 3" xfId="12199"/>
    <cellStyle name="Normal 6 3 2" xfId="12200"/>
    <cellStyle name="Normal 6 3 2 2" xfId="12201"/>
    <cellStyle name="Normal 6 3 3" xfId="12202"/>
    <cellStyle name="Normal 6 3 3 2" xfId="12203"/>
    <cellStyle name="Normal 6 3 3 2 2" xfId="12204"/>
    <cellStyle name="Normal 6 3 3 3" xfId="12205"/>
    <cellStyle name="Normal 6 3 3 3 2" xfId="12206"/>
    <cellStyle name="Normal 6 3 3 4" xfId="12207"/>
    <cellStyle name="Normal 6 3 3 4 2" xfId="12208"/>
    <cellStyle name="Normal 6 3 3 5" xfId="12209"/>
    <cellStyle name="Normal 6 3 4" xfId="12210"/>
    <cellStyle name="Normal 6 3 5" xfId="12211"/>
    <cellStyle name="Normal 6 3_DGO" xfId="12212"/>
    <cellStyle name="Normal 6 4" xfId="12213"/>
    <cellStyle name="Normal 6 4 2" xfId="12214"/>
    <cellStyle name="Normal 6 4 2 2" xfId="12215"/>
    <cellStyle name="Normal 6 4 2 2 2" xfId="12216"/>
    <cellStyle name="Normal 6 4 2 2 2 2" xfId="12217"/>
    <cellStyle name="Normal 6 4 2 2 3" xfId="12218"/>
    <cellStyle name="Normal 6 4 2 2 3 2" xfId="12219"/>
    <cellStyle name="Normal 6 4 2 2 4" xfId="12220"/>
    <cellStyle name="Normal 6 4 2 2 4 2" xfId="12221"/>
    <cellStyle name="Normal 6 4 2 2 5" xfId="12222"/>
    <cellStyle name="Normal 6 4 2 3" xfId="12223"/>
    <cellStyle name="Normal 6 4 2 3 2" xfId="12224"/>
    <cellStyle name="Normal 6 4 2 4" xfId="12225"/>
    <cellStyle name="Normal 6 4 2 4 2" xfId="12226"/>
    <cellStyle name="Normal 6 4 2 5" xfId="12227"/>
    <cellStyle name="Normal 6 4 2 5 2" xfId="12228"/>
    <cellStyle name="Normal 6 4 2 6" xfId="12229"/>
    <cellStyle name="Normal 6 4_DGO" xfId="12230"/>
    <cellStyle name="Normal 6 5" xfId="12231"/>
    <cellStyle name="Normal 6 5 2" xfId="12232"/>
    <cellStyle name="Normal 6 5 2 2" xfId="12233"/>
    <cellStyle name="Normal 6 5 2 2 2" xfId="12234"/>
    <cellStyle name="Normal 6 5 2 3" xfId="12235"/>
    <cellStyle name="Normal 6 5 2 3 2" xfId="12236"/>
    <cellStyle name="Normal 6 5 2 4" xfId="12237"/>
    <cellStyle name="Normal 6 5 2 4 2" xfId="12238"/>
    <cellStyle name="Normal 6 5 2 5" xfId="12239"/>
    <cellStyle name="Normal 6 5 3" xfId="12240"/>
    <cellStyle name="Normal 6 5 4" xfId="12241"/>
    <cellStyle name="Normal 6 6" xfId="12242"/>
    <cellStyle name="Normal 6 7" xfId="12243"/>
    <cellStyle name="Normal 6 7 2" xfId="12244"/>
    <cellStyle name="Normal 6 8" xfId="12245"/>
    <cellStyle name="Normal 6 8 2" xfId="12246"/>
    <cellStyle name="Normal 6 9" xfId="12247"/>
    <cellStyle name="Normal 6 9 2" xfId="12248"/>
    <cellStyle name="Normal 6_AO despesa" xfId="12249"/>
    <cellStyle name="Normal 60" xfId="12250"/>
    <cellStyle name="Normal 60 2" xfId="12251"/>
    <cellStyle name="Normal 60 2 2" xfId="12252"/>
    <cellStyle name="Normal 60 2 3" xfId="12253"/>
    <cellStyle name="Normal 60 3" xfId="12254"/>
    <cellStyle name="Normal 60 3 2" xfId="12255"/>
    <cellStyle name="Normal 60 4" xfId="12256"/>
    <cellStyle name="Normal 60_Cópia de INE_DGO_TC_NV" xfId="12257"/>
    <cellStyle name="Normal 61" xfId="12258"/>
    <cellStyle name="Normal 61 2" xfId="12259"/>
    <cellStyle name="Normal 61 2 2" xfId="12260"/>
    <cellStyle name="Normal 61 3" xfId="12261"/>
    <cellStyle name="Normal 61 3 2" xfId="12262"/>
    <cellStyle name="Normal 61 4" xfId="12263"/>
    <cellStyle name="Normal 62" xfId="12264"/>
    <cellStyle name="Normal 62 2" xfId="12265"/>
    <cellStyle name="Normal 62 3" xfId="12266"/>
    <cellStyle name="Normal 63" xfId="12267"/>
    <cellStyle name="Normal 63 2" xfId="12268"/>
    <cellStyle name="Normal 64" xfId="12269"/>
    <cellStyle name="Normal 64 2" xfId="12270"/>
    <cellStyle name="Normal 65" xfId="12271"/>
    <cellStyle name="Normal 65 2" xfId="12272"/>
    <cellStyle name="Normal 65 2 2" xfId="12273"/>
    <cellStyle name="Normal 65 3" xfId="12274"/>
    <cellStyle name="Normal 65 4" xfId="12275"/>
    <cellStyle name="Normal 66" xfId="12276"/>
    <cellStyle name="Normal 66 2" xfId="12277"/>
    <cellStyle name="Normal 66 2 2" xfId="12278"/>
    <cellStyle name="Normal 66 3" xfId="12279"/>
    <cellStyle name="Normal 66 4" xfId="12280"/>
    <cellStyle name="Normal 67" xfId="12281"/>
    <cellStyle name="Normal 67 2" xfId="12282"/>
    <cellStyle name="Normal 67 2 2" xfId="12283"/>
    <cellStyle name="Normal 67 3" xfId="12284"/>
    <cellStyle name="Normal 67 4" xfId="12285"/>
    <cellStyle name="Normal 68" xfId="12286"/>
    <cellStyle name="Normal 68 2" xfId="12287"/>
    <cellStyle name="Normal 68 2 2" xfId="12288"/>
    <cellStyle name="Normal 68 3" xfId="12289"/>
    <cellStyle name="Normal 68 4" xfId="12290"/>
    <cellStyle name="Normal 69" xfId="12291"/>
    <cellStyle name="Normal 69 2" xfId="12292"/>
    <cellStyle name="Normal 69 2 2" xfId="12293"/>
    <cellStyle name="Normal 69 3" xfId="12294"/>
    <cellStyle name="Normal 69 4" xfId="12295"/>
    <cellStyle name="Normal 7" xfId="12296"/>
    <cellStyle name="Normal 7 10" xfId="12297"/>
    <cellStyle name="Normal 7 11" xfId="12298"/>
    <cellStyle name="Normal 7 2" xfId="12299"/>
    <cellStyle name="Normal 7 2 10" xfId="12300"/>
    <cellStyle name="Normal 7 2 2" xfId="12301"/>
    <cellStyle name="Normal 7 2 2 2" xfId="12302"/>
    <cellStyle name="Normal 7 2 2 2 2" xfId="12303"/>
    <cellStyle name="Normal 7 2 2 2 2 2" xfId="12304"/>
    <cellStyle name="Normal 7 2 2 2 2 2 2" xfId="12305"/>
    <cellStyle name="Normal 7 2 2 2 2 3" xfId="12306"/>
    <cellStyle name="Normal 7 2 2 2 2 3 2" xfId="12307"/>
    <cellStyle name="Normal 7 2 2 2 2 4" xfId="12308"/>
    <cellStyle name="Normal 7 2 2 2 2 4 2" xfId="12309"/>
    <cellStyle name="Normal 7 2 2 2 2 5" xfId="12310"/>
    <cellStyle name="Normal 7 2 2 2 3" xfId="12311"/>
    <cellStyle name="Normal 7 2 2 2 3 2" xfId="12312"/>
    <cellStyle name="Normal 7 2 2 2 3 2 2" xfId="12313"/>
    <cellStyle name="Normal 7 2 2 2 3 2 3" xfId="12314"/>
    <cellStyle name="Normal 7 2 2 2 3 2 3 2" xfId="12315"/>
    <cellStyle name="Normal 7 2 2 2 3 2 4" xfId="12316"/>
    <cellStyle name="Normal 7 2 2 2 3 2 5" xfId="12317"/>
    <cellStyle name="Normal 7 2 2 2 3 2 5 2" xfId="12318"/>
    <cellStyle name="Normal 7 2 2 2 3 2 5 2 2" xfId="12319"/>
    <cellStyle name="Normal 7 2 2 2 3 2 5 2 3" xfId="12320"/>
    <cellStyle name="Normal 7 2 2 2 3 2 5 2 4" xfId="12321"/>
    <cellStyle name="Normal 7 2 2 2 3 2 5 2 4 2" xfId="12322"/>
    <cellStyle name="Normal 7 2 2 2 3 2 5 2 4 2 2" xfId="12323"/>
    <cellStyle name="Normal 7 2 2 2 3 2 5 2 4 2 2 2" xfId="12324"/>
    <cellStyle name="Normal 7 2 2 2 3 2 5 2 4 2 2 2 2" xfId="12325"/>
    <cellStyle name="Normal 7 2 2 2 3 2 5 2 4 2 2 2 2 2" xfId="12326"/>
    <cellStyle name="Normal 7 2 2 2 3 2 5 2 4 2 2 2 2 2 2" xfId="12327"/>
    <cellStyle name="Normal 7 2 2 2 3 2 5 2 4 2 2 2 2 2 3" xfId="12328"/>
    <cellStyle name="Normal 7 2 2 2 3 2 5 2 4 2 2 2 2 2 4" xfId="12329"/>
    <cellStyle name="Normal 7 2 2 2 3 2 5 2 4 3" xfId="12330"/>
    <cellStyle name="Normal 7 2 2 2 3 2 5 2 4 3 2" xfId="12331"/>
    <cellStyle name="Normal 7 2 2 2 3 2 5 2 4 3 3" xfId="12332"/>
    <cellStyle name="Normal 7 2 2 2 3 2 5 2 4 3 4" xfId="12333"/>
    <cellStyle name="Normal 7 2 2 2 3 2 5 2 4 3 5" xfId="12334"/>
    <cellStyle name="Normal 7 2 2 2 3 2 5 2 4 3 5 2" xfId="12335"/>
    <cellStyle name="Normal 7 2 2 2 3 2 5 2 4 3 5 3" xfId="12336"/>
    <cellStyle name="Normal 7 2 2 2 3 2 5 2 4 3 5 4" xfId="12337"/>
    <cellStyle name="Normal 7 2 2 2 3 2 5 2 4 3 5 4 2" xfId="12338"/>
    <cellStyle name="Normal 7 2 2 2 3 2 5 3" xfId="12339"/>
    <cellStyle name="Normal 7 2 2 2 4" xfId="12340"/>
    <cellStyle name="Normal 7 2 2 2 4 2" xfId="12341"/>
    <cellStyle name="Normal 7 2 2 2 5" xfId="12342"/>
    <cellStyle name="Normal 7 2 2 2 5 2" xfId="12343"/>
    <cellStyle name="Normal 7 2 2 2 6" xfId="12344"/>
    <cellStyle name="Normal 7 2 2 3" xfId="12345"/>
    <cellStyle name="Normal 7 2 2 3 2" xfId="12346"/>
    <cellStyle name="Normal 7 2 2 3 2 2" xfId="12347"/>
    <cellStyle name="Normal 7 2 2 3 2 2 2" xfId="12348"/>
    <cellStyle name="Normal 7 2 2 3 2 3" xfId="12349"/>
    <cellStyle name="Normal 7 2 2 3 2 3 2" xfId="12350"/>
    <cellStyle name="Normal 7 2 2 3 2 4" xfId="12351"/>
    <cellStyle name="Normal 7 2 2 3 2 4 2" xfId="12352"/>
    <cellStyle name="Normal 7 2 2 3 2 5" xfId="12353"/>
    <cellStyle name="Normal 7 2 2 3 2 5 2" xfId="12354"/>
    <cellStyle name="Normal 7 2 2 3 2 5 2 2" xfId="12355"/>
    <cellStyle name="Normal 7 2 2 3 2 5 2 3" xfId="12356"/>
    <cellStyle name="Normal 7 2 2 3 2 5 2 3 2" xfId="12357"/>
    <cellStyle name="Normal 7 2 2 3 2 5 2 3 2 2" xfId="12358"/>
    <cellStyle name="Normal 7 2 2 3 2 5 2 3 2 2 2" xfId="12359"/>
    <cellStyle name="Normal 7 2 2 3 2 5 2 3 2 2 2 2" xfId="12360"/>
    <cellStyle name="Normal 7 2 2 3 2 5 2 3 2 2 2 2 2" xfId="12361"/>
    <cellStyle name="Normal 7 2 2 3 2 5 2 3 2 2 2 2 2 2" xfId="12362"/>
    <cellStyle name="Normal 7 2 2 3 2 5 2 3 2 2 2 2 2 3" xfId="12363"/>
    <cellStyle name="Normal 7 2 2 3 2 5 2 3 2 2 2 2 2 4" xfId="12364"/>
    <cellStyle name="Normal 7 2 2 3 2 5 3" xfId="12365"/>
    <cellStyle name="Normal 7 2 2 3 2 6" xfId="12366"/>
    <cellStyle name="Normal 7 2 2 3 2 6 2" xfId="12367"/>
    <cellStyle name="Normal 7 2 2 3 2 6 3" xfId="12368"/>
    <cellStyle name="Normal 7 2 2 3 2 6 3 2" xfId="12369"/>
    <cellStyle name="Normal 7 2 2 3 2 6 3 2 2" xfId="12370"/>
    <cellStyle name="Normal 7 2 2 3 2 6 3 2 3" xfId="12371"/>
    <cellStyle name="Normal 7 2 2 3 2 6 3 2 3 2" xfId="12372"/>
    <cellStyle name="Normal 7 2 2 3 2 6 3 2 3 2 2" xfId="12373"/>
    <cellStyle name="Normal 7 2 2 3 2 6 3 2 3 2 2 2" xfId="12374"/>
    <cellStyle name="Normal 7 2 2 3 2 6 3 2 3 2 2 3" xfId="12375"/>
    <cellStyle name="Normal 7 2 2 3 2 6 3 2 3 2 2 4" xfId="12376"/>
    <cellStyle name="Normal 7 2 2 3 2 7" xfId="12377"/>
    <cellStyle name="Normal 7 2 2 3 2 8" xfId="12378"/>
    <cellStyle name="Normal 7 2 2 3 2 8 2" xfId="12379"/>
    <cellStyle name="Normal 7 2 2 3 2 8 2 2" xfId="12380"/>
    <cellStyle name="Normal 7 2 2 3 2 8 2 3" xfId="12381"/>
    <cellStyle name="Normal 7 2 2 3 2 8 2 3 2" xfId="12382"/>
    <cellStyle name="Normal 7 2 2 3 2 8 2 3 2 2" xfId="12383"/>
    <cellStyle name="Normal 7 2 2 3 2 8 2 3 2 2 2" xfId="12384"/>
    <cellStyle name="Normal 7 2 2 3 2 8 2 3 2 2 3" xfId="12385"/>
    <cellStyle name="Normal 7 2 2 3 2 8 2 3 2 2 4" xfId="12386"/>
    <cellStyle name="Normal 7 2 2 3 2 8 2 4" xfId="12387"/>
    <cellStyle name="Normal 7 2 2 3 2 8 2 4 2" xfId="12388"/>
    <cellStyle name="Normal 7 2 2 3 2 8 2 4 2 2" xfId="12389"/>
    <cellStyle name="Normal 7 2 2 3 2 8 2 4 2 3" xfId="12390"/>
    <cellStyle name="Normal 7 2 2 3 2 8 2 4 2 4" xfId="12391"/>
    <cellStyle name="Normal 7 2 2 3 3" xfId="12392"/>
    <cellStyle name="Normal 7 2 2 3 3 2" xfId="12393"/>
    <cellStyle name="Normal 7 2 2 3 4" xfId="12394"/>
    <cellStyle name="Normal 7 2 2 3 4 2" xfId="12395"/>
    <cellStyle name="Normal 7 2 2 3 5" xfId="12396"/>
    <cellStyle name="Normal 7 2 2 3 5 2" xfId="12397"/>
    <cellStyle name="Normal 7 2 2 3 6" xfId="12398"/>
    <cellStyle name="Normal 7 2 2 4" xfId="12399"/>
    <cellStyle name="Normal 7 2 2 4 2" xfId="12400"/>
    <cellStyle name="Normal 7 2 2 4 2 2" xfId="12401"/>
    <cellStyle name="Normal 7 2 2 4 3" xfId="12402"/>
    <cellStyle name="Normal 7 2 2 5" xfId="12403"/>
    <cellStyle name="Normal 7 2 2 5 2" xfId="12404"/>
    <cellStyle name="Normal 7 2 2 6" xfId="12405"/>
    <cellStyle name="Normal 7 2 2 7" xfId="12406"/>
    <cellStyle name="Normal 7 2 2_DGO" xfId="12407"/>
    <cellStyle name="Normal 7 2 3" xfId="12408"/>
    <cellStyle name="Normal 7 2 3 2" xfId="12409"/>
    <cellStyle name="Normal 7 2 3 2 2" xfId="12410"/>
    <cellStyle name="Normal 7 2 3 3" xfId="12411"/>
    <cellStyle name="Normal 7 2 3 3 2" xfId="12412"/>
    <cellStyle name="Normal 7 2 3 4" xfId="12413"/>
    <cellStyle name="Normal 7 2 3 4 2" xfId="12414"/>
    <cellStyle name="Normal 7 2 4" xfId="12415"/>
    <cellStyle name="Normal 7 2 4 2" xfId="12416"/>
    <cellStyle name="Normal 7 2 4 2 2" xfId="12417"/>
    <cellStyle name="Normal 7 2 4 3" xfId="12418"/>
    <cellStyle name="Normal 7 2 4 4" xfId="12419"/>
    <cellStyle name="Normal 7 2 5" xfId="12420"/>
    <cellStyle name="Normal 7 2 5 2" xfId="12421"/>
    <cellStyle name="Normal 7 2 5 2 2" xfId="12422"/>
    <cellStyle name="Normal 7 2 5 3" xfId="12423"/>
    <cellStyle name="Normal 7 2 6" xfId="12424"/>
    <cellStyle name="Normal 7 2 6 2" xfId="12425"/>
    <cellStyle name="Normal 7 2 7" xfId="12426"/>
    <cellStyle name="Normal 7 2 7 2" xfId="12427"/>
    <cellStyle name="Normal 7 2 8" xfId="12428"/>
    <cellStyle name="Normal 7 2 8 2" xfId="12429"/>
    <cellStyle name="Normal 7 2 9" xfId="12430"/>
    <cellStyle name="Normal 7 2 9 2" xfId="12431"/>
    <cellStyle name="Normal 7 3" xfId="12432"/>
    <cellStyle name="Normal 7 3 2" xfId="12433"/>
    <cellStyle name="Normal 7 3 2 2" xfId="12434"/>
    <cellStyle name="Normal 7 3 2 2 2" xfId="12435"/>
    <cellStyle name="Normal 7 3 2 2 2 2" xfId="12436"/>
    <cellStyle name="Normal 7 3 2 2 3" xfId="12437"/>
    <cellStyle name="Normal 7 3 2 2 3 2" xfId="12438"/>
    <cellStyle name="Normal 7 3 2 2 4" xfId="12439"/>
    <cellStyle name="Normal 7 3 2 2 4 2" xfId="12440"/>
    <cellStyle name="Normal 7 3 2 2 5" xfId="12441"/>
    <cellStyle name="Normal 7 3 2 3" xfId="12442"/>
    <cellStyle name="Normal 7 3 2 3 2" xfId="12443"/>
    <cellStyle name="Normal 7 3 2 4" xfId="12444"/>
    <cellStyle name="Normal 7 3 2 4 2" xfId="12445"/>
    <cellStyle name="Normal 7 3 2 5" xfId="12446"/>
    <cellStyle name="Normal 7 3 2 5 2" xfId="12447"/>
    <cellStyle name="Normal 7 3 2 6" xfId="12448"/>
    <cellStyle name="Normal 7 3 3" xfId="12449"/>
    <cellStyle name="Normal 7 3 3 2" xfId="12450"/>
    <cellStyle name="Normal 7 3 3 2 2" xfId="12451"/>
    <cellStyle name="Normal 7 3 3 3" xfId="12452"/>
    <cellStyle name="Normal 7 3 3 4" xfId="12453"/>
    <cellStyle name="Normal 7 3 4" xfId="12454"/>
    <cellStyle name="Normal 7 3 4 2" xfId="12455"/>
    <cellStyle name="Normal 7 3 4 2 2" xfId="12456"/>
    <cellStyle name="Normal 7 3 4 3" xfId="12457"/>
    <cellStyle name="Normal 7 3 5" xfId="12458"/>
    <cellStyle name="Normal 7 3 5 2" xfId="12459"/>
    <cellStyle name="Normal 7 3 6" xfId="12460"/>
    <cellStyle name="Normal 7 3 6 2" xfId="12461"/>
    <cellStyle name="Normal 7 3 7" xfId="12462"/>
    <cellStyle name="Normal 7 3 7 2" xfId="12463"/>
    <cellStyle name="Normal 7 3 8" xfId="12464"/>
    <cellStyle name="Normal 7 3 8 2" xfId="12465"/>
    <cellStyle name="Normal 7 3 9" xfId="12466"/>
    <cellStyle name="Normal 7 3_DGO" xfId="12467"/>
    <cellStyle name="Normal 7 4" xfId="12468"/>
    <cellStyle name="Normal 7 4 2" xfId="12469"/>
    <cellStyle name="Normal 7 4 2 2" xfId="12470"/>
    <cellStyle name="Normal 7 4 2 2 2" xfId="12471"/>
    <cellStyle name="Normal 7 4 2 3" xfId="12472"/>
    <cellStyle name="Normal 7 4 2 3 2" xfId="12473"/>
    <cellStyle name="Normal 7 4 2 4" xfId="12474"/>
    <cellStyle name="Normal 7 4 2 4 2" xfId="12475"/>
    <cellStyle name="Normal 7 4 2 5" xfId="12476"/>
    <cellStyle name="Normal 7 4 2 5 2" xfId="12477"/>
    <cellStyle name="Normal 7 4 2 6" xfId="12478"/>
    <cellStyle name="Normal 7 4 3" xfId="12479"/>
    <cellStyle name="Normal 7 4 3 2" xfId="12480"/>
    <cellStyle name="Normal 7 4 3 2 2" xfId="12481"/>
    <cellStyle name="Normal 7 4 3 3" xfId="12482"/>
    <cellStyle name="Normal 7 4 4" xfId="12483"/>
    <cellStyle name="Normal 7 4 4 2" xfId="12484"/>
    <cellStyle name="Normal 7 4 4 2 2" xfId="12485"/>
    <cellStyle name="Normal 7 4 4 3" xfId="12486"/>
    <cellStyle name="Normal 7 4 5" xfId="12487"/>
    <cellStyle name="Normal 7 4 5 2" xfId="12488"/>
    <cellStyle name="Normal 7 4 6" xfId="12489"/>
    <cellStyle name="Normal 7 4 6 2" xfId="12490"/>
    <cellStyle name="Normal 7 4 7" xfId="12491"/>
    <cellStyle name="Normal 7 4 7 2" xfId="12492"/>
    <cellStyle name="Normal 7 4 8" xfId="12493"/>
    <cellStyle name="Normal 7 4 8 2" xfId="12494"/>
    <cellStyle name="Normal 7 4 9" xfId="12495"/>
    <cellStyle name="Normal 7 5" xfId="12496"/>
    <cellStyle name="Normal 7 5 2" xfId="12497"/>
    <cellStyle name="Normal 7 5 2 2" xfId="12498"/>
    <cellStyle name="Normal 7 5 2 3" xfId="12499"/>
    <cellStyle name="Normal 7 5 3" xfId="12500"/>
    <cellStyle name="Normal 7 5 4" xfId="12501"/>
    <cellStyle name="Normal 7 6" xfId="12502"/>
    <cellStyle name="Normal 7 6 2" xfId="12503"/>
    <cellStyle name="Normal 7 6 2 2" xfId="12504"/>
    <cellStyle name="Normal 7 6 3" xfId="12505"/>
    <cellStyle name="Normal 7 7" xfId="12506"/>
    <cellStyle name="Normal 7 7 2" xfId="12507"/>
    <cellStyle name="Normal 7 8" xfId="12508"/>
    <cellStyle name="Normal 7 8 2" xfId="12509"/>
    <cellStyle name="Normal 7 9" xfId="12510"/>
    <cellStyle name="Normal 7 9 2" xfId="12511"/>
    <cellStyle name="Normal 7_AO despesa" xfId="12512"/>
    <cellStyle name="Normal 70" xfId="12513"/>
    <cellStyle name="Normal 70 2" xfId="12514"/>
    <cellStyle name="Normal 70 2 2" xfId="12515"/>
    <cellStyle name="Normal 70 3" xfId="12516"/>
    <cellStyle name="Normal 70 4" xfId="12517"/>
    <cellStyle name="Normal 71" xfId="12518"/>
    <cellStyle name="Normal 71 2" xfId="12519"/>
    <cellStyle name="Normal 71 2 2" xfId="12520"/>
    <cellStyle name="Normal 71 3" xfId="12521"/>
    <cellStyle name="Normal 71 4" xfId="12522"/>
    <cellStyle name="Normal 72" xfId="12523"/>
    <cellStyle name="Normal 72 2" xfId="12524"/>
    <cellStyle name="Normal 72 2 2" xfId="12525"/>
    <cellStyle name="Normal 72 3" xfId="12526"/>
    <cellStyle name="Normal 72 4" xfId="12527"/>
    <cellStyle name="Normal 73" xfId="12528"/>
    <cellStyle name="Normal 74" xfId="12529"/>
    <cellStyle name="Normal 75" xfId="12530"/>
    <cellStyle name="Normal 76" xfId="12531"/>
    <cellStyle name="Normal 76 2" xfId="12532"/>
    <cellStyle name="Normal 76 2 2" xfId="12533"/>
    <cellStyle name="Normal 76 3" xfId="12534"/>
    <cellStyle name="Normal 77" xfId="12535"/>
    <cellStyle name="Normal 77 2" xfId="12536"/>
    <cellStyle name="Normal 77 2 2" xfId="12537"/>
    <cellStyle name="Normal 77 3" xfId="12538"/>
    <cellStyle name="Normal 78" xfId="12539"/>
    <cellStyle name="Normal 79" xfId="12540"/>
    <cellStyle name="Normal 8" xfId="12541"/>
    <cellStyle name="Normal 8 2" xfId="12542"/>
    <cellStyle name="Normal 8 2 2" xfId="12543"/>
    <cellStyle name="Normal 8 2 2 2" xfId="12544"/>
    <cellStyle name="Normal 8 2 2 2 2" xfId="12545"/>
    <cellStyle name="Normal 8 2 2 2 2 2" xfId="12546"/>
    <cellStyle name="Normal 8 2 2 2 3" xfId="12547"/>
    <cellStyle name="Normal 8 2 2 2 3 2" xfId="12548"/>
    <cellStyle name="Normal 8 2 2 2 4" xfId="12549"/>
    <cellStyle name="Normal 8 2 2 2 4 2" xfId="12550"/>
    <cellStyle name="Normal 8 2 2 2 5" xfId="12551"/>
    <cellStyle name="Normal 8 2 2 3" xfId="12552"/>
    <cellStyle name="Normal 8 2 2 3 2" xfId="12553"/>
    <cellStyle name="Normal 8 2 2 4" xfId="12554"/>
    <cellStyle name="Normal 8 2 2 4 2" xfId="12555"/>
    <cellStyle name="Normal 8 2 2 5" xfId="12556"/>
    <cellStyle name="Normal 8 2 2 5 2" xfId="12557"/>
    <cellStyle name="Normal 8 2 2 6" xfId="12558"/>
    <cellStyle name="Normal 8 2 3" xfId="12559"/>
    <cellStyle name="Normal 8 2 3 2" xfId="12560"/>
    <cellStyle name="Normal 8 2 3 2 2" xfId="12561"/>
    <cellStyle name="Normal 8 2 3 3" xfId="12562"/>
    <cellStyle name="Normal 8 2 3 3 2" xfId="12563"/>
    <cellStyle name="Normal 8 2 3 4" xfId="12564"/>
    <cellStyle name="Normal 8 2 3 4 2" xfId="12565"/>
    <cellStyle name="Normal 8 2 3 5" xfId="12566"/>
    <cellStyle name="Normal 8 2 4" xfId="12567"/>
    <cellStyle name="Normal 8 2 5" xfId="12568"/>
    <cellStyle name="Normal 8 2_DGO" xfId="12569"/>
    <cellStyle name="Normal 8 3" xfId="12570"/>
    <cellStyle name="Normal 8 3 2" xfId="12571"/>
    <cellStyle name="Normal 8 3 2 2" xfId="12572"/>
    <cellStyle name="Normal 8 3 2 2 2" xfId="12573"/>
    <cellStyle name="Normal 8 3 2 3" xfId="12574"/>
    <cellStyle name="Normal 8 3 2 3 2" xfId="12575"/>
    <cellStyle name="Normal 8 3 2 4" xfId="12576"/>
    <cellStyle name="Normal 8 3 2 4 2" xfId="12577"/>
    <cellStyle name="Normal 8 3 2 5" xfId="12578"/>
    <cellStyle name="Normal 8 3 3" xfId="12579"/>
    <cellStyle name="Normal 8 3 3 2" xfId="12580"/>
    <cellStyle name="Normal 8 3 4" xfId="12581"/>
    <cellStyle name="Normal 8 3 4 2" xfId="12582"/>
    <cellStyle name="Normal 8 3 5" xfId="12583"/>
    <cellStyle name="Normal 8 3 5 2" xfId="12584"/>
    <cellStyle name="Normal 8 3 6" xfId="12585"/>
    <cellStyle name="Normal 8 4" xfId="12586"/>
    <cellStyle name="Normal 8 4 2" xfId="12587"/>
    <cellStyle name="Normal 8 4 2 2" xfId="12588"/>
    <cellStyle name="Normal 8 4 3" xfId="12589"/>
    <cellStyle name="Normal 8 4 3 2" xfId="12590"/>
    <cellStyle name="Normal 8 4 4" xfId="12591"/>
    <cellStyle name="Normal 8 4 4 2" xfId="12592"/>
    <cellStyle name="Normal 8 4 5" xfId="12593"/>
    <cellStyle name="Normal 8 5" xfId="12594"/>
    <cellStyle name="Normal 8 6" xfId="12595"/>
    <cellStyle name="Normal 8 7" xfId="12596"/>
    <cellStyle name="Normal 8_AO despesa" xfId="12597"/>
    <cellStyle name="Normal 80" xfId="12598"/>
    <cellStyle name="Normal 80 2" xfId="12599"/>
    <cellStyle name="Normal 80 2 2" xfId="12600"/>
    <cellStyle name="Normal 80 3" xfId="12601"/>
    <cellStyle name="Normal 81" xfId="12602"/>
    <cellStyle name="Normal 81 2" xfId="12603"/>
    <cellStyle name="Normal 81 2 2" xfId="12604"/>
    <cellStyle name="Normal 81 3" xfId="12605"/>
    <cellStyle name="Normal 82" xfId="12606"/>
    <cellStyle name="Normal 82 2" xfId="12607"/>
    <cellStyle name="Normal 82 2 2" xfId="12608"/>
    <cellStyle name="Normal 82 3" xfId="12609"/>
    <cellStyle name="Normal 83" xfId="12610"/>
    <cellStyle name="Normal 83 2" xfId="12611"/>
    <cellStyle name="Normal 83 2 2" xfId="12612"/>
    <cellStyle name="Normal 84" xfId="12613"/>
    <cellStyle name="Normal 85" xfId="12614"/>
    <cellStyle name="Normal 86" xfId="12615"/>
    <cellStyle name="Normal 86 2" xfId="12616"/>
    <cellStyle name="Normal 86 2 2" xfId="12617"/>
    <cellStyle name="Normal 86 3" xfId="12618"/>
    <cellStyle name="Normal 87" xfId="12619"/>
    <cellStyle name="Normal 87 2" xfId="12620"/>
    <cellStyle name="Normal 87 2 2" xfId="12621"/>
    <cellStyle name="Normal 87 3" xfId="12622"/>
    <cellStyle name="Normal 88" xfId="12623"/>
    <cellStyle name="Normal 88 2" xfId="12624"/>
    <cellStyle name="Normal 89" xfId="12625"/>
    <cellStyle name="Normal 9" xfId="12626"/>
    <cellStyle name="Normal 9 10" xfId="12627"/>
    <cellStyle name="Normal 9 2" xfId="12628"/>
    <cellStyle name="Normal 9 2 2" xfId="12629"/>
    <cellStyle name="Normal 9 2 2 2" xfId="12630"/>
    <cellStyle name="Normal 9 2 2 2 2" xfId="12631"/>
    <cellStyle name="Normal 9 2 2 3" xfId="12632"/>
    <cellStyle name="Normal 9 2 2 4" xfId="12633"/>
    <cellStyle name="Normal 9 2 3" xfId="12634"/>
    <cellStyle name="Normal 9 2 3 2" xfId="12635"/>
    <cellStyle name="Normal 9 2 4" xfId="12636"/>
    <cellStyle name="Normal 9 2 5" xfId="12637"/>
    <cellStyle name="Normal 9 2 6" xfId="12638"/>
    <cellStyle name="Normal 9 3" xfId="12639"/>
    <cellStyle name="Normal 9 3 2" xfId="12640"/>
    <cellStyle name="Normal 9 3 2 2" xfId="12641"/>
    <cellStyle name="Normal 9 3 2 3" xfId="12642"/>
    <cellStyle name="Normal 9 3 3" xfId="12643"/>
    <cellStyle name="Normal 9 3 4" xfId="12644"/>
    <cellStyle name="Normal 9 4" xfId="12645"/>
    <cellStyle name="Normal 9 4 2" xfId="12646"/>
    <cellStyle name="Normal 9 4 2 2" xfId="12647"/>
    <cellStyle name="Normal 9 4 2 3" xfId="12648"/>
    <cellStyle name="Normal 9 4 3" xfId="12649"/>
    <cellStyle name="Normal 9 4 4" xfId="12650"/>
    <cellStyle name="Normal 9 5" xfId="12651"/>
    <cellStyle name="Normal 9 5 2" xfId="12652"/>
    <cellStyle name="Normal 9 5 3" xfId="12653"/>
    <cellStyle name="Normal 9 6" xfId="12654"/>
    <cellStyle name="Normal 9 7" xfId="12655"/>
    <cellStyle name="Normal 9 7 2" xfId="12656"/>
    <cellStyle name="Normal 9 8" xfId="12657"/>
    <cellStyle name="Normal 9 8 2" xfId="12658"/>
    <cellStyle name="Normal 9 9" xfId="12659"/>
    <cellStyle name="Normal 9 9 2" xfId="12660"/>
    <cellStyle name="Normal 90" xfId="12661"/>
    <cellStyle name="Normal 90 2" xfId="12662"/>
    <cellStyle name="Normal 91" xfId="12663"/>
    <cellStyle name="Normal 91 2" xfId="12664"/>
    <cellStyle name="Normal 92" xfId="12665"/>
    <cellStyle name="Normal 92 2" xfId="12666"/>
    <cellStyle name="Normal 93" xfId="12667"/>
    <cellStyle name="Normal 93 2" xfId="12668"/>
    <cellStyle name="Normal 94" xfId="12669"/>
    <cellStyle name="Normal 94 2" xfId="12670"/>
    <cellStyle name="Normal 95" xfId="12671"/>
    <cellStyle name="Normal 95 2" xfId="12672"/>
    <cellStyle name="Normal 96" xfId="12673"/>
    <cellStyle name="Normal 96 2" xfId="12674"/>
    <cellStyle name="Normal 97" xfId="12675"/>
    <cellStyle name="Normal 97 2" xfId="12676"/>
    <cellStyle name="Normal 98" xfId="12677"/>
    <cellStyle name="Normal 98 2" xfId="12678"/>
    <cellStyle name="Normal 99" xfId="12679"/>
    <cellStyle name="Normal 99 2" xfId="12680"/>
    <cellStyle name="Normal Bold" xfId="12681"/>
    <cellStyle name="Normál_Munka1" xfId="12682"/>
    <cellStyle name="Normale_32MA 2004 - format x  BOLGETTE-" xfId="12683"/>
    <cellStyle name="normální_BSAnalByPeriod" xfId="12684"/>
    <cellStyle name="Normalny_koszt" xfId="12685"/>
    <cellStyle name="Nota 10" xfId="12686"/>
    <cellStyle name="Nota 10 2" xfId="12687"/>
    <cellStyle name="Nota 10 2 2" xfId="12688"/>
    <cellStyle name="Nota 10 2 2 2" xfId="12689"/>
    <cellStyle name="Nota 10 2 3" xfId="12690"/>
    <cellStyle name="Nota 10 2 3 2" xfId="12691"/>
    <cellStyle name="Nota 10 2 4" xfId="12692"/>
    <cellStyle name="Nota 10 2 4 2" xfId="12693"/>
    <cellStyle name="Nota 10 2 5" xfId="12694"/>
    <cellStyle name="Nota 10 2 5 2" xfId="12695"/>
    <cellStyle name="Nota 10 2 6" xfId="12696"/>
    <cellStyle name="Nota 10 3" xfId="12697"/>
    <cellStyle name="Nota 10 3 2" xfId="12698"/>
    <cellStyle name="Nota 10 3 2 2" xfId="12699"/>
    <cellStyle name="Nota 10 3 3" xfId="12700"/>
    <cellStyle name="Nota 10 4" xfId="12701"/>
    <cellStyle name="Nota 10 4 2" xfId="12702"/>
    <cellStyle name="Nota 10 4 2 2" xfId="12703"/>
    <cellStyle name="Nota 10 4 3" xfId="12704"/>
    <cellStyle name="Nota 10 5" xfId="12705"/>
    <cellStyle name="Nota 10 5 2" xfId="12706"/>
    <cellStyle name="Nota 10 6" xfId="12707"/>
    <cellStyle name="Nota 10 6 2" xfId="12708"/>
    <cellStyle name="Nota 10 7" xfId="12709"/>
    <cellStyle name="Nota 10 7 2" xfId="12710"/>
    <cellStyle name="Nota 10 8" xfId="12711"/>
    <cellStyle name="Nota 10 8 2" xfId="12712"/>
    <cellStyle name="Nota 10 9" xfId="12713"/>
    <cellStyle name="Nota 11" xfId="12714"/>
    <cellStyle name="Nota 11 2" xfId="12715"/>
    <cellStyle name="Nota 11 2 2" xfId="12716"/>
    <cellStyle name="Nota 11 2 2 2" xfId="12717"/>
    <cellStyle name="Nota 11 2 3" xfId="12718"/>
    <cellStyle name="Nota 11 2 3 2" xfId="12719"/>
    <cellStyle name="Nota 11 2 4" xfId="12720"/>
    <cellStyle name="Nota 11 2 4 2" xfId="12721"/>
    <cellStyle name="Nota 11 2 5" xfId="12722"/>
    <cellStyle name="Nota 11 2 5 2" xfId="12723"/>
    <cellStyle name="Nota 11 2 6" xfId="12724"/>
    <cellStyle name="Nota 11 3" xfId="12725"/>
    <cellStyle name="Nota 11 3 2" xfId="12726"/>
    <cellStyle name="Nota 11 3 2 2" xfId="12727"/>
    <cellStyle name="Nota 11 3 3" xfId="12728"/>
    <cellStyle name="Nota 11 4" xfId="12729"/>
    <cellStyle name="Nota 11 4 2" xfId="12730"/>
    <cellStyle name="Nota 11 4 2 2" xfId="12731"/>
    <cellStyle name="Nota 11 4 3" xfId="12732"/>
    <cellStyle name="Nota 11 5" xfId="12733"/>
    <cellStyle name="Nota 11 5 2" xfId="12734"/>
    <cellStyle name="Nota 11 6" xfId="12735"/>
    <cellStyle name="Nota 11 6 2" xfId="12736"/>
    <cellStyle name="Nota 11 7" xfId="12737"/>
    <cellStyle name="Nota 11 7 2" xfId="12738"/>
    <cellStyle name="Nota 11 8" xfId="12739"/>
    <cellStyle name="Nota 11 8 2" xfId="12740"/>
    <cellStyle name="Nota 11 9" xfId="12741"/>
    <cellStyle name="Nota 12" xfId="12742"/>
    <cellStyle name="Nota 12 2" xfId="12743"/>
    <cellStyle name="Nota 12 2 2" xfId="12744"/>
    <cellStyle name="Nota 12 2 2 2" xfId="12745"/>
    <cellStyle name="Nota 12 2 3" xfId="12746"/>
    <cellStyle name="Nota 12 3" xfId="12747"/>
    <cellStyle name="Nota 12 3 2" xfId="12748"/>
    <cellStyle name="Nota 12 3 2 2" xfId="12749"/>
    <cellStyle name="Nota 12 3 3" xfId="12750"/>
    <cellStyle name="Nota 12 4" xfId="12751"/>
    <cellStyle name="Nota 12 4 2" xfId="12752"/>
    <cellStyle name="Nota 12 4 2 2" xfId="12753"/>
    <cellStyle name="Nota 12 4 3" xfId="12754"/>
    <cellStyle name="Nota 12 5" xfId="12755"/>
    <cellStyle name="Nota 12 5 2" xfId="12756"/>
    <cellStyle name="Nota 12 6" xfId="12757"/>
    <cellStyle name="Nota 13" xfId="12758"/>
    <cellStyle name="Nota 13 2" xfId="12759"/>
    <cellStyle name="Nota 13 2 2" xfId="12760"/>
    <cellStyle name="Nota 13 3" xfId="12761"/>
    <cellStyle name="Nota 14" xfId="12762"/>
    <cellStyle name="Nota 14 2" xfId="12763"/>
    <cellStyle name="Nota 14 2 2" xfId="12764"/>
    <cellStyle name="Nota 14 3" xfId="12765"/>
    <cellStyle name="Nota 15" xfId="12766"/>
    <cellStyle name="Nota 15 2" xfId="12767"/>
    <cellStyle name="Nota 15 2 2" xfId="12768"/>
    <cellStyle name="Nota 15 3" xfId="12769"/>
    <cellStyle name="Nota 16" xfId="12770"/>
    <cellStyle name="Nota 16 2" xfId="12771"/>
    <cellStyle name="Nota 17" xfId="12772"/>
    <cellStyle name="Nota 17 2" xfId="12773"/>
    <cellStyle name="Nota 18" xfId="12774"/>
    <cellStyle name="Nota 18 2" xfId="12775"/>
    <cellStyle name="Nota 2" xfId="12776"/>
    <cellStyle name="Nota 2 10" xfId="12777"/>
    <cellStyle name="Nota 2 10 2" xfId="12778"/>
    <cellStyle name="Nota 2 10 2 2" xfId="12779"/>
    <cellStyle name="Nota 2 10 2 2 2" xfId="12780"/>
    <cellStyle name="Nota 2 10 2 3" xfId="12781"/>
    <cellStyle name="Nota 2 10 3" xfId="12782"/>
    <cellStyle name="Nota 2 10 3 2" xfId="12783"/>
    <cellStyle name="Nota 2 10 3 2 2" xfId="12784"/>
    <cellStyle name="Nota 2 10 3 3" xfId="12785"/>
    <cellStyle name="Nota 2 10 4" xfId="12786"/>
    <cellStyle name="Nota 2 10 4 2" xfId="12787"/>
    <cellStyle name="Nota 2 10 4 2 2" xfId="12788"/>
    <cellStyle name="Nota 2 10 4 3" xfId="12789"/>
    <cellStyle name="Nota 2 10 5" xfId="12790"/>
    <cellStyle name="Nota 2 10 5 2" xfId="12791"/>
    <cellStyle name="Nota 2 10 6" xfId="12792"/>
    <cellStyle name="Nota 2 11" xfId="12793"/>
    <cellStyle name="Nota 2 11 2" xfId="12794"/>
    <cellStyle name="Nota 2 11 2 2" xfId="12795"/>
    <cellStyle name="Nota 2 11 2 2 2" xfId="12796"/>
    <cellStyle name="Nota 2 11 2 3" xfId="12797"/>
    <cellStyle name="Nota 2 11 3" xfId="12798"/>
    <cellStyle name="Nota 2 11 3 2" xfId="12799"/>
    <cellStyle name="Nota 2 11 3 2 2" xfId="12800"/>
    <cellStyle name="Nota 2 11 3 3" xfId="12801"/>
    <cellStyle name="Nota 2 11 4" xfId="12802"/>
    <cellStyle name="Nota 2 11 4 2" xfId="12803"/>
    <cellStyle name="Nota 2 11 4 2 2" xfId="12804"/>
    <cellStyle name="Nota 2 11 4 3" xfId="12805"/>
    <cellStyle name="Nota 2 11 5" xfId="12806"/>
    <cellStyle name="Nota 2 11 5 2" xfId="12807"/>
    <cellStyle name="Nota 2 11 6" xfId="12808"/>
    <cellStyle name="Nota 2 12" xfId="12809"/>
    <cellStyle name="Nota 2 12 2" xfId="12810"/>
    <cellStyle name="Nota 2 12 2 2" xfId="12811"/>
    <cellStyle name="Nota 2 12 3" xfId="12812"/>
    <cellStyle name="Nota 2 13" xfId="12813"/>
    <cellStyle name="Nota 2 13 2" xfId="12814"/>
    <cellStyle name="Nota 2 13 2 2" xfId="12815"/>
    <cellStyle name="Nota 2 13 3" xfId="12816"/>
    <cellStyle name="Nota 2 14" xfId="12817"/>
    <cellStyle name="Nota 2 14 2" xfId="12818"/>
    <cellStyle name="Nota 2 14 2 2" xfId="12819"/>
    <cellStyle name="Nota 2 14 3" xfId="12820"/>
    <cellStyle name="Nota 2 15" xfId="12821"/>
    <cellStyle name="Nota 2 15 2" xfId="12822"/>
    <cellStyle name="Nota 2 16" xfId="12823"/>
    <cellStyle name="Nota 2 2" xfId="12824"/>
    <cellStyle name="Nota 2 2 10" xfId="12825"/>
    <cellStyle name="Nota 2 2 10 2" xfId="12826"/>
    <cellStyle name="Nota 2 2 11" xfId="12827"/>
    <cellStyle name="Nota 2 2 11 2" xfId="12828"/>
    <cellStyle name="Nota 2 2 2" xfId="12829"/>
    <cellStyle name="Nota 2 2 2 2" xfId="12830"/>
    <cellStyle name="Nota 2 2 2 2 2" xfId="12831"/>
    <cellStyle name="Nota 2 2 2 2 2 2" xfId="12832"/>
    <cellStyle name="Nota 2 2 2 2 2 2 2" xfId="12833"/>
    <cellStyle name="Nota 2 2 2 2 2 2 2 2" xfId="12834"/>
    <cellStyle name="Nota 2 2 2 2 2 2 3" xfId="12835"/>
    <cellStyle name="Nota 2 2 2 2 2 2 3 2" xfId="12836"/>
    <cellStyle name="Nota 2 2 2 2 2 3" xfId="12837"/>
    <cellStyle name="Nota 2 2 2 2 2 3 2" xfId="12838"/>
    <cellStyle name="Nota 2 2 2 2 2 4" xfId="12839"/>
    <cellStyle name="Nota 2 2 2 2 2 4 2" xfId="12840"/>
    <cellStyle name="Nota 2 2 2 2 3" xfId="12841"/>
    <cellStyle name="Nota 2 2 2 2 3 2" xfId="12842"/>
    <cellStyle name="Nota 2 2 2 2 3 2 2" xfId="12843"/>
    <cellStyle name="Nota 2 2 2 2 3 3" xfId="12844"/>
    <cellStyle name="Nota 2 2 2 2 3 3 2" xfId="12845"/>
    <cellStyle name="Nota 2 2 2 2 4" xfId="12846"/>
    <cellStyle name="Nota 2 2 2 2 4 2" xfId="12847"/>
    <cellStyle name="Nota 2 2 2 2 5" xfId="12848"/>
    <cellStyle name="Nota 2 2 2 2 5 2" xfId="12849"/>
    <cellStyle name="Nota 2 2 2 3" xfId="12850"/>
    <cellStyle name="Nota 2 2 2 3 2" xfId="12851"/>
    <cellStyle name="Nota 2 2 2 3 2 2" xfId="12852"/>
    <cellStyle name="Nota 2 2 2 3 2 2 2" xfId="12853"/>
    <cellStyle name="Nota 2 2 2 3 2 3" xfId="12854"/>
    <cellStyle name="Nota 2 2 2 3 2 3 2" xfId="12855"/>
    <cellStyle name="Nota 2 2 2 3 3" xfId="12856"/>
    <cellStyle name="Nota 2 2 2 3 3 2" xfId="12857"/>
    <cellStyle name="Nota 2 2 2 3 4" xfId="12858"/>
    <cellStyle name="Nota 2 2 2 3 4 2" xfId="12859"/>
    <cellStyle name="Nota 2 2 2 4" xfId="12860"/>
    <cellStyle name="Nota 2 2 2 4 2" xfId="12861"/>
    <cellStyle name="Nota 2 2 2 4 2 2" xfId="12862"/>
    <cellStyle name="Nota 2 2 2 4 2 2 2" xfId="12863"/>
    <cellStyle name="Nota 2 2 2 4 2 3" xfId="12864"/>
    <cellStyle name="Nota 2 2 2 4 2 3 2" xfId="12865"/>
    <cellStyle name="Nota 2 2 2 4 3" xfId="12866"/>
    <cellStyle name="Nota 2 2 2 4 3 2" xfId="12867"/>
    <cellStyle name="Nota 2 2 2 4 4" xfId="12868"/>
    <cellStyle name="Nota 2 2 2 4 4 2" xfId="12869"/>
    <cellStyle name="Nota 2 2 2 5" xfId="12870"/>
    <cellStyle name="Nota 2 2 2 5 2" xfId="12871"/>
    <cellStyle name="Nota 2 2 2 5 2 2" xfId="12872"/>
    <cellStyle name="Nota 2 2 2 5 3" xfId="12873"/>
    <cellStyle name="Nota 2 2 2 5 3 2" xfId="12874"/>
    <cellStyle name="Nota 2 2 2 6" xfId="12875"/>
    <cellStyle name="Nota 2 2 2 6 2" xfId="12876"/>
    <cellStyle name="Nota 2 2 2 7" xfId="12877"/>
    <cellStyle name="Nota 2 2 2 7 2" xfId="12878"/>
    <cellStyle name="Nota 2 2 3" xfId="12879"/>
    <cellStyle name="Nota 2 2 3 2" xfId="12880"/>
    <cellStyle name="Nota 2 2 3 2 2" xfId="12881"/>
    <cellStyle name="Nota 2 2 3 2 2 2" xfId="12882"/>
    <cellStyle name="Nota 2 2 3 2 2 2 2" xfId="12883"/>
    <cellStyle name="Nota 2 2 3 2 2 2 2 2" xfId="12884"/>
    <cellStyle name="Nota 2 2 3 2 2 2 3" xfId="12885"/>
    <cellStyle name="Nota 2 2 3 2 2 2 3 2" xfId="12886"/>
    <cellStyle name="Nota 2 2 3 2 2 3" xfId="12887"/>
    <cellStyle name="Nota 2 2 3 2 2 3 2" xfId="12888"/>
    <cellStyle name="Nota 2 2 3 2 2 4" xfId="12889"/>
    <cellStyle name="Nota 2 2 3 2 2 4 2" xfId="12890"/>
    <cellStyle name="Nota 2 2 3 2 3" xfId="12891"/>
    <cellStyle name="Nota 2 2 3 2 3 2" xfId="12892"/>
    <cellStyle name="Nota 2 2 3 2 3 2 2" xfId="12893"/>
    <cellStyle name="Nota 2 2 3 2 3 3" xfId="12894"/>
    <cellStyle name="Nota 2 2 3 2 3 3 2" xfId="12895"/>
    <cellStyle name="Nota 2 2 3 2 4" xfId="12896"/>
    <cellStyle name="Nota 2 2 3 2 4 2" xfId="12897"/>
    <cellStyle name="Nota 2 2 3 2 5" xfId="12898"/>
    <cellStyle name="Nota 2 2 3 2 5 2" xfId="12899"/>
    <cellStyle name="Nota 2 2 3 3" xfId="12900"/>
    <cellStyle name="Nota 2 2 3 3 2" xfId="12901"/>
    <cellStyle name="Nota 2 2 3 3 2 2" xfId="12902"/>
    <cellStyle name="Nota 2 2 3 3 2 2 2" xfId="12903"/>
    <cellStyle name="Nota 2 2 3 3 2 3" xfId="12904"/>
    <cellStyle name="Nota 2 2 3 3 2 3 2" xfId="12905"/>
    <cellStyle name="Nota 2 2 3 3 3" xfId="12906"/>
    <cellStyle name="Nota 2 2 3 3 3 2" xfId="12907"/>
    <cellStyle name="Nota 2 2 3 3 4" xfId="12908"/>
    <cellStyle name="Nota 2 2 3 3 4 2" xfId="12909"/>
    <cellStyle name="Nota 2 2 3 4" xfId="12910"/>
    <cellStyle name="Nota 2 2 3 4 2" xfId="12911"/>
    <cellStyle name="Nota 2 2 3 4 2 2" xfId="12912"/>
    <cellStyle name="Nota 2 2 3 4 3" xfId="12913"/>
    <cellStyle name="Nota 2 2 3 4 3 2" xfId="12914"/>
    <cellStyle name="Nota 2 2 3 5" xfId="12915"/>
    <cellStyle name="Nota 2 2 3 5 2" xfId="12916"/>
    <cellStyle name="Nota 2 2 3 6" xfId="12917"/>
    <cellStyle name="Nota 2 2 3 6 2" xfId="12918"/>
    <cellStyle name="Nota 2 2 4" xfId="12919"/>
    <cellStyle name="Nota 2 2 4 2" xfId="12920"/>
    <cellStyle name="Nota 2 2 4 2 2" xfId="12921"/>
    <cellStyle name="Nota 2 2 4 2 2 2" xfId="12922"/>
    <cellStyle name="Nota 2 2 4 2 2 2 2" xfId="12923"/>
    <cellStyle name="Nota 2 2 4 2 2 2 2 2" xfId="12924"/>
    <cellStyle name="Nota 2 2 4 2 2 2 3" xfId="12925"/>
    <cellStyle name="Nota 2 2 4 2 2 2 3 2" xfId="12926"/>
    <cellStyle name="Nota 2 2 4 2 2 3" xfId="12927"/>
    <cellStyle name="Nota 2 2 4 2 2 3 2" xfId="12928"/>
    <cellStyle name="Nota 2 2 4 2 2 4" xfId="12929"/>
    <cellStyle name="Nota 2 2 4 2 2 4 2" xfId="12930"/>
    <cellStyle name="Nota 2 2 4 2 3" xfId="12931"/>
    <cellStyle name="Nota 2 2 4 2 3 2" xfId="12932"/>
    <cellStyle name="Nota 2 2 4 2 3 2 2" xfId="12933"/>
    <cellStyle name="Nota 2 2 4 2 3 3" xfId="12934"/>
    <cellStyle name="Nota 2 2 4 2 3 3 2" xfId="12935"/>
    <cellStyle name="Nota 2 2 4 2 4" xfId="12936"/>
    <cellStyle name="Nota 2 2 4 2 4 2" xfId="12937"/>
    <cellStyle name="Nota 2 2 4 2 5" xfId="12938"/>
    <cellStyle name="Nota 2 2 4 2 5 2" xfId="12939"/>
    <cellStyle name="Nota 2 2 4 3" xfId="12940"/>
    <cellStyle name="Nota 2 2 4 3 2" xfId="12941"/>
    <cellStyle name="Nota 2 2 4 3 2 2" xfId="12942"/>
    <cellStyle name="Nota 2 2 4 3 2 2 2" xfId="12943"/>
    <cellStyle name="Nota 2 2 4 3 2 3" xfId="12944"/>
    <cellStyle name="Nota 2 2 4 3 2 3 2" xfId="12945"/>
    <cellStyle name="Nota 2 2 4 3 3" xfId="12946"/>
    <cellStyle name="Nota 2 2 4 3 3 2" xfId="12947"/>
    <cellStyle name="Nota 2 2 4 3 4" xfId="12948"/>
    <cellStyle name="Nota 2 2 4 3 4 2" xfId="12949"/>
    <cellStyle name="Nota 2 2 4 4" xfId="12950"/>
    <cellStyle name="Nota 2 2 4 4 2" xfId="12951"/>
    <cellStyle name="Nota 2 2 4 4 2 2" xfId="12952"/>
    <cellStyle name="Nota 2 2 4 4 3" xfId="12953"/>
    <cellStyle name="Nota 2 2 4 4 3 2" xfId="12954"/>
    <cellStyle name="Nota 2 2 4 5" xfId="12955"/>
    <cellStyle name="Nota 2 2 4 5 2" xfId="12956"/>
    <cellStyle name="Nota 2 2 4 6" xfId="12957"/>
    <cellStyle name="Nota 2 2 4 6 2" xfId="12958"/>
    <cellStyle name="Nota 2 2 5" xfId="12959"/>
    <cellStyle name="Nota 2 2 5 2" xfId="12960"/>
    <cellStyle name="Nota 2 2 5 2 2" xfId="12961"/>
    <cellStyle name="Nota 2 2 5 2 2 2" xfId="12962"/>
    <cellStyle name="Nota 2 2 5 2 2 2 2" xfId="12963"/>
    <cellStyle name="Nota 2 2 5 2 2 2 2 2" xfId="12964"/>
    <cellStyle name="Nota 2 2 5 2 2 2 3" xfId="12965"/>
    <cellStyle name="Nota 2 2 5 2 2 2 3 2" xfId="12966"/>
    <cellStyle name="Nota 2 2 5 2 2 3" xfId="12967"/>
    <cellStyle name="Nota 2 2 5 2 2 3 2" xfId="12968"/>
    <cellStyle name="Nota 2 2 5 2 2 4" xfId="12969"/>
    <cellStyle name="Nota 2 2 5 2 2 4 2" xfId="12970"/>
    <cellStyle name="Nota 2 2 5 2 3" xfId="12971"/>
    <cellStyle name="Nota 2 2 5 2 3 2" xfId="12972"/>
    <cellStyle name="Nota 2 2 5 2 3 2 2" xfId="12973"/>
    <cellStyle name="Nota 2 2 5 2 3 3" xfId="12974"/>
    <cellStyle name="Nota 2 2 5 2 3 3 2" xfId="12975"/>
    <cellStyle name="Nota 2 2 5 2 4" xfId="12976"/>
    <cellStyle name="Nota 2 2 5 2 4 2" xfId="12977"/>
    <cellStyle name="Nota 2 2 5 2 5" xfId="12978"/>
    <cellStyle name="Nota 2 2 5 2 5 2" xfId="12979"/>
    <cellStyle name="Nota 2 2 5 3" xfId="12980"/>
    <cellStyle name="Nota 2 2 5 3 2" xfId="12981"/>
    <cellStyle name="Nota 2 2 5 3 2 2" xfId="12982"/>
    <cellStyle name="Nota 2 2 5 3 2 2 2" xfId="12983"/>
    <cellStyle name="Nota 2 2 5 3 2 3" xfId="12984"/>
    <cellStyle name="Nota 2 2 5 3 2 3 2" xfId="12985"/>
    <cellStyle name="Nota 2 2 5 3 3" xfId="12986"/>
    <cellStyle name="Nota 2 2 5 3 3 2" xfId="12987"/>
    <cellStyle name="Nota 2 2 5 3 4" xfId="12988"/>
    <cellStyle name="Nota 2 2 5 3 4 2" xfId="12989"/>
    <cellStyle name="Nota 2 2 5 4" xfId="12990"/>
    <cellStyle name="Nota 2 2 5 4 2" xfId="12991"/>
    <cellStyle name="Nota 2 2 5 4 2 2" xfId="12992"/>
    <cellStyle name="Nota 2 2 5 4 3" xfId="12993"/>
    <cellStyle name="Nota 2 2 5 4 3 2" xfId="12994"/>
    <cellStyle name="Nota 2 2 5 5" xfId="12995"/>
    <cellStyle name="Nota 2 2 5 5 2" xfId="12996"/>
    <cellStyle name="Nota 2 2 5 6" xfId="12997"/>
    <cellStyle name="Nota 2 2 5 6 2" xfId="12998"/>
    <cellStyle name="Nota 2 2 6" xfId="12999"/>
    <cellStyle name="Nota 2 2 6 2" xfId="13000"/>
    <cellStyle name="Nota 2 2 6 2 2" xfId="13001"/>
    <cellStyle name="Nota 2 2 6 2 2 2" xfId="13002"/>
    <cellStyle name="Nota 2 2 6 2 2 2 2" xfId="13003"/>
    <cellStyle name="Nota 2 2 6 2 2 3" xfId="13004"/>
    <cellStyle name="Nota 2 2 6 2 2 3 2" xfId="13005"/>
    <cellStyle name="Nota 2 2 6 2 3" xfId="13006"/>
    <cellStyle name="Nota 2 2 6 2 3 2" xfId="13007"/>
    <cellStyle name="Nota 2 2 6 2 4" xfId="13008"/>
    <cellStyle name="Nota 2 2 6 2 4 2" xfId="13009"/>
    <cellStyle name="Nota 2 2 6 3" xfId="13010"/>
    <cellStyle name="Nota 2 2 6 3 2" xfId="13011"/>
    <cellStyle name="Nota 2 2 6 3 2 2" xfId="13012"/>
    <cellStyle name="Nota 2 2 6 3 3" xfId="13013"/>
    <cellStyle name="Nota 2 2 6 3 3 2" xfId="13014"/>
    <cellStyle name="Nota 2 2 6 4" xfId="13015"/>
    <cellStyle name="Nota 2 2 6 4 2" xfId="13016"/>
    <cellStyle name="Nota 2 2 6 5" xfId="13017"/>
    <cellStyle name="Nota 2 2 6 5 2" xfId="13018"/>
    <cellStyle name="Nota 2 2 7" xfId="13019"/>
    <cellStyle name="Nota 2 2 7 2" xfId="13020"/>
    <cellStyle name="Nota 2 2 7 2 2" xfId="13021"/>
    <cellStyle name="Nota 2 2 7 2 2 2" xfId="13022"/>
    <cellStyle name="Nota 2 2 7 2 3" xfId="13023"/>
    <cellStyle name="Nota 2 2 7 2 3 2" xfId="13024"/>
    <cellStyle name="Nota 2 2 7 3" xfId="13025"/>
    <cellStyle name="Nota 2 2 7 3 2" xfId="13026"/>
    <cellStyle name="Nota 2 2 7 4" xfId="13027"/>
    <cellStyle name="Nota 2 2 7 4 2" xfId="13028"/>
    <cellStyle name="Nota 2 2 8" xfId="13029"/>
    <cellStyle name="Nota 2 2 8 2" xfId="13030"/>
    <cellStyle name="Nota 2 2 8 2 2" xfId="13031"/>
    <cellStyle name="Nota 2 2 8 2 2 2" xfId="13032"/>
    <cellStyle name="Nota 2 2 8 2 3" xfId="13033"/>
    <cellStyle name="Nota 2 2 8 2 3 2" xfId="13034"/>
    <cellStyle name="Nota 2 2 8 3" xfId="13035"/>
    <cellStyle name="Nota 2 2 8 3 2" xfId="13036"/>
    <cellStyle name="Nota 2 2 8 4" xfId="13037"/>
    <cellStyle name="Nota 2 2 8 4 2" xfId="13038"/>
    <cellStyle name="Nota 2 2 9" xfId="13039"/>
    <cellStyle name="Nota 2 2 9 2" xfId="13040"/>
    <cellStyle name="Nota 2 2 9 2 2" xfId="13041"/>
    <cellStyle name="Nota 2 2 9 3" xfId="13042"/>
    <cellStyle name="Nota 2 2 9 3 2" xfId="13043"/>
    <cellStyle name="Nota 2 3" xfId="13044"/>
    <cellStyle name="Nota 2 3 2" xfId="13045"/>
    <cellStyle name="Nota 2 3 2 2" xfId="13046"/>
    <cellStyle name="Nota 2 3 2 2 2" xfId="13047"/>
    <cellStyle name="Nota 2 3 2 2 2 2" xfId="13048"/>
    <cellStyle name="Nota 2 3 2 2 3" xfId="13049"/>
    <cellStyle name="Nota 2 3 2 3" xfId="13050"/>
    <cellStyle name="Nota 2 3 2 3 2" xfId="13051"/>
    <cellStyle name="Nota 2 3 2 4" xfId="13052"/>
    <cellStyle name="Nota 2 3 3" xfId="13053"/>
    <cellStyle name="Nota 2 3 3 2" xfId="13054"/>
    <cellStyle name="Nota 2 3 3 2 2" xfId="13055"/>
    <cellStyle name="Nota 2 3 3 2 2 2" xfId="13056"/>
    <cellStyle name="Nota 2 3 3 2 3" xfId="13057"/>
    <cellStyle name="Nota 2 3 3 3" xfId="13058"/>
    <cellStyle name="Nota 2 3 3 3 2" xfId="13059"/>
    <cellStyle name="Nota 2 3 3 4" xfId="13060"/>
    <cellStyle name="Nota 2 3 4" xfId="13061"/>
    <cellStyle name="Nota 2 3 4 2" xfId="13062"/>
    <cellStyle name="Nota 2 3 4 2 2" xfId="13063"/>
    <cellStyle name="Nota 2 3 4 3" xfId="13064"/>
    <cellStyle name="Nota 2 3 4 3 2" xfId="13065"/>
    <cellStyle name="Nota 2 3 4 4" xfId="13066"/>
    <cellStyle name="Nota 2 3 5" xfId="13067"/>
    <cellStyle name="Nota 2 3 5 2" xfId="13068"/>
    <cellStyle name="Nota 2 3 5 2 2" xfId="13069"/>
    <cellStyle name="Nota 2 3 5 3" xfId="13070"/>
    <cellStyle name="Nota 2 3 6" xfId="13071"/>
    <cellStyle name="Nota 2 3 6 2" xfId="13072"/>
    <cellStyle name="Nota 2 3 7" xfId="13073"/>
    <cellStyle name="Nota 2 4" xfId="13074"/>
    <cellStyle name="Nota 2 4 2" xfId="13075"/>
    <cellStyle name="Nota 2 4 2 2" xfId="13076"/>
    <cellStyle name="Nota 2 4 2 2 2" xfId="13077"/>
    <cellStyle name="Nota 2 4 2 2 2 2" xfId="13078"/>
    <cellStyle name="Nota 2 4 2 2 2 2 2" xfId="13079"/>
    <cellStyle name="Nota 2 4 2 2 2 3" xfId="13080"/>
    <cellStyle name="Nota 2 4 2 2 2 3 2" xfId="13081"/>
    <cellStyle name="Nota 2 4 2 2 3" xfId="13082"/>
    <cellStyle name="Nota 2 4 2 2 3 2" xfId="13083"/>
    <cellStyle name="Nota 2 4 2 2 4" xfId="13084"/>
    <cellStyle name="Nota 2 4 2 2 4 2" xfId="13085"/>
    <cellStyle name="Nota 2 4 2 3" xfId="13086"/>
    <cellStyle name="Nota 2 4 2 3 2" xfId="13087"/>
    <cellStyle name="Nota 2 4 2 3 2 2" xfId="13088"/>
    <cellStyle name="Nota 2 4 2 3 3" xfId="13089"/>
    <cellStyle name="Nota 2 4 2 3 3 2" xfId="13090"/>
    <cellStyle name="Nota 2 4 2 4" xfId="13091"/>
    <cellStyle name="Nota 2 4 2 4 2" xfId="13092"/>
    <cellStyle name="Nota 2 4 2 5" xfId="13093"/>
    <cellStyle name="Nota 2 4 2 5 2" xfId="13094"/>
    <cellStyle name="Nota 2 4 3" xfId="13095"/>
    <cellStyle name="Nota 2 4 3 2" xfId="13096"/>
    <cellStyle name="Nota 2 4 3 2 2" xfId="13097"/>
    <cellStyle name="Nota 2 4 3 2 2 2" xfId="13098"/>
    <cellStyle name="Nota 2 4 3 2 3" xfId="13099"/>
    <cellStyle name="Nota 2 4 3 2 3 2" xfId="13100"/>
    <cellStyle name="Nota 2 4 3 3" xfId="13101"/>
    <cellStyle name="Nota 2 4 3 3 2" xfId="13102"/>
    <cellStyle name="Nota 2 4 3 4" xfId="13103"/>
    <cellStyle name="Nota 2 4 3 4 2" xfId="13104"/>
    <cellStyle name="Nota 2 4 4" xfId="13105"/>
    <cellStyle name="Nota 2 4 4 2" xfId="13106"/>
    <cellStyle name="Nota 2 4 4 2 2" xfId="13107"/>
    <cellStyle name="Nota 2 4 4 2 2 2" xfId="13108"/>
    <cellStyle name="Nota 2 4 4 2 3" xfId="13109"/>
    <cellStyle name="Nota 2 4 4 2 3 2" xfId="13110"/>
    <cellStyle name="Nota 2 4 4 3" xfId="13111"/>
    <cellStyle name="Nota 2 4 4 3 2" xfId="13112"/>
    <cellStyle name="Nota 2 4 4 4" xfId="13113"/>
    <cellStyle name="Nota 2 4 4 4 2" xfId="13114"/>
    <cellStyle name="Nota 2 4 5" xfId="13115"/>
    <cellStyle name="Nota 2 4 5 2" xfId="13116"/>
    <cellStyle name="Nota 2 4 5 2 2" xfId="13117"/>
    <cellStyle name="Nota 2 4 5 3" xfId="13118"/>
    <cellStyle name="Nota 2 4 5 3 2" xfId="13119"/>
    <cellStyle name="Nota 2 4 6" xfId="13120"/>
    <cellStyle name="Nota 2 4 6 2" xfId="13121"/>
    <cellStyle name="Nota 2 4 7" xfId="13122"/>
    <cellStyle name="Nota 2 4 7 2" xfId="13123"/>
    <cellStyle name="Nota 2 5" xfId="13124"/>
    <cellStyle name="Nota 2 5 2" xfId="13125"/>
    <cellStyle name="Nota 2 5 2 2" xfId="13126"/>
    <cellStyle name="Nota 2 5 2 2 2" xfId="13127"/>
    <cellStyle name="Nota 2 5 2 2 2 2" xfId="13128"/>
    <cellStyle name="Nota 2 5 2 2 2 2 2" xfId="13129"/>
    <cellStyle name="Nota 2 5 2 2 2 3" xfId="13130"/>
    <cellStyle name="Nota 2 5 2 2 2 3 2" xfId="13131"/>
    <cellStyle name="Nota 2 5 2 2 3" xfId="13132"/>
    <cellStyle name="Nota 2 5 2 2 3 2" xfId="13133"/>
    <cellStyle name="Nota 2 5 2 2 4" xfId="13134"/>
    <cellStyle name="Nota 2 5 2 2 4 2" xfId="13135"/>
    <cellStyle name="Nota 2 5 2 3" xfId="13136"/>
    <cellStyle name="Nota 2 5 2 3 2" xfId="13137"/>
    <cellStyle name="Nota 2 5 2 3 2 2" xfId="13138"/>
    <cellStyle name="Nota 2 5 2 3 3" xfId="13139"/>
    <cellStyle name="Nota 2 5 2 3 3 2" xfId="13140"/>
    <cellStyle name="Nota 2 5 2 4" xfId="13141"/>
    <cellStyle name="Nota 2 5 2 4 2" xfId="13142"/>
    <cellStyle name="Nota 2 5 2 5" xfId="13143"/>
    <cellStyle name="Nota 2 5 2 5 2" xfId="13144"/>
    <cellStyle name="Nota 2 5 3" xfId="13145"/>
    <cellStyle name="Nota 2 5 3 2" xfId="13146"/>
    <cellStyle name="Nota 2 5 3 2 2" xfId="13147"/>
    <cellStyle name="Nota 2 5 3 2 2 2" xfId="13148"/>
    <cellStyle name="Nota 2 5 3 2 3" xfId="13149"/>
    <cellStyle name="Nota 2 5 3 2 3 2" xfId="13150"/>
    <cellStyle name="Nota 2 5 3 3" xfId="13151"/>
    <cellStyle name="Nota 2 5 3 3 2" xfId="13152"/>
    <cellStyle name="Nota 2 5 3 4" xfId="13153"/>
    <cellStyle name="Nota 2 5 3 4 2" xfId="13154"/>
    <cellStyle name="Nota 2 5 4" xfId="13155"/>
    <cellStyle name="Nota 2 5 4 2" xfId="13156"/>
    <cellStyle name="Nota 2 5 4 2 2" xfId="13157"/>
    <cellStyle name="Nota 2 5 4 3" xfId="13158"/>
    <cellStyle name="Nota 2 5 4 3 2" xfId="13159"/>
    <cellStyle name="Nota 2 5 5" xfId="13160"/>
    <cellStyle name="Nota 2 5 5 2" xfId="13161"/>
    <cellStyle name="Nota 2 5 6" xfId="13162"/>
    <cellStyle name="Nota 2 5 6 2" xfId="13163"/>
    <cellStyle name="Nota 2 6" xfId="13164"/>
    <cellStyle name="Nota 2 6 2" xfId="13165"/>
    <cellStyle name="Nota 2 6 2 2" xfId="13166"/>
    <cellStyle name="Nota 2 6 2 2 2" xfId="13167"/>
    <cellStyle name="Nota 2 6 2 2 2 2" xfId="13168"/>
    <cellStyle name="Nota 2 6 2 2 2 2 2" xfId="13169"/>
    <cellStyle name="Nota 2 6 2 2 2 3" xfId="13170"/>
    <cellStyle name="Nota 2 6 2 2 2 3 2" xfId="13171"/>
    <cellStyle name="Nota 2 6 2 2 3" xfId="13172"/>
    <cellStyle name="Nota 2 6 2 2 3 2" xfId="13173"/>
    <cellStyle name="Nota 2 6 2 2 4" xfId="13174"/>
    <cellStyle name="Nota 2 6 2 2 4 2" xfId="13175"/>
    <cellStyle name="Nota 2 6 2 3" xfId="13176"/>
    <cellStyle name="Nota 2 6 2 3 2" xfId="13177"/>
    <cellStyle name="Nota 2 6 2 3 2 2" xfId="13178"/>
    <cellStyle name="Nota 2 6 2 3 3" xfId="13179"/>
    <cellStyle name="Nota 2 6 2 3 3 2" xfId="13180"/>
    <cellStyle name="Nota 2 6 2 4" xfId="13181"/>
    <cellStyle name="Nota 2 6 2 4 2" xfId="13182"/>
    <cellStyle name="Nota 2 6 2 5" xfId="13183"/>
    <cellStyle name="Nota 2 6 2 5 2" xfId="13184"/>
    <cellStyle name="Nota 2 6 3" xfId="13185"/>
    <cellStyle name="Nota 2 6 3 2" xfId="13186"/>
    <cellStyle name="Nota 2 6 3 2 2" xfId="13187"/>
    <cellStyle name="Nota 2 6 3 2 2 2" xfId="13188"/>
    <cellStyle name="Nota 2 6 3 2 3" xfId="13189"/>
    <cellStyle name="Nota 2 6 3 2 3 2" xfId="13190"/>
    <cellStyle name="Nota 2 6 3 3" xfId="13191"/>
    <cellStyle name="Nota 2 6 3 3 2" xfId="13192"/>
    <cellStyle name="Nota 2 6 3 4" xfId="13193"/>
    <cellStyle name="Nota 2 6 3 4 2" xfId="13194"/>
    <cellStyle name="Nota 2 6 4" xfId="13195"/>
    <cellStyle name="Nota 2 6 4 2" xfId="13196"/>
    <cellStyle name="Nota 2 6 4 2 2" xfId="13197"/>
    <cellStyle name="Nota 2 6 4 3" xfId="13198"/>
    <cellStyle name="Nota 2 6 4 3 2" xfId="13199"/>
    <cellStyle name="Nota 2 6 5" xfId="13200"/>
    <cellStyle name="Nota 2 6 5 2" xfId="13201"/>
    <cellStyle name="Nota 2 6 6" xfId="13202"/>
    <cellStyle name="Nota 2 6 6 2" xfId="13203"/>
    <cellStyle name="Nota 2 7" xfId="13204"/>
    <cellStyle name="Nota 2 7 2" xfId="13205"/>
    <cellStyle name="Nota 2 7 2 2" xfId="13206"/>
    <cellStyle name="Nota 2 7 2 2 2" xfId="13207"/>
    <cellStyle name="Nota 2 7 2 2 2 2" xfId="13208"/>
    <cellStyle name="Nota 2 7 2 2 3" xfId="13209"/>
    <cellStyle name="Nota 2 7 2 2 3 2" xfId="13210"/>
    <cellStyle name="Nota 2 7 2 3" xfId="13211"/>
    <cellStyle name="Nota 2 7 2 3 2" xfId="13212"/>
    <cellStyle name="Nota 2 7 2 4" xfId="13213"/>
    <cellStyle name="Nota 2 7 2 4 2" xfId="13214"/>
    <cellStyle name="Nota 2 7 3" xfId="13215"/>
    <cellStyle name="Nota 2 7 3 2" xfId="13216"/>
    <cellStyle name="Nota 2 7 3 2 2" xfId="13217"/>
    <cellStyle name="Nota 2 7 3 3" xfId="13218"/>
    <cellStyle name="Nota 2 7 3 3 2" xfId="13219"/>
    <cellStyle name="Nota 2 7 4" xfId="13220"/>
    <cellStyle name="Nota 2 7 4 2" xfId="13221"/>
    <cellStyle name="Nota 2 7 4 2 2" xfId="13222"/>
    <cellStyle name="Nota 2 7 4 3" xfId="13223"/>
    <cellStyle name="Nota 2 7 5" xfId="13224"/>
    <cellStyle name="Nota 2 7 5 2" xfId="13225"/>
    <cellStyle name="Nota 2 7 6" xfId="13226"/>
    <cellStyle name="Nota 2 8" xfId="13227"/>
    <cellStyle name="Nota 2 8 2" xfId="13228"/>
    <cellStyle name="Nota 2 8 2 2" xfId="13229"/>
    <cellStyle name="Nota 2 8 2 2 2" xfId="13230"/>
    <cellStyle name="Nota 2 8 2 3" xfId="13231"/>
    <cellStyle name="Nota 2 8 2 3 2" xfId="13232"/>
    <cellStyle name="Nota 2 8 3" xfId="13233"/>
    <cellStyle name="Nota 2 8 3 2" xfId="13234"/>
    <cellStyle name="Nota 2 8 3 2 2" xfId="13235"/>
    <cellStyle name="Nota 2 8 3 3" xfId="13236"/>
    <cellStyle name="Nota 2 8 4" xfId="13237"/>
    <cellStyle name="Nota 2 8 4 2" xfId="13238"/>
    <cellStyle name="Nota 2 8 4 2 2" xfId="13239"/>
    <cellStyle name="Nota 2 8 4 3" xfId="13240"/>
    <cellStyle name="Nota 2 8 5" xfId="13241"/>
    <cellStyle name="Nota 2 8 5 2" xfId="13242"/>
    <cellStyle name="Nota 2 8 6" xfId="13243"/>
    <cellStyle name="Nota 2 9" xfId="13244"/>
    <cellStyle name="Nota 2 9 2" xfId="13245"/>
    <cellStyle name="Nota 2 9 2 2" xfId="13246"/>
    <cellStyle name="Nota 2 9 2 2 2" xfId="13247"/>
    <cellStyle name="Nota 2 9 2 3" xfId="13248"/>
    <cellStyle name="Nota 2 9 3" xfId="13249"/>
    <cellStyle name="Nota 2 9 3 2" xfId="13250"/>
    <cellStyle name="Nota 2 9 3 2 2" xfId="13251"/>
    <cellStyle name="Nota 2 9 3 3" xfId="13252"/>
    <cellStyle name="Nota 2 9 4" xfId="13253"/>
    <cellStyle name="Nota 2 9 4 2" xfId="13254"/>
    <cellStyle name="Nota 2 9 4 2 2" xfId="13255"/>
    <cellStyle name="Nota 2 9 4 3" xfId="13256"/>
    <cellStyle name="Nota 2 9 5" xfId="13257"/>
    <cellStyle name="Nota 2 9 5 2" xfId="13258"/>
    <cellStyle name="Nota 2 9 6" xfId="13259"/>
    <cellStyle name="Nota 2_INE_DGO_TC" xfId="13260"/>
    <cellStyle name="Nota 3" xfId="13261"/>
    <cellStyle name="Nota 3 10" xfId="13262"/>
    <cellStyle name="Nota 3 2" xfId="13263"/>
    <cellStyle name="Nota 3 2 10" xfId="13264"/>
    <cellStyle name="Nota 3 2 10 2" xfId="13265"/>
    <cellStyle name="Nota 3 2 11" xfId="13266"/>
    <cellStyle name="Nota 3 2 11 2" xfId="13267"/>
    <cellStyle name="Nota 3 2 2" xfId="13268"/>
    <cellStyle name="Nota 3 2 2 2" xfId="13269"/>
    <cellStyle name="Nota 3 2 2 2 2" xfId="13270"/>
    <cellStyle name="Nota 3 2 2 2 2 2" xfId="13271"/>
    <cellStyle name="Nota 3 2 2 2 2 2 2" xfId="13272"/>
    <cellStyle name="Nota 3 2 2 2 2 2 2 2" xfId="13273"/>
    <cellStyle name="Nota 3 2 2 2 2 2 3" xfId="13274"/>
    <cellStyle name="Nota 3 2 2 2 2 2 3 2" xfId="13275"/>
    <cellStyle name="Nota 3 2 2 2 2 3" xfId="13276"/>
    <cellStyle name="Nota 3 2 2 2 2 3 2" xfId="13277"/>
    <cellStyle name="Nota 3 2 2 2 2 4" xfId="13278"/>
    <cellStyle name="Nota 3 2 2 2 2 4 2" xfId="13279"/>
    <cellStyle name="Nota 3 2 2 2 3" xfId="13280"/>
    <cellStyle name="Nota 3 2 2 2 3 2" xfId="13281"/>
    <cellStyle name="Nota 3 2 2 2 3 2 2" xfId="13282"/>
    <cellStyle name="Nota 3 2 2 2 3 3" xfId="13283"/>
    <cellStyle name="Nota 3 2 2 2 3 3 2" xfId="13284"/>
    <cellStyle name="Nota 3 2 2 2 4" xfId="13285"/>
    <cellStyle name="Nota 3 2 2 2 4 2" xfId="13286"/>
    <cellStyle name="Nota 3 2 2 2 5" xfId="13287"/>
    <cellStyle name="Nota 3 2 2 2 5 2" xfId="13288"/>
    <cellStyle name="Nota 3 2 2 3" xfId="13289"/>
    <cellStyle name="Nota 3 2 2 3 2" xfId="13290"/>
    <cellStyle name="Nota 3 2 2 3 2 2" xfId="13291"/>
    <cellStyle name="Nota 3 2 2 3 2 2 2" xfId="13292"/>
    <cellStyle name="Nota 3 2 2 3 2 3" xfId="13293"/>
    <cellStyle name="Nota 3 2 2 3 2 3 2" xfId="13294"/>
    <cellStyle name="Nota 3 2 2 3 3" xfId="13295"/>
    <cellStyle name="Nota 3 2 2 3 3 2" xfId="13296"/>
    <cellStyle name="Nota 3 2 2 3 4" xfId="13297"/>
    <cellStyle name="Nota 3 2 2 3 4 2" xfId="13298"/>
    <cellStyle name="Nota 3 2 2 4" xfId="13299"/>
    <cellStyle name="Nota 3 2 2 4 2" xfId="13300"/>
    <cellStyle name="Nota 3 2 2 4 2 2" xfId="13301"/>
    <cellStyle name="Nota 3 2 2 4 2 2 2" xfId="13302"/>
    <cellStyle name="Nota 3 2 2 4 2 3" xfId="13303"/>
    <cellStyle name="Nota 3 2 2 4 2 3 2" xfId="13304"/>
    <cellStyle name="Nota 3 2 2 4 3" xfId="13305"/>
    <cellStyle name="Nota 3 2 2 4 3 2" xfId="13306"/>
    <cellStyle name="Nota 3 2 2 4 4" xfId="13307"/>
    <cellStyle name="Nota 3 2 2 4 4 2" xfId="13308"/>
    <cellStyle name="Nota 3 2 2 5" xfId="13309"/>
    <cellStyle name="Nota 3 2 2 5 2" xfId="13310"/>
    <cellStyle name="Nota 3 2 2 5 2 2" xfId="13311"/>
    <cellStyle name="Nota 3 2 2 5 3" xfId="13312"/>
    <cellStyle name="Nota 3 2 2 5 3 2" xfId="13313"/>
    <cellStyle name="Nota 3 2 2 6" xfId="13314"/>
    <cellStyle name="Nota 3 2 2 6 2" xfId="13315"/>
    <cellStyle name="Nota 3 2 2 7" xfId="13316"/>
    <cellStyle name="Nota 3 2 2 7 2" xfId="13317"/>
    <cellStyle name="Nota 3 2 3" xfId="13318"/>
    <cellStyle name="Nota 3 2 3 2" xfId="13319"/>
    <cellStyle name="Nota 3 2 3 2 2" xfId="13320"/>
    <cellStyle name="Nota 3 2 3 2 2 2" xfId="13321"/>
    <cellStyle name="Nota 3 2 3 2 2 2 2" xfId="13322"/>
    <cellStyle name="Nota 3 2 3 2 2 2 2 2" xfId="13323"/>
    <cellStyle name="Nota 3 2 3 2 2 2 3" xfId="13324"/>
    <cellStyle name="Nota 3 2 3 2 2 2 3 2" xfId="13325"/>
    <cellStyle name="Nota 3 2 3 2 2 3" xfId="13326"/>
    <cellStyle name="Nota 3 2 3 2 2 3 2" xfId="13327"/>
    <cellStyle name="Nota 3 2 3 2 2 4" xfId="13328"/>
    <cellStyle name="Nota 3 2 3 2 2 4 2" xfId="13329"/>
    <cellStyle name="Nota 3 2 3 2 3" xfId="13330"/>
    <cellStyle name="Nota 3 2 3 2 3 2" xfId="13331"/>
    <cellStyle name="Nota 3 2 3 2 3 2 2" xfId="13332"/>
    <cellStyle name="Nota 3 2 3 2 3 3" xfId="13333"/>
    <cellStyle name="Nota 3 2 3 2 3 3 2" xfId="13334"/>
    <cellStyle name="Nota 3 2 3 2 4" xfId="13335"/>
    <cellStyle name="Nota 3 2 3 2 4 2" xfId="13336"/>
    <cellStyle name="Nota 3 2 3 2 5" xfId="13337"/>
    <cellStyle name="Nota 3 2 3 2 5 2" xfId="13338"/>
    <cellStyle name="Nota 3 2 3 3" xfId="13339"/>
    <cellStyle name="Nota 3 2 3 3 2" xfId="13340"/>
    <cellStyle name="Nota 3 2 3 3 2 2" xfId="13341"/>
    <cellStyle name="Nota 3 2 3 3 2 2 2" xfId="13342"/>
    <cellStyle name="Nota 3 2 3 3 2 3" xfId="13343"/>
    <cellStyle name="Nota 3 2 3 3 2 3 2" xfId="13344"/>
    <cellStyle name="Nota 3 2 3 3 3" xfId="13345"/>
    <cellStyle name="Nota 3 2 3 3 3 2" xfId="13346"/>
    <cellStyle name="Nota 3 2 3 3 4" xfId="13347"/>
    <cellStyle name="Nota 3 2 3 3 4 2" xfId="13348"/>
    <cellStyle name="Nota 3 2 3 4" xfId="13349"/>
    <cellStyle name="Nota 3 2 3 4 2" xfId="13350"/>
    <cellStyle name="Nota 3 2 3 4 2 2" xfId="13351"/>
    <cellStyle name="Nota 3 2 3 4 3" xfId="13352"/>
    <cellStyle name="Nota 3 2 3 4 3 2" xfId="13353"/>
    <cellStyle name="Nota 3 2 3 5" xfId="13354"/>
    <cellStyle name="Nota 3 2 3 5 2" xfId="13355"/>
    <cellStyle name="Nota 3 2 3 6" xfId="13356"/>
    <cellStyle name="Nota 3 2 3 6 2" xfId="13357"/>
    <cellStyle name="Nota 3 2 4" xfId="13358"/>
    <cellStyle name="Nota 3 2 4 2" xfId="13359"/>
    <cellStyle name="Nota 3 2 4 2 2" xfId="13360"/>
    <cellStyle name="Nota 3 2 4 2 2 2" xfId="13361"/>
    <cellStyle name="Nota 3 2 4 2 2 2 2" xfId="13362"/>
    <cellStyle name="Nota 3 2 4 2 2 2 2 2" xfId="13363"/>
    <cellStyle name="Nota 3 2 4 2 2 2 3" xfId="13364"/>
    <cellStyle name="Nota 3 2 4 2 2 2 3 2" xfId="13365"/>
    <cellStyle name="Nota 3 2 4 2 2 3" xfId="13366"/>
    <cellStyle name="Nota 3 2 4 2 2 3 2" xfId="13367"/>
    <cellStyle name="Nota 3 2 4 2 2 4" xfId="13368"/>
    <cellStyle name="Nota 3 2 4 2 2 4 2" xfId="13369"/>
    <cellStyle name="Nota 3 2 4 2 3" xfId="13370"/>
    <cellStyle name="Nota 3 2 4 2 3 2" xfId="13371"/>
    <cellStyle name="Nota 3 2 4 2 3 2 2" xfId="13372"/>
    <cellStyle name="Nota 3 2 4 2 3 3" xfId="13373"/>
    <cellStyle name="Nota 3 2 4 2 3 3 2" xfId="13374"/>
    <cellStyle name="Nota 3 2 4 2 4" xfId="13375"/>
    <cellStyle name="Nota 3 2 4 2 4 2" xfId="13376"/>
    <cellStyle name="Nota 3 2 4 2 5" xfId="13377"/>
    <cellStyle name="Nota 3 2 4 2 5 2" xfId="13378"/>
    <cellStyle name="Nota 3 2 4 3" xfId="13379"/>
    <cellStyle name="Nota 3 2 4 3 2" xfId="13380"/>
    <cellStyle name="Nota 3 2 4 3 2 2" xfId="13381"/>
    <cellStyle name="Nota 3 2 4 3 2 2 2" xfId="13382"/>
    <cellStyle name="Nota 3 2 4 3 2 3" xfId="13383"/>
    <cellStyle name="Nota 3 2 4 3 2 3 2" xfId="13384"/>
    <cellStyle name="Nota 3 2 4 3 3" xfId="13385"/>
    <cellStyle name="Nota 3 2 4 3 3 2" xfId="13386"/>
    <cellStyle name="Nota 3 2 4 3 4" xfId="13387"/>
    <cellStyle name="Nota 3 2 4 3 4 2" xfId="13388"/>
    <cellStyle name="Nota 3 2 4 4" xfId="13389"/>
    <cellStyle name="Nota 3 2 4 4 2" xfId="13390"/>
    <cellStyle name="Nota 3 2 4 4 2 2" xfId="13391"/>
    <cellStyle name="Nota 3 2 4 4 3" xfId="13392"/>
    <cellStyle name="Nota 3 2 4 4 3 2" xfId="13393"/>
    <cellStyle name="Nota 3 2 4 5" xfId="13394"/>
    <cellStyle name="Nota 3 2 4 5 2" xfId="13395"/>
    <cellStyle name="Nota 3 2 4 6" xfId="13396"/>
    <cellStyle name="Nota 3 2 4 6 2" xfId="13397"/>
    <cellStyle name="Nota 3 2 5" xfId="13398"/>
    <cellStyle name="Nota 3 2 5 2" xfId="13399"/>
    <cellStyle name="Nota 3 2 5 2 2" xfId="13400"/>
    <cellStyle name="Nota 3 2 5 2 2 2" xfId="13401"/>
    <cellStyle name="Nota 3 2 5 2 2 2 2" xfId="13402"/>
    <cellStyle name="Nota 3 2 5 2 2 2 2 2" xfId="13403"/>
    <cellStyle name="Nota 3 2 5 2 2 2 3" xfId="13404"/>
    <cellStyle name="Nota 3 2 5 2 2 2 3 2" xfId="13405"/>
    <cellStyle name="Nota 3 2 5 2 2 3" xfId="13406"/>
    <cellStyle name="Nota 3 2 5 2 2 3 2" xfId="13407"/>
    <cellStyle name="Nota 3 2 5 2 2 4" xfId="13408"/>
    <cellStyle name="Nota 3 2 5 2 2 4 2" xfId="13409"/>
    <cellStyle name="Nota 3 2 5 2 3" xfId="13410"/>
    <cellStyle name="Nota 3 2 5 2 3 2" xfId="13411"/>
    <cellStyle name="Nota 3 2 5 2 3 2 2" xfId="13412"/>
    <cellStyle name="Nota 3 2 5 2 3 3" xfId="13413"/>
    <cellStyle name="Nota 3 2 5 2 3 3 2" xfId="13414"/>
    <cellStyle name="Nota 3 2 5 2 4" xfId="13415"/>
    <cellStyle name="Nota 3 2 5 2 4 2" xfId="13416"/>
    <cellStyle name="Nota 3 2 5 2 5" xfId="13417"/>
    <cellStyle name="Nota 3 2 5 2 5 2" xfId="13418"/>
    <cellStyle name="Nota 3 2 5 3" xfId="13419"/>
    <cellStyle name="Nota 3 2 5 3 2" xfId="13420"/>
    <cellStyle name="Nota 3 2 5 3 2 2" xfId="13421"/>
    <cellStyle name="Nota 3 2 5 3 2 2 2" xfId="13422"/>
    <cellStyle name="Nota 3 2 5 3 2 3" xfId="13423"/>
    <cellStyle name="Nota 3 2 5 3 2 3 2" xfId="13424"/>
    <cellStyle name="Nota 3 2 5 3 3" xfId="13425"/>
    <cellStyle name="Nota 3 2 5 3 3 2" xfId="13426"/>
    <cellStyle name="Nota 3 2 5 3 4" xfId="13427"/>
    <cellStyle name="Nota 3 2 5 3 4 2" xfId="13428"/>
    <cellStyle name="Nota 3 2 5 4" xfId="13429"/>
    <cellStyle name="Nota 3 2 5 4 2" xfId="13430"/>
    <cellStyle name="Nota 3 2 5 4 2 2" xfId="13431"/>
    <cellStyle name="Nota 3 2 5 4 3" xfId="13432"/>
    <cellStyle name="Nota 3 2 5 4 3 2" xfId="13433"/>
    <cellStyle name="Nota 3 2 5 5" xfId="13434"/>
    <cellStyle name="Nota 3 2 5 5 2" xfId="13435"/>
    <cellStyle name="Nota 3 2 5 6" xfId="13436"/>
    <cellStyle name="Nota 3 2 5 6 2" xfId="13437"/>
    <cellStyle name="Nota 3 2 6" xfId="13438"/>
    <cellStyle name="Nota 3 2 6 2" xfId="13439"/>
    <cellStyle name="Nota 3 2 6 2 2" xfId="13440"/>
    <cellStyle name="Nota 3 2 6 2 2 2" xfId="13441"/>
    <cellStyle name="Nota 3 2 6 2 2 2 2" xfId="13442"/>
    <cellStyle name="Nota 3 2 6 2 2 3" xfId="13443"/>
    <cellStyle name="Nota 3 2 6 2 2 3 2" xfId="13444"/>
    <cellStyle name="Nota 3 2 6 2 3" xfId="13445"/>
    <cellStyle name="Nota 3 2 6 2 3 2" xfId="13446"/>
    <cellStyle name="Nota 3 2 6 2 4" xfId="13447"/>
    <cellStyle name="Nota 3 2 6 2 4 2" xfId="13448"/>
    <cellStyle name="Nota 3 2 6 3" xfId="13449"/>
    <cellStyle name="Nota 3 2 6 3 2" xfId="13450"/>
    <cellStyle name="Nota 3 2 6 3 2 2" xfId="13451"/>
    <cellStyle name="Nota 3 2 6 3 3" xfId="13452"/>
    <cellStyle name="Nota 3 2 6 3 3 2" xfId="13453"/>
    <cellStyle name="Nota 3 2 6 4" xfId="13454"/>
    <cellStyle name="Nota 3 2 6 4 2" xfId="13455"/>
    <cellStyle name="Nota 3 2 6 5" xfId="13456"/>
    <cellStyle name="Nota 3 2 6 5 2" xfId="13457"/>
    <cellStyle name="Nota 3 2 7" xfId="13458"/>
    <cellStyle name="Nota 3 2 7 2" xfId="13459"/>
    <cellStyle name="Nota 3 2 7 2 2" xfId="13460"/>
    <cellStyle name="Nota 3 2 7 2 2 2" xfId="13461"/>
    <cellStyle name="Nota 3 2 7 2 3" xfId="13462"/>
    <cellStyle name="Nota 3 2 7 2 3 2" xfId="13463"/>
    <cellStyle name="Nota 3 2 7 3" xfId="13464"/>
    <cellStyle name="Nota 3 2 7 3 2" xfId="13465"/>
    <cellStyle name="Nota 3 2 7 4" xfId="13466"/>
    <cellStyle name="Nota 3 2 7 4 2" xfId="13467"/>
    <cellStyle name="Nota 3 2 8" xfId="13468"/>
    <cellStyle name="Nota 3 2 8 2" xfId="13469"/>
    <cellStyle name="Nota 3 2 8 2 2" xfId="13470"/>
    <cellStyle name="Nota 3 2 8 2 2 2" xfId="13471"/>
    <cellStyle name="Nota 3 2 8 2 3" xfId="13472"/>
    <cellStyle name="Nota 3 2 8 2 3 2" xfId="13473"/>
    <cellStyle name="Nota 3 2 8 3" xfId="13474"/>
    <cellStyle name="Nota 3 2 8 3 2" xfId="13475"/>
    <cellStyle name="Nota 3 2 8 4" xfId="13476"/>
    <cellStyle name="Nota 3 2 8 4 2" xfId="13477"/>
    <cellStyle name="Nota 3 2 9" xfId="13478"/>
    <cellStyle name="Nota 3 2 9 2" xfId="13479"/>
    <cellStyle name="Nota 3 2 9 2 2" xfId="13480"/>
    <cellStyle name="Nota 3 2 9 3" xfId="13481"/>
    <cellStyle name="Nota 3 2 9 3 2" xfId="13482"/>
    <cellStyle name="Nota 3 3" xfId="13483"/>
    <cellStyle name="Nota 3 3 2" xfId="13484"/>
    <cellStyle name="Nota 3 3 2 2" xfId="13485"/>
    <cellStyle name="Nota 3 3 2 2 2" xfId="13486"/>
    <cellStyle name="Nota 3 3 2 2 2 2" xfId="13487"/>
    <cellStyle name="Nota 3 3 2 2 2 2 2" xfId="13488"/>
    <cellStyle name="Nota 3 3 2 2 2 3" xfId="13489"/>
    <cellStyle name="Nota 3 3 2 2 2 3 2" xfId="13490"/>
    <cellStyle name="Nota 3 3 2 2 3" xfId="13491"/>
    <cellStyle name="Nota 3 3 2 2 3 2" xfId="13492"/>
    <cellStyle name="Nota 3 3 2 2 4" xfId="13493"/>
    <cellStyle name="Nota 3 3 2 2 4 2" xfId="13494"/>
    <cellStyle name="Nota 3 3 2 3" xfId="13495"/>
    <cellStyle name="Nota 3 3 2 3 2" xfId="13496"/>
    <cellStyle name="Nota 3 3 2 3 2 2" xfId="13497"/>
    <cellStyle name="Nota 3 3 2 3 3" xfId="13498"/>
    <cellStyle name="Nota 3 3 2 3 3 2" xfId="13499"/>
    <cellStyle name="Nota 3 3 2 4" xfId="13500"/>
    <cellStyle name="Nota 3 3 2 4 2" xfId="13501"/>
    <cellStyle name="Nota 3 3 2 5" xfId="13502"/>
    <cellStyle name="Nota 3 3 2 5 2" xfId="13503"/>
    <cellStyle name="Nota 3 3 3" xfId="13504"/>
    <cellStyle name="Nota 3 3 3 2" xfId="13505"/>
    <cellStyle name="Nota 3 3 3 2 2" xfId="13506"/>
    <cellStyle name="Nota 3 3 3 2 2 2" xfId="13507"/>
    <cellStyle name="Nota 3 3 3 2 3" xfId="13508"/>
    <cellStyle name="Nota 3 3 3 2 3 2" xfId="13509"/>
    <cellStyle name="Nota 3 3 3 3" xfId="13510"/>
    <cellStyle name="Nota 3 3 3 3 2" xfId="13511"/>
    <cellStyle name="Nota 3 3 3 4" xfId="13512"/>
    <cellStyle name="Nota 3 3 3 4 2" xfId="13513"/>
    <cellStyle name="Nota 3 3 4" xfId="13514"/>
    <cellStyle name="Nota 3 3 4 2" xfId="13515"/>
    <cellStyle name="Nota 3 3 4 2 2" xfId="13516"/>
    <cellStyle name="Nota 3 3 4 2 2 2" xfId="13517"/>
    <cellStyle name="Nota 3 3 4 2 3" xfId="13518"/>
    <cellStyle name="Nota 3 3 4 2 3 2" xfId="13519"/>
    <cellStyle name="Nota 3 3 4 3" xfId="13520"/>
    <cellStyle name="Nota 3 3 4 3 2" xfId="13521"/>
    <cellStyle name="Nota 3 3 4 4" xfId="13522"/>
    <cellStyle name="Nota 3 3 4 4 2" xfId="13523"/>
    <cellStyle name="Nota 3 3 5" xfId="13524"/>
    <cellStyle name="Nota 3 3 5 2" xfId="13525"/>
    <cellStyle name="Nota 3 3 5 2 2" xfId="13526"/>
    <cellStyle name="Nota 3 3 5 3" xfId="13527"/>
    <cellStyle name="Nota 3 3 5 3 2" xfId="13528"/>
    <cellStyle name="Nota 3 3 6" xfId="13529"/>
    <cellStyle name="Nota 3 3 6 2" xfId="13530"/>
    <cellStyle name="Nota 3 3 7" xfId="13531"/>
    <cellStyle name="Nota 3 3 7 2" xfId="13532"/>
    <cellStyle name="Nota 3 4" xfId="13533"/>
    <cellStyle name="Nota 3 4 2" xfId="13534"/>
    <cellStyle name="Nota 3 4 2 2" xfId="13535"/>
    <cellStyle name="Nota 3 4 2 2 2" xfId="13536"/>
    <cellStyle name="Nota 3 4 2 2 2 2" xfId="13537"/>
    <cellStyle name="Nota 3 4 2 2 2 2 2" xfId="13538"/>
    <cellStyle name="Nota 3 4 2 2 2 3" xfId="13539"/>
    <cellStyle name="Nota 3 4 2 2 2 3 2" xfId="13540"/>
    <cellStyle name="Nota 3 4 2 2 3" xfId="13541"/>
    <cellStyle name="Nota 3 4 2 2 3 2" xfId="13542"/>
    <cellStyle name="Nota 3 4 2 2 4" xfId="13543"/>
    <cellStyle name="Nota 3 4 2 2 4 2" xfId="13544"/>
    <cellStyle name="Nota 3 4 2 3" xfId="13545"/>
    <cellStyle name="Nota 3 4 2 3 2" xfId="13546"/>
    <cellStyle name="Nota 3 4 2 3 2 2" xfId="13547"/>
    <cellStyle name="Nota 3 4 2 3 3" xfId="13548"/>
    <cellStyle name="Nota 3 4 2 3 3 2" xfId="13549"/>
    <cellStyle name="Nota 3 4 2 4" xfId="13550"/>
    <cellStyle name="Nota 3 4 2 4 2" xfId="13551"/>
    <cellStyle name="Nota 3 4 2 5" xfId="13552"/>
    <cellStyle name="Nota 3 4 2 5 2" xfId="13553"/>
    <cellStyle name="Nota 3 4 3" xfId="13554"/>
    <cellStyle name="Nota 3 4 3 2" xfId="13555"/>
    <cellStyle name="Nota 3 4 3 2 2" xfId="13556"/>
    <cellStyle name="Nota 3 4 3 2 2 2" xfId="13557"/>
    <cellStyle name="Nota 3 4 3 2 3" xfId="13558"/>
    <cellStyle name="Nota 3 4 3 2 3 2" xfId="13559"/>
    <cellStyle name="Nota 3 4 3 3" xfId="13560"/>
    <cellStyle name="Nota 3 4 3 3 2" xfId="13561"/>
    <cellStyle name="Nota 3 4 3 4" xfId="13562"/>
    <cellStyle name="Nota 3 4 3 4 2" xfId="13563"/>
    <cellStyle name="Nota 3 4 4" xfId="13564"/>
    <cellStyle name="Nota 3 4 4 2" xfId="13565"/>
    <cellStyle name="Nota 3 4 4 2 2" xfId="13566"/>
    <cellStyle name="Nota 3 4 4 3" xfId="13567"/>
    <cellStyle name="Nota 3 4 4 3 2" xfId="13568"/>
    <cellStyle name="Nota 3 4 5" xfId="13569"/>
    <cellStyle name="Nota 3 4 5 2" xfId="13570"/>
    <cellStyle name="Nota 3 4 6" xfId="13571"/>
    <cellStyle name="Nota 3 4 6 2" xfId="13572"/>
    <cellStyle name="Nota 3 5" xfId="13573"/>
    <cellStyle name="Nota 3 5 2" xfId="13574"/>
    <cellStyle name="Nota 3 5 2 2" xfId="13575"/>
    <cellStyle name="Nota 3 5 2 2 2" xfId="13576"/>
    <cellStyle name="Nota 3 5 2 2 2 2" xfId="13577"/>
    <cellStyle name="Nota 3 5 2 2 2 2 2" xfId="13578"/>
    <cellStyle name="Nota 3 5 2 2 2 3" xfId="13579"/>
    <cellStyle name="Nota 3 5 2 2 2 3 2" xfId="13580"/>
    <cellStyle name="Nota 3 5 2 2 3" xfId="13581"/>
    <cellStyle name="Nota 3 5 2 2 3 2" xfId="13582"/>
    <cellStyle name="Nota 3 5 2 2 4" xfId="13583"/>
    <cellStyle name="Nota 3 5 2 2 4 2" xfId="13584"/>
    <cellStyle name="Nota 3 5 2 3" xfId="13585"/>
    <cellStyle name="Nota 3 5 2 3 2" xfId="13586"/>
    <cellStyle name="Nota 3 5 2 3 2 2" xfId="13587"/>
    <cellStyle name="Nota 3 5 2 3 3" xfId="13588"/>
    <cellStyle name="Nota 3 5 2 3 3 2" xfId="13589"/>
    <cellStyle name="Nota 3 5 2 4" xfId="13590"/>
    <cellStyle name="Nota 3 5 2 4 2" xfId="13591"/>
    <cellStyle name="Nota 3 5 2 5" xfId="13592"/>
    <cellStyle name="Nota 3 5 2 5 2" xfId="13593"/>
    <cellStyle name="Nota 3 5 3" xfId="13594"/>
    <cellStyle name="Nota 3 5 3 2" xfId="13595"/>
    <cellStyle name="Nota 3 5 3 2 2" xfId="13596"/>
    <cellStyle name="Nota 3 5 3 2 2 2" xfId="13597"/>
    <cellStyle name="Nota 3 5 3 2 3" xfId="13598"/>
    <cellStyle name="Nota 3 5 3 2 3 2" xfId="13599"/>
    <cellStyle name="Nota 3 5 3 3" xfId="13600"/>
    <cellStyle name="Nota 3 5 3 3 2" xfId="13601"/>
    <cellStyle name="Nota 3 5 3 4" xfId="13602"/>
    <cellStyle name="Nota 3 5 3 4 2" xfId="13603"/>
    <cellStyle name="Nota 3 5 4" xfId="13604"/>
    <cellStyle name="Nota 3 5 4 2" xfId="13605"/>
    <cellStyle name="Nota 3 5 4 2 2" xfId="13606"/>
    <cellStyle name="Nota 3 5 4 3" xfId="13607"/>
    <cellStyle name="Nota 3 5 4 3 2" xfId="13608"/>
    <cellStyle name="Nota 3 5 5" xfId="13609"/>
    <cellStyle name="Nota 3 5 5 2" xfId="13610"/>
    <cellStyle name="Nota 3 5 6" xfId="13611"/>
    <cellStyle name="Nota 3 5 6 2" xfId="13612"/>
    <cellStyle name="Nota 3 6" xfId="13613"/>
    <cellStyle name="Nota 3 6 2" xfId="13614"/>
    <cellStyle name="Nota 3 6 2 2" xfId="13615"/>
    <cellStyle name="Nota 3 6 2 2 2" xfId="13616"/>
    <cellStyle name="Nota 3 6 2 2 2 2" xfId="13617"/>
    <cellStyle name="Nota 3 6 2 2 3" xfId="13618"/>
    <cellStyle name="Nota 3 6 2 2 3 2" xfId="13619"/>
    <cellStyle name="Nota 3 6 2 3" xfId="13620"/>
    <cellStyle name="Nota 3 6 2 3 2" xfId="13621"/>
    <cellStyle name="Nota 3 6 2 4" xfId="13622"/>
    <cellStyle name="Nota 3 6 2 4 2" xfId="13623"/>
    <cellStyle name="Nota 3 6 3" xfId="13624"/>
    <cellStyle name="Nota 3 6 3 2" xfId="13625"/>
    <cellStyle name="Nota 3 6 3 2 2" xfId="13626"/>
    <cellStyle name="Nota 3 6 3 3" xfId="13627"/>
    <cellStyle name="Nota 3 6 3 3 2" xfId="13628"/>
    <cellStyle name="Nota 3 6 4" xfId="13629"/>
    <cellStyle name="Nota 3 6 4 2" xfId="13630"/>
    <cellStyle name="Nota 3 6 5" xfId="13631"/>
    <cellStyle name="Nota 3 6 5 2" xfId="13632"/>
    <cellStyle name="Nota 3 7" xfId="13633"/>
    <cellStyle name="Nota 3 7 2" xfId="13634"/>
    <cellStyle name="Nota 3 7 2 2" xfId="13635"/>
    <cellStyle name="Nota 3 7 2 2 2" xfId="13636"/>
    <cellStyle name="Nota 3 7 2 3" xfId="13637"/>
    <cellStyle name="Nota 3 7 2 3 2" xfId="13638"/>
    <cellStyle name="Nota 3 7 3" xfId="13639"/>
    <cellStyle name="Nota 3 7 3 2" xfId="13640"/>
    <cellStyle name="Nota 3 7 4" xfId="13641"/>
    <cellStyle name="Nota 3 7 4 2" xfId="13642"/>
    <cellStyle name="Nota 3 8" xfId="13643"/>
    <cellStyle name="Nota 3 8 2" xfId="13644"/>
    <cellStyle name="Nota 3 9" xfId="13645"/>
    <cellStyle name="Nota 3 9 2" xfId="13646"/>
    <cellStyle name="Nota 4" xfId="13647"/>
    <cellStyle name="Nota 4 2" xfId="13648"/>
    <cellStyle name="Nota 4 2 10" xfId="13649"/>
    <cellStyle name="Nota 4 2 10 2" xfId="13650"/>
    <cellStyle name="Nota 4 2 11" xfId="13651"/>
    <cellStyle name="Nota 4 2 11 2" xfId="13652"/>
    <cellStyle name="Nota 4 2 2" xfId="13653"/>
    <cellStyle name="Nota 4 2 2 2" xfId="13654"/>
    <cellStyle name="Nota 4 2 2 2 2" xfId="13655"/>
    <cellStyle name="Nota 4 2 2 2 2 2" xfId="13656"/>
    <cellStyle name="Nota 4 2 2 2 2 2 2" xfId="13657"/>
    <cellStyle name="Nota 4 2 2 2 2 2 2 2" xfId="13658"/>
    <cellStyle name="Nota 4 2 2 2 2 2 3" xfId="13659"/>
    <cellStyle name="Nota 4 2 2 2 2 2 3 2" xfId="13660"/>
    <cellStyle name="Nota 4 2 2 2 2 3" xfId="13661"/>
    <cellStyle name="Nota 4 2 2 2 2 3 2" xfId="13662"/>
    <cellStyle name="Nota 4 2 2 2 2 4" xfId="13663"/>
    <cellStyle name="Nota 4 2 2 2 2 4 2" xfId="13664"/>
    <cellStyle name="Nota 4 2 2 2 3" xfId="13665"/>
    <cellStyle name="Nota 4 2 2 2 3 2" xfId="13666"/>
    <cellStyle name="Nota 4 2 2 2 3 2 2" xfId="13667"/>
    <cellStyle name="Nota 4 2 2 2 3 3" xfId="13668"/>
    <cellStyle name="Nota 4 2 2 2 3 3 2" xfId="13669"/>
    <cellStyle name="Nota 4 2 2 2 4" xfId="13670"/>
    <cellStyle name="Nota 4 2 2 2 4 2" xfId="13671"/>
    <cellStyle name="Nota 4 2 2 2 5" xfId="13672"/>
    <cellStyle name="Nota 4 2 2 2 5 2" xfId="13673"/>
    <cellStyle name="Nota 4 2 2 3" xfId="13674"/>
    <cellStyle name="Nota 4 2 2 3 2" xfId="13675"/>
    <cellStyle name="Nota 4 2 2 3 2 2" xfId="13676"/>
    <cellStyle name="Nota 4 2 2 3 2 2 2" xfId="13677"/>
    <cellStyle name="Nota 4 2 2 3 2 3" xfId="13678"/>
    <cellStyle name="Nota 4 2 2 3 2 3 2" xfId="13679"/>
    <cellStyle name="Nota 4 2 2 3 3" xfId="13680"/>
    <cellStyle name="Nota 4 2 2 3 3 2" xfId="13681"/>
    <cellStyle name="Nota 4 2 2 3 4" xfId="13682"/>
    <cellStyle name="Nota 4 2 2 3 4 2" xfId="13683"/>
    <cellStyle name="Nota 4 2 2 4" xfId="13684"/>
    <cellStyle name="Nota 4 2 2 4 2" xfId="13685"/>
    <cellStyle name="Nota 4 2 2 4 2 2" xfId="13686"/>
    <cellStyle name="Nota 4 2 2 4 2 2 2" xfId="13687"/>
    <cellStyle name="Nota 4 2 2 4 2 3" xfId="13688"/>
    <cellStyle name="Nota 4 2 2 4 2 3 2" xfId="13689"/>
    <cellStyle name="Nota 4 2 2 4 3" xfId="13690"/>
    <cellStyle name="Nota 4 2 2 4 3 2" xfId="13691"/>
    <cellStyle name="Nota 4 2 2 4 4" xfId="13692"/>
    <cellStyle name="Nota 4 2 2 4 4 2" xfId="13693"/>
    <cellStyle name="Nota 4 2 2 5" xfId="13694"/>
    <cellStyle name="Nota 4 2 2 5 2" xfId="13695"/>
    <cellStyle name="Nota 4 2 2 5 2 2" xfId="13696"/>
    <cellStyle name="Nota 4 2 2 5 3" xfId="13697"/>
    <cellStyle name="Nota 4 2 2 5 3 2" xfId="13698"/>
    <cellStyle name="Nota 4 2 2 6" xfId="13699"/>
    <cellStyle name="Nota 4 2 2 6 2" xfId="13700"/>
    <cellStyle name="Nota 4 2 2 7" xfId="13701"/>
    <cellStyle name="Nota 4 2 2 7 2" xfId="13702"/>
    <cellStyle name="Nota 4 2 3" xfId="13703"/>
    <cellStyle name="Nota 4 2 3 2" xfId="13704"/>
    <cellStyle name="Nota 4 2 3 2 2" xfId="13705"/>
    <cellStyle name="Nota 4 2 3 2 2 2" xfId="13706"/>
    <cellStyle name="Nota 4 2 3 2 2 2 2" xfId="13707"/>
    <cellStyle name="Nota 4 2 3 2 2 2 2 2" xfId="13708"/>
    <cellStyle name="Nota 4 2 3 2 2 2 3" xfId="13709"/>
    <cellStyle name="Nota 4 2 3 2 2 2 3 2" xfId="13710"/>
    <cellStyle name="Nota 4 2 3 2 2 3" xfId="13711"/>
    <cellStyle name="Nota 4 2 3 2 2 3 2" xfId="13712"/>
    <cellStyle name="Nota 4 2 3 2 2 4" xfId="13713"/>
    <cellStyle name="Nota 4 2 3 2 2 4 2" xfId="13714"/>
    <cellStyle name="Nota 4 2 3 2 3" xfId="13715"/>
    <cellStyle name="Nota 4 2 3 2 3 2" xfId="13716"/>
    <cellStyle name="Nota 4 2 3 2 3 2 2" xfId="13717"/>
    <cellStyle name="Nota 4 2 3 2 3 3" xfId="13718"/>
    <cellStyle name="Nota 4 2 3 2 3 3 2" xfId="13719"/>
    <cellStyle name="Nota 4 2 3 2 4" xfId="13720"/>
    <cellStyle name="Nota 4 2 3 2 4 2" xfId="13721"/>
    <cellStyle name="Nota 4 2 3 2 5" xfId="13722"/>
    <cellStyle name="Nota 4 2 3 2 5 2" xfId="13723"/>
    <cellStyle name="Nota 4 2 3 3" xfId="13724"/>
    <cellStyle name="Nota 4 2 3 3 2" xfId="13725"/>
    <cellStyle name="Nota 4 2 3 3 2 2" xfId="13726"/>
    <cellStyle name="Nota 4 2 3 3 2 2 2" xfId="13727"/>
    <cellStyle name="Nota 4 2 3 3 2 3" xfId="13728"/>
    <cellStyle name="Nota 4 2 3 3 2 3 2" xfId="13729"/>
    <cellStyle name="Nota 4 2 3 3 3" xfId="13730"/>
    <cellStyle name="Nota 4 2 3 3 3 2" xfId="13731"/>
    <cellStyle name="Nota 4 2 3 3 4" xfId="13732"/>
    <cellStyle name="Nota 4 2 3 3 4 2" xfId="13733"/>
    <cellStyle name="Nota 4 2 3 4" xfId="13734"/>
    <cellStyle name="Nota 4 2 3 4 2" xfId="13735"/>
    <cellStyle name="Nota 4 2 3 4 2 2" xfId="13736"/>
    <cellStyle name="Nota 4 2 3 4 3" xfId="13737"/>
    <cellStyle name="Nota 4 2 3 4 3 2" xfId="13738"/>
    <cellStyle name="Nota 4 2 3 5" xfId="13739"/>
    <cellStyle name="Nota 4 2 3 5 2" xfId="13740"/>
    <cellStyle name="Nota 4 2 3 6" xfId="13741"/>
    <cellStyle name="Nota 4 2 3 6 2" xfId="13742"/>
    <cellStyle name="Nota 4 2 4" xfId="13743"/>
    <cellStyle name="Nota 4 2 4 2" xfId="13744"/>
    <cellStyle name="Nota 4 2 4 2 2" xfId="13745"/>
    <cellStyle name="Nota 4 2 4 2 2 2" xfId="13746"/>
    <cellStyle name="Nota 4 2 4 2 2 2 2" xfId="13747"/>
    <cellStyle name="Nota 4 2 4 2 2 2 2 2" xfId="13748"/>
    <cellStyle name="Nota 4 2 4 2 2 2 3" xfId="13749"/>
    <cellStyle name="Nota 4 2 4 2 2 2 3 2" xfId="13750"/>
    <cellStyle name="Nota 4 2 4 2 2 3" xfId="13751"/>
    <cellStyle name="Nota 4 2 4 2 2 3 2" xfId="13752"/>
    <cellStyle name="Nota 4 2 4 2 2 4" xfId="13753"/>
    <cellStyle name="Nota 4 2 4 2 2 4 2" xfId="13754"/>
    <cellStyle name="Nota 4 2 4 2 3" xfId="13755"/>
    <cellStyle name="Nota 4 2 4 2 3 2" xfId="13756"/>
    <cellStyle name="Nota 4 2 4 2 3 2 2" xfId="13757"/>
    <cellStyle name="Nota 4 2 4 2 3 3" xfId="13758"/>
    <cellStyle name="Nota 4 2 4 2 3 3 2" xfId="13759"/>
    <cellStyle name="Nota 4 2 4 2 4" xfId="13760"/>
    <cellStyle name="Nota 4 2 4 2 4 2" xfId="13761"/>
    <cellStyle name="Nota 4 2 4 2 5" xfId="13762"/>
    <cellStyle name="Nota 4 2 4 2 5 2" xfId="13763"/>
    <cellStyle name="Nota 4 2 4 3" xfId="13764"/>
    <cellStyle name="Nota 4 2 4 3 2" xfId="13765"/>
    <cellStyle name="Nota 4 2 4 3 2 2" xfId="13766"/>
    <cellStyle name="Nota 4 2 4 3 2 2 2" xfId="13767"/>
    <cellStyle name="Nota 4 2 4 3 2 3" xfId="13768"/>
    <cellStyle name="Nota 4 2 4 3 2 3 2" xfId="13769"/>
    <cellStyle name="Nota 4 2 4 3 3" xfId="13770"/>
    <cellStyle name="Nota 4 2 4 3 3 2" xfId="13771"/>
    <cellStyle name="Nota 4 2 4 3 4" xfId="13772"/>
    <cellStyle name="Nota 4 2 4 3 4 2" xfId="13773"/>
    <cellStyle name="Nota 4 2 4 4" xfId="13774"/>
    <cellStyle name="Nota 4 2 4 4 2" xfId="13775"/>
    <cellStyle name="Nota 4 2 4 4 2 2" xfId="13776"/>
    <cellStyle name="Nota 4 2 4 4 3" xfId="13777"/>
    <cellStyle name="Nota 4 2 4 4 3 2" xfId="13778"/>
    <cellStyle name="Nota 4 2 4 5" xfId="13779"/>
    <cellStyle name="Nota 4 2 4 5 2" xfId="13780"/>
    <cellStyle name="Nota 4 2 4 6" xfId="13781"/>
    <cellStyle name="Nota 4 2 4 6 2" xfId="13782"/>
    <cellStyle name="Nota 4 2 5" xfId="13783"/>
    <cellStyle name="Nota 4 2 5 2" xfId="13784"/>
    <cellStyle name="Nota 4 2 5 2 2" xfId="13785"/>
    <cellStyle name="Nota 4 2 5 2 2 2" xfId="13786"/>
    <cellStyle name="Nota 4 2 5 2 2 2 2" xfId="13787"/>
    <cellStyle name="Nota 4 2 5 2 2 2 2 2" xfId="13788"/>
    <cellStyle name="Nota 4 2 5 2 2 2 3" xfId="13789"/>
    <cellStyle name="Nota 4 2 5 2 2 2 3 2" xfId="13790"/>
    <cellStyle name="Nota 4 2 5 2 2 3" xfId="13791"/>
    <cellStyle name="Nota 4 2 5 2 2 3 2" xfId="13792"/>
    <cellStyle name="Nota 4 2 5 2 2 4" xfId="13793"/>
    <cellStyle name="Nota 4 2 5 2 2 4 2" xfId="13794"/>
    <cellStyle name="Nota 4 2 5 2 3" xfId="13795"/>
    <cellStyle name="Nota 4 2 5 2 3 2" xfId="13796"/>
    <cellStyle name="Nota 4 2 5 2 3 2 2" xfId="13797"/>
    <cellStyle name="Nota 4 2 5 2 3 3" xfId="13798"/>
    <cellStyle name="Nota 4 2 5 2 3 3 2" xfId="13799"/>
    <cellStyle name="Nota 4 2 5 2 4" xfId="13800"/>
    <cellStyle name="Nota 4 2 5 2 4 2" xfId="13801"/>
    <cellStyle name="Nota 4 2 5 2 5" xfId="13802"/>
    <cellStyle name="Nota 4 2 5 2 5 2" xfId="13803"/>
    <cellStyle name="Nota 4 2 5 3" xfId="13804"/>
    <cellStyle name="Nota 4 2 5 3 2" xfId="13805"/>
    <cellStyle name="Nota 4 2 5 3 2 2" xfId="13806"/>
    <cellStyle name="Nota 4 2 5 3 2 2 2" xfId="13807"/>
    <cellStyle name="Nota 4 2 5 3 2 3" xfId="13808"/>
    <cellStyle name="Nota 4 2 5 3 2 3 2" xfId="13809"/>
    <cellStyle name="Nota 4 2 5 3 3" xfId="13810"/>
    <cellStyle name="Nota 4 2 5 3 3 2" xfId="13811"/>
    <cellStyle name="Nota 4 2 5 3 4" xfId="13812"/>
    <cellStyle name="Nota 4 2 5 3 4 2" xfId="13813"/>
    <cellStyle name="Nota 4 2 5 4" xfId="13814"/>
    <cellStyle name="Nota 4 2 5 4 2" xfId="13815"/>
    <cellStyle name="Nota 4 2 5 4 2 2" xfId="13816"/>
    <cellStyle name="Nota 4 2 5 4 3" xfId="13817"/>
    <cellStyle name="Nota 4 2 5 4 3 2" xfId="13818"/>
    <cellStyle name="Nota 4 2 5 5" xfId="13819"/>
    <cellStyle name="Nota 4 2 5 5 2" xfId="13820"/>
    <cellStyle name="Nota 4 2 5 6" xfId="13821"/>
    <cellStyle name="Nota 4 2 5 6 2" xfId="13822"/>
    <cellStyle name="Nota 4 2 6" xfId="13823"/>
    <cellStyle name="Nota 4 2 6 2" xfId="13824"/>
    <cellStyle name="Nota 4 2 6 2 2" xfId="13825"/>
    <cellStyle name="Nota 4 2 6 2 2 2" xfId="13826"/>
    <cellStyle name="Nota 4 2 6 2 2 2 2" xfId="13827"/>
    <cellStyle name="Nota 4 2 6 2 2 3" xfId="13828"/>
    <cellStyle name="Nota 4 2 6 2 2 3 2" xfId="13829"/>
    <cellStyle name="Nota 4 2 6 2 3" xfId="13830"/>
    <cellStyle name="Nota 4 2 6 2 3 2" xfId="13831"/>
    <cellStyle name="Nota 4 2 6 2 4" xfId="13832"/>
    <cellStyle name="Nota 4 2 6 2 4 2" xfId="13833"/>
    <cellStyle name="Nota 4 2 6 3" xfId="13834"/>
    <cellStyle name="Nota 4 2 6 3 2" xfId="13835"/>
    <cellStyle name="Nota 4 2 6 3 2 2" xfId="13836"/>
    <cellStyle name="Nota 4 2 6 3 3" xfId="13837"/>
    <cellStyle name="Nota 4 2 6 3 3 2" xfId="13838"/>
    <cellStyle name="Nota 4 2 6 4" xfId="13839"/>
    <cellStyle name="Nota 4 2 6 4 2" xfId="13840"/>
    <cellStyle name="Nota 4 2 6 5" xfId="13841"/>
    <cellStyle name="Nota 4 2 6 5 2" xfId="13842"/>
    <cellStyle name="Nota 4 2 7" xfId="13843"/>
    <cellStyle name="Nota 4 2 7 2" xfId="13844"/>
    <cellStyle name="Nota 4 2 7 2 2" xfId="13845"/>
    <cellStyle name="Nota 4 2 7 2 2 2" xfId="13846"/>
    <cellStyle name="Nota 4 2 7 2 3" xfId="13847"/>
    <cellStyle name="Nota 4 2 7 2 3 2" xfId="13848"/>
    <cellStyle name="Nota 4 2 7 3" xfId="13849"/>
    <cellStyle name="Nota 4 2 7 3 2" xfId="13850"/>
    <cellStyle name="Nota 4 2 7 4" xfId="13851"/>
    <cellStyle name="Nota 4 2 7 4 2" xfId="13852"/>
    <cellStyle name="Nota 4 2 8" xfId="13853"/>
    <cellStyle name="Nota 4 2 8 2" xfId="13854"/>
    <cellStyle name="Nota 4 2 8 2 2" xfId="13855"/>
    <cellStyle name="Nota 4 2 8 2 2 2" xfId="13856"/>
    <cellStyle name="Nota 4 2 8 2 3" xfId="13857"/>
    <cellStyle name="Nota 4 2 8 2 3 2" xfId="13858"/>
    <cellStyle name="Nota 4 2 8 3" xfId="13859"/>
    <cellStyle name="Nota 4 2 8 3 2" xfId="13860"/>
    <cellStyle name="Nota 4 2 8 4" xfId="13861"/>
    <cellStyle name="Nota 4 2 8 4 2" xfId="13862"/>
    <cellStyle name="Nota 4 2 9" xfId="13863"/>
    <cellStyle name="Nota 4 2 9 2" xfId="13864"/>
    <cellStyle name="Nota 4 2 9 2 2" xfId="13865"/>
    <cellStyle name="Nota 4 2 9 3" xfId="13866"/>
    <cellStyle name="Nota 4 2 9 3 2" xfId="13867"/>
    <cellStyle name="Nota 4 3" xfId="13868"/>
    <cellStyle name="Nota 4 3 2" xfId="13869"/>
    <cellStyle name="Nota 4 3 2 2" xfId="13870"/>
    <cellStyle name="Nota 4 3 2 2 2" xfId="13871"/>
    <cellStyle name="Nota 4 3 2 2 2 2" xfId="13872"/>
    <cellStyle name="Nota 4 3 2 2 2 2 2" xfId="13873"/>
    <cellStyle name="Nota 4 3 2 2 2 3" xfId="13874"/>
    <cellStyle name="Nota 4 3 2 2 2 3 2" xfId="13875"/>
    <cellStyle name="Nota 4 3 2 2 3" xfId="13876"/>
    <cellStyle name="Nota 4 3 2 2 3 2" xfId="13877"/>
    <cellStyle name="Nota 4 3 2 2 4" xfId="13878"/>
    <cellStyle name="Nota 4 3 2 2 4 2" xfId="13879"/>
    <cellStyle name="Nota 4 3 2 3" xfId="13880"/>
    <cellStyle name="Nota 4 3 2 3 2" xfId="13881"/>
    <cellStyle name="Nota 4 3 2 3 2 2" xfId="13882"/>
    <cellStyle name="Nota 4 3 2 3 3" xfId="13883"/>
    <cellStyle name="Nota 4 3 2 3 3 2" xfId="13884"/>
    <cellStyle name="Nota 4 3 2 4" xfId="13885"/>
    <cellStyle name="Nota 4 3 2 4 2" xfId="13886"/>
    <cellStyle name="Nota 4 3 2 5" xfId="13887"/>
    <cellStyle name="Nota 4 3 2 5 2" xfId="13888"/>
    <cellStyle name="Nota 4 3 3" xfId="13889"/>
    <cellStyle name="Nota 4 3 3 2" xfId="13890"/>
    <cellStyle name="Nota 4 3 3 2 2" xfId="13891"/>
    <cellStyle name="Nota 4 3 3 2 2 2" xfId="13892"/>
    <cellStyle name="Nota 4 3 3 2 3" xfId="13893"/>
    <cellStyle name="Nota 4 3 3 2 3 2" xfId="13894"/>
    <cellStyle name="Nota 4 3 3 3" xfId="13895"/>
    <cellStyle name="Nota 4 3 3 3 2" xfId="13896"/>
    <cellStyle name="Nota 4 3 3 4" xfId="13897"/>
    <cellStyle name="Nota 4 3 3 4 2" xfId="13898"/>
    <cellStyle name="Nota 4 3 4" xfId="13899"/>
    <cellStyle name="Nota 4 3 4 2" xfId="13900"/>
    <cellStyle name="Nota 4 3 4 2 2" xfId="13901"/>
    <cellStyle name="Nota 4 3 4 2 2 2" xfId="13902"/>
    <cellStyle name="Nota 4 3 4 2 3" xfId="13903"/>
    <cellStyle name="Nota 4 3 4 2 3 2" xfId="13904"/>
    <cellStyle name="Nota 4 3 4 3" xfId="13905"/>
    <cellStyle name="Nota 4 3 4 3 2" xfId="13906"/>
    <cellStyle name="Nota 4 3 4 4" xfId="13907"/>
    <cellStyle name="Nota 4 3 4 4 2" xfId="13908"/>
    <cellStyle name="Nota 4 3 5" xfId="13909"/>
    <cellStyle name="Nota 4 3 5 2" xfId="13910"/>
    <cellStyle name="Nota 4 3 5 2 2" xfId="13911"/>
    <cellStyle name="Nota 4 3 5 3" xfId="13912"/>
    <cellStyle name="Nota 4 3 5 3 2" xfId="13913"/>
    <cellStyle name="Nota 4 3 6" xfId="13914"/>
    <cellStyle name="Nota 4 3 6 2" xfId="13915"/>
    <cellStyle name="Nota 4 3 7" xfId="13916"/>
    <cellStyle name="Nota 4 3 7 2" xfId="13917"/>
    <cellStyle name="Nota 4 4" xfId="13918"/>
    <cellStyle name="Nota 4 4 2" xfId="13919"/>
    <cellStyle name="Nota 4 4 2 2" xfId="13920"/>
    <cellStyle name="Nota 4 4 2 2 2" xfId="13921"/>
    <cellStyle name="Nota 4 4 2 2 2 2" xfId="13922"/>
    <cellStyle name="Nota 4 4 2 2 2 2 2" xfId="13923"/>
    <cellStyle name="Nota 4 4 2 2 2 3" xfId="13924"/>
    <cellStyle name="Nota 4 4 2 2 2 3 2" xfId="13925"/>
    <cellStyle name="Nota 4 4 2 2 3" xfId="13926"/>
    <cellStyle name="Nota 4 4 2 2 3 2" xfId="13927"/>
    <cellStyle name="Nota 4 4 2 2 4" xfId="13928"/>
    <cellStyle name="Nota 4 4 2 2 4 2" xfId="13929"/>
    <cellStyle name="Nota 4 4 2 3" xfId="13930"/>
    <cellStyle name="Nota 4 4 2 3 2" xfId="13931"/>
    <cellStyle name="Nota 4 4 2 3 2 2" xfId="13932"/>
    <cellStyle name="Nota 4 4 2 3 3" xfId="13933"/>
    <cellStyle name="Nota 4 4 2 3 3 2" xfId="13934"/>
    <cellStyle name="Nota 4 4 2 4" xfId="13935"/>
    <cellStyle name="Nota 4 4 2 4 2" xfId="13936"/>
    <cellStyle name="Nota 4 4 2 5" xfId="13937"/>
    <cellStyle name="Nota 4 4 2 5 2" xfId="13938"/>
    <cellStyle name="Nota 4 4 3" xfId="13939"/>
    <cellStyle name="Nota 4 4 3 2" xfId="13940"/>
    <cellStyle name="Nota 4 4 3 2 2" xfId="13941"/>
    <cellStyle name="Nota 4 4 3 2 2 2" xfId="13942"/>
    <cellStyle name="Nota 4 4 3 2 3" xfId="13943"/>
    <cellStyle name="Nota 4 4 3 2 3 2" xfId="13944"/>
    <cellStyle name="Nota 4 4 3 3" xfId="13945"/>
    <cellStyle name="Nota 4 4 3 3 2" xfId="13946"/>
    <cellStyle name="Nota 4 4 3 4" xfId="13947"/>
    <cellStyle name="Nota 4 4 3 4 2" xfId="13948"/>
    <cellStyle name="Nota 4 4 4" xfId="13949"/>
    <cellStyle name="Nota 4 4 4 2" xfId="13950"/>
    <cellStyle name="Nota 4 4 4 2 2" xfId="13951"/>
    <cellStyle name="Nota 4 4 4 3" xfId="13952"/>
    <cellStyle name="Nota 4 4 4 3 2" xfId="13953"/>
    <cellStyle name="Nota 4 4 5" xfId="13954"/>
    <cellStyle name="Nota 4 4 5 2" xfId="13955"/>
    <cellStyle name="Nota 4 4 6" xfId="13956"/>
    <cellStyle name="Nota 4 4 6 2" xfId="13957"/>
    <cellStyle name="Nota 4 5" xfId="13958"/>
    <cellStyle name="Nota 4 5 2" xfId="13959"/>
    <cellStyle name="Nota 4 5 2 2" xfId="13960"/>
    <cellStyle name="Nota 4 5 2 2 2" xfId="13961"/>
    <cellStyle name="Nota 4 5 2 2 2 2" xfId="13962"/>
    <cellStyle name="Nota 4 5 2 2 2 2 2" xfId="13963"/>
    <cellStyle name="Nota 4 5 2 2 2 3" xfId="13964"/>
    <cellStyle name="Nota 4 5 2 2 2 3 2" xfId="13965"/>
    <cellStyle name="Nota 4 5 2 2 3" xfId="13966"/>
    <cellStyle name="Nota 4 5 2 2 3 2" xfId="13967"/>
    <cellStyle name="Nota 4 5 2 2 4" xfId="13968"/>
    <cellStyle name="Nota 4 5 2 2 4 2" xfId="13969"/>
    <cellStyle name="Nota 4 5 2 3" xfId="13970"/>
    <cellStyle name="Nota 4 5 2 3 2" xfId="13971"/>
    <cellStyle name="Nota 4 5 2 3 2 2" xfId="13972"/>
    <cellStyle name="Nota 4 5 2 3 3" xfId="13973"/>
    <cellStyle name="Nota 4 5 2 3 3 2" xfId="13974"/>
    <cellStyle name="Nota 4 5 2 4" xfId="13975"/>
    <cellStyle name="Nota 4 5 2 4 2" xfId="13976"/>
    <cellStyle name="Nota 4 5 2 5" xfId="13977"/>
    <cellStyle name="Nota 4 5 2 5 2" xfId="13978"/>
    <cellStyle name="Nota 4 5 3" xfId="13979"/>
    <cellStyle name="Nota 4 5 3 2" xfId="13980"/>
    <cellStyle name="Nota 4 5 3 2 2" xfId="13981"/>
    <cellStyle name="Nota 4 5 3 2 2 2" xfId="13982"/>
    <cellStyle name="Nota 4 5 3 2 3" xfId="13983"/>
    <cellStyle name="Nota 4 5 3 2 3 2" xfId="13984"/>
    <cellStyle name="Nota 4 5 3 3" xfId="13985"/>
    <cellStyle name="Nota 4 5 3 3 2" xfId="13986"/>
    <cellStyle name="Nota 4 5 3 4" xfId="13987"/>
    <cellStyle name="Nota 4 5 3 4 2" xfId="13988"/>
    <cellStyle name="Nota 4 5 4" xfId="13989"/>
    <cellStyle name="Nota 4 5 4 2" xfId="13990"/>
    <cellStyle name="Nota 4 5 4 2 2" xfId="13991"/>
    <cellStyle name="Nota 4 5 4 3" xfId="13992"/>
    <cellStyle name="Nota 4 5 4 3 2" xfId="13993"/>
    <cellStyle name="Nota 4 5 5" xfId="13994"/>
    <cellStyle name="Nota 4 5 5 2" xfId="13995"/>
    <cellStyle name="Nota 4 5 6" xfId="13996"/>
    <cellStyle name="Nota 4 5 6 2" xfId="13997"/>
    <cellStyle name="Nota 4 6" xfId="13998"/>
    <cellStyle name="Nota 4 6 2" xfId="13999"/>
    <cellStyle name="Nota 4 6 2 2" xfId="14000"/>
    <cellStyle name="Nota 4 6 2 2 2" xfId="14001"/>
    <cellStyle name="Nota 4 6 2 2 2 2" xfId="14002"/>
    <cellStyle name="Nota 4 6 2 2 3" xfId="14003"/>
    <cellStyle name="Nota 4 6 2 2 3 2" xfId="14004"/>
    <cellStyle name="Nota 4 6 2 3" xfId="14005"/>
    <cellStyle name="Nota 4 6 2 3 2" xfId="14006"/>
    <cellStyle name="Nota 4 6 2 4" xfId="14007"/>
    <cellStyle name="Nota 4 6 2 4 2" xfId="14008"/>
    <cellStyle name="Nota 4 6 3" xfId="14009"/>
    <cellStyle name="Nota 4 6 3 2" xfId="14010"/>
    <cellStyle name="Nota 4 6 3 2 2" xfId="14011"/>
    <cellStyle name="Nota 4 6 3 3" xfId="14012"/>
    <cellStyle name="Nota 4 6 3 3 2" xfId="14013"/>
    <cellStyle name="Nota 4 6 4" xfId="14014"/>
    <cellStyle name="Nota 4 6 4 2" xfId="14015"/>
    <cellStyle name="Nota 4 6 5" xfId="14016"/>
    <cellStyle name="Nota 4 6 5 2" xfId="14017"/>
    <cellStyle name="Nota 4 7" xfId="14018"/>
    <cellStyle name="Nota 4 7 2" xfId="14019"/>
    <cellStyle name="Nota 4 7 2 2" xfId="14020"/>
    <cellStyle name="Nota 4 7 2 2 2" xfId="14021"/>
    <cellStyle name="Nota 4 7 2 3" xfId="14022"/>
    <cellStyle name="Nota 4 7 2 3 2" xfId="14023"/>
    <cellStyle name="Nota 4 7 3" xfId="14024"/>
    <cellStyle name="Nota 4 7 3 2" xfId="14025"/>
    <cellStyle name="Nota 4 7 4" xfId="14026"/>
    <cellStyle name="Nota 4 7 4 2" xfId="14027"/>
    <cellStyle name="Nota 4 8" xfId="14028"/>
    <cellStyle name="Nota 4 8 2" xfId="14029"/>
    <cellStyle name="Nota 4 9" xfId="14030"/>
    <cellStyle name="Nota 4 9 2" xfId="14031"/>
    <cellStyle name="Nota 5" xfId="14032"/>
    <cellStyle name="Nota 5 2" xfId="14033"/>
    <cellStyle name="Nota 5 2 10" xfId="14034"/>
    <cellStyle name="Nota 5 2 10 2" xfId="14035"/>
    <cellStyle name="Nota 5 2 11" xfId="14036"/>
    <cellStyle name="Nota 5 2 11 2" xfId="14037"/>
    <cellStyle name="Nota 5 2 2" xfId="14038"/>
    <cellStyle name="Nota 5 2 2 2" xfId="14039"/>
    <cellStyle name="Nota 5 2 2 2 2" xfId="14040"/>
    <cellStyle name="Nota 5 2 2 2 2 2" xfId="14041"/>
    <cellStyle name="Nota 5 2 2 2 2 2 2" xfId="14042"/>
    <cellStyle name="Nota 5 2 2 2 2 2 2 2" xfId="14043"/>
    <cellStyle name="Nota 5 2 2 2 2 2 3" xfId="14044"/>
    <cellStyle name="Nota 5 2 2 2 2 2 3 2" xfId="14045"/>
    <cellStyle name="Nota 5 2 2 2 2 3" xfId="14046"/>
    <cellStyle name="Nota 5 2 2 2 2 3 2" xfId="14047"/>
    <cellStyle name="Nota 5 2 2 2 2 4" xfId="14048"/>
    <cellStyle name="Nota 5 2 2 2 2 4 2" xfId="14049"/>
    <cellStyle name="Nota 5 2 2 2 3" xfId="14050"/>
    <cellStyle name="Nota 5 2 2 2 3 2" xfId="14051"/>
    <cellStyle name="Nota 5 2 2 2 3 2 2" xfId="14052"/>
    <cellStyle name="Nota 5 2 2 2 3 3" xfId="14053"/>
    <cellStyle name="Nota 5 2 2 2 3 3 2" xfId="14054"/>
    <cellStyle name="Nota 5 2 2 2 4" xfId="14055"/>
    <cellStyle name="Nota 5 2 2 2 4 2" xfId="14056"/>
    <cellStyle name="Nota 5 2 2 2 5" xfId="14057"/>
    <cellStyle name="Nota 5 2 2 2 5 2" xfId="14058"/>
    <cellStyle name="Nota 5 2 2 3" xfId="14059"/>
    <cellStyle name="Nota 5 2 2 3 2" xfId="14060"/>
    <cellStyle name="Nota 5 2 2 3 2 2" xfId="14061"/>
    <cellStyle name="Nota 5 2 2 3 2 2 2" xfId="14062"/>
    <cellStyle name="Nota 5 2 2 3 2 3" xfId="14063"/>
    <cellStyle name="Nota 5 2 2 3 2 3 2" xfId="14064"/>
    <cellStyle name="Nota 5 2 2 3 3" xfId="14065"/>
    <cellStyle name="Nota 5 2 2 3 3 2" xfId="14066"/>
    <cellStyle name="Nota 5 2 2 3 4" xfId="14067"/>
    <cellStyle name="Nota 5 2 2 3 4 2" xfId="14068"/>
    <cellStyle name="Nota 5 2 2 4" xfId="14069"/>
    <cellStyle name="Nota 5 2 2 4 2" xfId="14070"/>
    <cellStyle name="Nota 5 2 2 4 2 2" xfId="14071"/>
    <cellStyle name="Nota 5 2 2 4 2 2 2" xfId="14072"/>
    <cellStyle name="Nota 5 2 2 4 2 3" xfId="14073"/>
    <cellStyle name="Nota 5 2 2 4 2 3 2" xfId="14074"/>
    <cellStyle name="Nota 5 2 2 4 3" xfId="14075"/>
    <cellStyle name="Nota 5 2 2 4 3 2" xfId="14076"/>
    <cellStyle name="Nota 5 2 2 4 4" xfId="14077"/>
    <cellStyle name="Nota 5 2 2 4 4 2" xfId="14078"/>
    <cellStyle name="Nota 5 2 2 5" xfId="14079"/>
    <cellStyle name="Nota 5 2 2 5 2" xfId="14080"/>
    <cellStyle name="Nota 5 2 2 5 2 2" xfId="14081"/>
    <cellStyle name="Nota 5 2 2 5 3" xfId="14082"/>
    <cellStyle name="Nota 5 2 2 5 3 2" xfId="14083"/>
    <cellStyle name="Nota 5 2 2 6" xfId="14084"/>
    <cellStyle name="Nota 5 2 2 6 2" xfId="14085"/>
    <cellStyle name="Nota 5 2 2 7" xfId="14086"/>
    <cellStyle name="Nota 5 2 2 7 2" xfId="14087"/>
    <cellStyle name="Nota 5 2 3" xfId="14088"/>
    <cellStyle name="Nota 5 2 3 2" xfId="14089"/>
    <cellStyle name="Nota 5 2 3 2 2" xfId="14090"/>
    <cellStyle name="Nota 5 2 3 2 2 2" xfId="14091"/>
    <cellStyle name="Nota 5 2 3 2 2 2 2" xfId="14092"/>
    <cellStyle name="Nota 5 2 3 2 2 2 2 2" xfId="14093"/>
    <cellStyle name="Nota 5 2 3 2 2 2 3" xfId="14094"/>
    <cellStyle name="Nota 5 2 3 2 2 2 3 2" xfId="14095"/>
    <cellStyle name="Nota 5 2 3 2 2 3" xfId="14096"/>
    <cellStyle name="Nota 5 2 3 2 2 3 2" xfId="14097"/>
    <cellStyle name="Nota 5 2 3 2 2 4" xfId="14098"/>
    <cellStyle name="Nota 5 2 3 2 2 4 2" xfId="14099"/>
    <cellStyle name="Nota 5 2 3 2 3" xfId="14100"/>
    <cellStyle name="Nota 5 2 3 2 3 2" xfId="14101"/>
    <cellStyle name="Nota 5 2 3 2 3 2 2" xfId="14102"/>
    <cellStyle name="Nota 5 2 3 2 3 3" xfId="14103"/>
    <cellStyle name="Nota 5 2 3 2 3 3 2" xfId="14104"/>
    <cellStyle name="Nota 5 2 3 2 4" xfId="14105"/>
    <cellStyle name="Nota 5 2 3 2 4 2" xfId="14106"/>
    <cellStyle name="Nota 5 2 3 2 5" xfId="14107"/>
    <cellStyle name="Nota 5 2 3 2 5 2" xfId="14108"/>
    <cellStyle name="Nota 5 2 3 3" xfId="14109"/>
    <cellStyle name="Nota 5 2 3 3 2" xfId="14110"/>
    <cellStyle name="Nota 5 2 3 3 2 2" xfId="14111"/>
    <cellStyle name="Nota 5 2 3 3 2 2 2" xfId="14112"/>
    <cellStyle name="Nota 5 2 3 3 2 3" xfId="14113"/>
    <cellStyle name="Nota 5 2 3 3 2 3 2" xfId="14114"/>
    <cellStyle name="Nota 5 2 3 3 3" xfId="14115"/>
    <cellStyle name="Nota 5 2 3 3 3 2" xfId="14116"/>
    <cellStyle name="Nota 5 2 3 3 4" xfId="14117"/>
    <cellStyle name="Nota 5 2 3 3 4 2" xfId="14118"/>
    <cellStyle name="Nota 5 2 3 4" xfId="14119"/>
    <cellStyle name="Nota 5 2 3 4 2" xfId="14120"/>
    <cellStyle name="Nota 5 2 3 4 2 2" xfId="14121"/>
    <cellStyle name="Nota 5 2 3 4 3" xfId="14122"/>
    <cellStyle name="Nota 5 2 3 4 3 2" xfId="14123"/>
    <cellStyle name="Nota 5 2 3 5" xfId="14124"/>
    <cellStyle name="Nota 5 2 3 5 2" xfId="14125"/>
    <cellStyle name="Nota 5 2 3 6" xfId="14126"/>
    <cellStyle name="Nota 5 2 3 6 2" xfId="14127"/>
    <cellStyle name="Nota 5 2 4" xfId="14128"/>
    <cellStyle name="Nota 5 2 4 2" xfId="14129"/>
    <cellStyle name="Nota 5 2 4 2 2" xfId="14130"/>
    <cellStyle name="Nota 5 2 4 2 2 2" xfId="14131"/>
    <cellStyle name="Nota 5 2 4 2 2 2 2" xfId="14132"/>
    <cellStyle name="Nota 5 2 4 2 2 2 2 2" xfId="14133"/>
    <cellStyle name="Nota 5 2 4 2 2 2 3" xfId="14134"/>
    <cellStyle name="Nota 5 2 4 2 2 2 3 2" xfId="14135"/>
    <cellStyle name="Nota 5 2 4 2 2 3" xfId="14136"/>
    <cellStyle name="Nota 5 2 4 2 2 3 2" xfId="14137"/>
    <cellStyle name="Nota 5 2 4 2 2 4" xfId="14138"/>
    <cellStyle name="Nota 5 2 4 2 2 4 2" xfId="14139"/>
    <cellStyle name="Nota 5 2 4 2 3" xfId="14140"/>
    <cellStyle name="Nota 5 2 4 2 3 2" xfId="14141"/>
    <cellStyle name="Nota 5 2 4 2 3 2 2" xfId="14142"/>
    <cellStyle name="Nota 5 2 4 2 3 3" xfId="14143"/>
    <cellStyle name="Nota 5 2 4 2 3 3 2" xfId="14144"/>
    <cellStyle name="Nota 5 2 4 2 4" xfId="14145"/>
    <cellStyle name="Nota 5 2 4 2 4 2" xfId="14146"/>
    <cellStyle name="Nota 5 2 4 2 5" xfId="14147"/>
    <cellStyle name="Nota 5 2 4 2 5 2" xfId="14148"/>
    <cellStyle name="Nota 5 2 4 3" xfId="14149"/>
    <cellStyle name="Nota 5 2 4 3 2" xfId="14150"/>
    <cellStyle name="Nota 5 2 4 3 2 2" xfId="14151"/>
    <cellStyle name="Nota 5 2 4 3 2 2 2" xfId="14152"/>
    <cellStyle name="Nota 5 2 4 3 2 3" xfId="14153"/>
    <cellStyle name="Nota 5 2 4 3 2 3 2" xfId="14154"/>
    <cellStyle name="Nota 5 2 4 3 3" xfId="14155"/>
    <cellStyle name="Nota 5 2 4 3 3 2" xfId="14156"/>
    <cellStyle name="Nota 5 2 4 3 4" xfId="14157"/>
    <cellStyle name="Nota 5 2 4 3 4 2" xfId="14158"/>
    <cellStyle name="Nota 5 2 4 4" xfId="14159"/>
    <cellStyle name="Nota 5 2 4 4 2" xfId="14160"/>
    <cellStyle name="Nota 5 2 4 4 2 2" xfId="14161"/>
    <cellStyle name="Nota 5 2 4 4 3" xfId="14162"/>
    <cellStyle name="Nota 5 2 4 4 3 2" xfId="14163"/>
    <cellStyle name="Nota 5 2 4 5" xfId="14164"/>
    <cellStyle name="Nota 5 2 4 5 2" xfId="14165"/>
    <cellStyle name="Nota 5 2 4 6" xfId="14166"/>
    <cellStyle name="Nota 5 2 4 6 2" xfId="14167"/>
    <cellStyle name="Nota 5 2 5" xfId="14168"/>
    <cellStyle name="Nota 5 2 5 2" xfId="14169"/>
    <cellStyle name="Nota 5 2 5 2 2" xfId="14170"/>
    <cellStyle name="Nota 5 2 5 2 2 2" xfId="14171"/>
    <cellStyle name="Nota 5 2 5 2 2 2 2" xfId="14172"/>
    <cellStyle name="Nota 5 2 5 2 2 2 2 2" xfId="14173"/>
    <cellStyle name="Nota 5 2 5 2 2 2 3" xfId="14174"/>
    <cellStyle name="Nota 5 2 5 2 2 2 3 2" xfId="14175"/>
    <cellStyle name="Nota 5 2 5 2 2 3" xfId="14176"/>
    <cellStyle name="Nota 5 2 5 2 2 3 2" xfId="14177"/>
    <cellStyle name="Nota 5 2 5 2 2 4" xfId="14178"/>
    <cellStyle name="Nota 5 2 5 2 2 4 2" xfId="14179"/>
    <cellStyle name="Nota 5 2 5 2 3" xfId="14180"/>
    <cellStyle name="Nota 5 2 5 2 3 2" xfId="14181"/>
    <cellStyle name="Nota 5 2 5 2 3 2 2" xfId="14182"/>
    <cellStyle name="Nota 5 2 5 2 3 3" xfId="14183"/>
    <cellStyle name="Nota 5 2 5 2 3 3 2" xfId="14184"/>
    <cellStyle name="Nota 5 2 5 2 4" xfId="14185"/>
    <cellStyle name="Nota 5 2 5 2 4 2" xfId="14186"/>
    <cellStyle name="Nota 5 2 5 2 5" xfId="14187"/>
    <cellStyle name="Nota 5 2 5 2 5 2" xfId="14188"/>
    <cellStyle name="Nota 5 2 5 3" xfId="14189"/>
    <cellStyle name="Nota 5 2 5 3 2" xfId="14190"/>
    <cellStyle name="Nota 5 2 5 3 2 2" xfId="14191"/>
    <cellStyle name="Nota 5 2 5 3 2 2 2" xfId="14192"/>
    <cellStyle name="Nota 5 2 5 3 2 3" xfId="14193"/>
    <cellStyle name="Nota 5 2 5 3 2 3 2" xfId="14194"/>
    <cellStyle name="Nota 5 2 5 3 3" xfId="14195"/>
    <cellStyle name="Nota 5 2 5 3 3 2" xfId="14196"/>
    <cellStyle name="Nota 5 2 5 3 4" xfId="14197"/>
    <cellStyle name="Nota 5 2 5 3 4 2" xfId="14198"/>
    <cellStyle name="Nota 5 2 5 4" xfId="14199"/>
    <cellStyle name="Nota 5 2 5 4 2" xfId="14200"/>
    <cellStyle name="Nota 5 2 5 4 2 2" xfId="14201"/>
    <cellStyle name="Nota 5 2 5 4 3" xfId="14202"/>
    <cellStyle name="Nota 5 2 5 4 3 2" xfId="14203"/>
    <cellStyle name="Nota 5 2 5 5" xfId="14204"/>
    <cellStyle name="Nota 5 2 5 5 2" xfId="14205"/>
    <cellStyle name="Nota 5 2 5 6" xfId="14206"/>
    <cellStyle name="Nota 5 2 5 6 2" xfId="14207"/>
    <cellStyle name="Nota 5 2 6" xfId="14208"/>
    <cellStyle name="Nota 5 2 6 2" xfId="14209"/>
    <cellStyle name="Nota 5 2 6 2 2" xfId="14210"/>
    <cellStyle name="Nota 5 2 6 2 2 2" xfId="14211"/>
    <cellStyle name="Nota 5 2 6 2 2 2 2" xfId="14212"/>
    <cellStyle name="Nota 5 2 6 2 2 3" xfId="14213"/>
    <cellStyle name="Nota 5 2 6 2 2 3 2" xfId="14214"/>
    <cellStyle name="Nota 5 2 6 2 3" xfId="14215"/>
    <cellStyle name="Nota 5 2 6 2 3 2" xfId="14216"/>
    <cellStyle name="Nota 5 2 6 2 4" xfId="14217"/>
    <cellStyle name="Nota 5 2 6 2 4 2" xfId="14218"/>
    <cellStyle name="Nota 5 2 6 3" xfId="14219"/>
    <cellStyle name="Nota 5 2 6 3 2" xfId="14220"/>
    <cellStyle name="Nota 5 2 6 3 2 2" xfId="14221"/>
    <cellStyle name="Nota 5 2 6 3 3" xfId="14222"/>
    <cellStyle name="Nota 5 2 6 3 3 2" xfId="14223"/>
    <cellStyle name="Nota 5 2 6 4" xfId="14224"/>
    <cellStyle name="Nota 5 2 6 4 2" xfId="14225"/>
    <cellStyle name="Nota 5 2 6 5" xfId="14226"/>
    <cellStyle name="Nota 5 2 6 5 2" xfId="14227"/>
    <cellStyle name="Nota 5 2 7" xfId="14228"/>
    <cellStyle name="Nota 5 2 7 2" xfId="14229"/>
    <cellStyle name="Nota 5 2 7 2 2" xfId="14230"/>
    <cellStyle name="Nota 5 2 7 2 2 2" xfId="14231"/>
    <cellStyle name="Nota 5 2 7 2 3" xfId="14232"/>
    <cellStyle name="Nota 5 2 7 2 3 2" xfId="14233"/>
    <cellStyle name="Nota 5 2 7 3" xfId="14234"/>
    <cellStyle name="Nota 5 2 7 3 2" xfId="14235"/>
    <cellStyle name="Nota 5 2 7 4" xfId="14236"/>
    <cellStyle name="Nota 5 2 7 4 2" xfId="14237"/>
    <cellStyle name="Nota 5 2 8" xfId="14238"/>
    <cellStyle name="Nota 5 2 8 2" xfId="14239"/>
    <cellStyle name="Nota 5 2 8 2 2" xfId="14240"/>
    <cellStyle name="Nota 5 2 8 2 2 2" xfId="14241"/>
    <cellStyle name="Nota 5 2 8 2 3" xfId="14242"/>
    <cellStyle name="Nota 5 2 8 2 3 2" xfId="14243"/>
    <cellStyle name="Nota 5 2 8 3" xfId="14244"/>
    <cellStyle name="Nota 5 2 8 3 2" xfId="14245"/>
    <cellStyle name="Nota 5 2 8 4" xfId="14246"/>
    <cellStyle name="Nota 5 2 8 4 2" xfId="14247"/>
    <cellStyle name="Nota 5 2 9" xfId="14248"/>
    <cellStyle name="Nota 5 2 9 2" xfId="14249"/>
    <cellStyle name="Nota 5 2 9 2 2" xfId="14250"/>
    <cellStyle name="Nota 5 2 9 3" xfId="14251"/>
    <cellStyle name="Nota 5 2 9 3 2" xfId="14252"/>
    <cellStyle name="Nota 5 3" xfId="14253"/>
    <cellStyle name="Nota 5 3 2" xfId="14254"/>
    <cellStyle name="Nota 5 3 2 2" xfId="14255"/>
    <cellStyle name="Nota 5 3 2 2 2" xfId="14256"/>
    <cellStyle name="Nota 5 3 2 2 2 2" xfId="14257"/>
    <cellStyle name="Nota 5 3 2 2 2 2 2" xfId="14258"/>
    <cellStyle name="Nota 5 3 2 2 2 3" xfId="14259"/>
    <cellStyle name="Nota 5 3 2 2 2 3 2" xfId="14260"/>
    <cellStyle name="Nota 5 3 2 2 3" xfId="14261"/>
    <cellStyle name="Nota 5 3 2 2 3 2" xfId="14262"/>
    <cellStyle name="Nota 5 3 2 2 4" xfId="14263"/>
    <cellStyle name="Nota 5 3 2 2 4 2" xfId="14264"/>
    <cellStyle name="Nota 5 3 2 3" xfId="14265"/>
    <cellStyle name="Nota 5 3 2 3 2" xfId="14266"/>
    <cellStyle name="Nota 5 3 2 3 2 2" xfId="14267"/>
    <cellStyle name="Nota 5 3 2 3 3" xfId="14268"/>
    <cellStyle name="Nota 5 3 2 3 3 2" xfId="14269"/>
    <cellStyle name="Nota 5 3 2 4" xfId="14270"/>
    <cellStyle name="Nota 5 3 2 4 2" xfId="14271"/>
    <cellStyle name="Nota 5 3 2 5" xfId="14272"/>
    <cellStyle name="Nota 5 3 2 5 2" xfId="14273"/>
    <cellStyle name="Nota 5 3 3" xfId="14274"/>
    <cellStyle name="Nota 5 3 3 2" xfId="14275"/>
    <cellStyle name="Nota 5 3 3 2 2" xfId="14276"/>
    <cellStyle name="Nota 5 3 3 2 2 2" xfId="14277"/>
    <cellStyle name="Nota 5 3 3 2 3" xfId="14278"/>
    <cellStyle name="Nota 5 3 3 2 3 2" xfId="14279"/>
    <cellStyle name="Nota 5 3 3 3" xfId="14280"/>
    <cellStyle name="Nota 5 3 3 3 2" xfId="14281"/>
    <cellStyle name="Nota 5 3 3 4" xfId="14282"/>
    <cellStyle name="Nota 5 3 3 4 2" xfId="14283"/>
    <cellStyle name="Nota 5 3 4" xfId="14284"/>
    <cellStyle name="Nota 5 3 4 2" xfId="14285"/>
    <cellStyle name="Nota 5 3 4 2 2" xfId="14286"/>
    <cellStyle name="Nota 5 3 4 2 2 2" xfId="14287"/>
    <cellStyle name="Nota 5 3 4 2 3" xfId="14288"/>
    <cellStyle name="Nota 5 3 4 2 3 2" xfId="14289"/>
    <cellStyle name="Nota 5 3 4 3" xfId="14290"/>
    <cellStyle name="Nota 5 3 4 3 2" xfId="14291"/>
    <cellStyle name="Nota 5 3 4 4" xfId="14292"/>
    <cellStyle name="Nota 5 3 4 4 2" xfId="14293"/>
    <cellStyle name="Nota 5 3 5" xfId="14294"/>
    <cellStyle name="Nota 5 3 5 2" xfId="14295"/>
    <cellStyle name="Nota 5 3 5 2 2" xfId="14296"/>
    <cellStyle name="Nota 5 3 5 3" xfId="14297"/>
    <cellStyle name="Nota 5 3 5 3 2" xfId="14298"/>
    <cellStyle name="Nota 5 3 6" xfId="14299"/>
    <cellStyle name="Nota 5 3 6 2" xfId="14300"/>
    <cellStyle name="Nota 5 3 7" xfId="14301"/>
    <cellStyle name="Nota 5 3 7 2" xfId="14302"/>
    <cellStyle name="Nota 5 4" xfId="14303"/>
    <cellStyle name="Nota 5 4 2" xfId="14304"/>
    <cellStyle name="Nota 5 4 2 2" xfId="14305"/>
    <cellStyle name="Nota 5 4 2 2 2" xfId="14306"/>
    <cellStyle name="Nota 5 4 2 2 2 2" xfId="14307"/>
    <cellStyle name="Nota 5 4 2 2 2 2 2" xfId="14308"/>
    <cellStyle name="Nota 5 4 2 2 2 3" xfId="14309"/>
    <cellStyle name="Nota 5 4 2 2 2 3 2" xfId="14310"/>
    <cellStyle name="Nota 5 4 2 2 3" xfId="14311"/>
    <cellStyle name="Nota 5 4 2 2 3 2" xfId="14312"/>
    <cellStyle name="Nota 5 4 2 2 4" xfId="14313"/>
    <cellStyle name="Nota 5 4 2 2 4 2" xfId="14314"/>
    <cellStyle name="Nota 5 4 2 3" xfId="14315"/>
    <cellStyle name="Nota 5 4 2 3 2" xfId="14316"/>
    <cellStyle name="Nota 5 4 2 3 2 2" xfId="14317"/>
    <cellStyle name="Nota 5 4 2 3 3" xfId="14318"/>
    <cellStyle name="Nota 5 4 2 3 3 2" xfId="14319"/>
    <cellStyle name="Nota 5 4 2 4" xfId="14320"/>
    <cellStyle name="Nota 5 4 2 4 2" xfId="14321"/>
    <cellStyle name="Nota 5 4 2 5" xfId="14322"/>
    <cellStyle name="Nota 5 4 2 5 2" xfId="14323"/>
    <cellStyle name="Nota 5 4 3" xfId="14324"/>
    <cellStyle name="Nota 5 4 3 2" xfId="14325"/>
    <cellStyle name="Nota 5 4 3 2 2" xfId="14326"/>
    <cellStyle name="Nota 5 4 3 2 2 2" xfId="14327"/>
    <cellStyle name="Nota 5 4 3 2 3" xfId="14328"/>
    <cellStyle name="Nota 5 4 3 2 3 2" xfId="14329"/>
    <cellStyle name="Nota 5 4 3 3" xfId="14330"/>
    <cellStyle name="Nota 5 4 3 3 2" xfId="14331"/>
    <cellStyle name="Nota 5 4 3 4" xfId="14332"/>
    <cellStyle name="Nota 5 4 3 4 2" xfId="14333"/>
    <cellStyle name="Nota 5 4 4" xfId="14334"/>
    <cellStyle name="Nota 5 4 4 2" xfId="14335"/>
    <cellStyle name="Nota 5 4 4 2 2" xfId="14336"/>
    <cellStyle name="Nota 5 4 4 3" xfId="14337"/>
    <cellStyle name="Nota 5 4 4 3 2" xfId="14338"/>
    <cellStyle name="Nota 5 4 5" xfId="14339"/>
    <cellStyle name="Nota 5 4 5 2" xfId="14340"/>
    <cellStyle name="Nota 5 4 6" xfId="14341"/>
    <cellStyle name="Nota 5 4 6 2" xfId="14342"/>
    <cellStyle name="Nota 5 5" xfId="14343"/>
    <cellStyle name="Nota 5 5 2" xfId="14344"/>
    <cellStyle name="Nota 5 5 2 2" xfId="14345"/>
    <cellStyle name="Nota 5 5 2 2 2" xfId="14346"/>
    <cellStyle name="Nota 5 5 2 2 2 2" xfId="14347"/>
    <cellStyle name="Nota 5 5 2 2 2 2 2" xfId="14348"/>
    <cellStyle name="Nota 5 5 2 2 2 3" xfId="14349"/>
    <cellStyle name="Nota 5 5 2 2 2 3 2" xfId="14350"/>
    <cellStyle name="Nota 5 5 2 2 3" xfId="14351"/>
    <cellStyle name="Nota 5 5 2 2 3 2" xfId="14352"/>
    <cellStyle name="Nota 5 5 2 2 4" xfId="14353"/>
    <cellStyle name="Nota 5 5 2 2 4 2" xfId="14354"/>
    <cellStyle name="Nota 5 5 2 3" xfId="14355"/>
    <cellStyle name="Nota 5 5 2 3 2" xfId="14356"/>
    <cellStyle name="Nota 5 5 2 3 2 2" xfId="14357"/>
    <cellStyle name="Nota 5 5 2 3 3" xfId="14358"/>
    <cellStyle name="Nota 5 5 2 3 3 2" xfId="14359"/>
    <cellStyle name="Nota 5 5 2 4" xfId="14360"/>
    <cellStyle name="Nota 5 5 2 4 2" xfId="14361"/>
    <cellStyle name="Nota 5 5 2 5" xfId="14362"/>
    <cellStyle name="Nota 5 5 2 5 2" xfId="14363"/>
    <cellStyle name="Nota 5 5 3" xfId="14364"/>
    <cellStyle name="Nota 5 5 3 2" xfId="14365"/>
    <cellStyle name="Nota 5 5 3 2 2" xfId="14366"/>
    <cellStyle name="Nota 5 5 3 2 2 2" xfId="14367"/>
    <cellStyle name="Nota 5 5 3 2 3" xfId="14368"/>
    <cellStyle name="Nota 5 5 3 2 3 2" xfId="14369"/>
    <cellStyle name="Nota 5 5 3 3" xfId="14370"/>
    <cellStyle name="Nota 5 5 3 3 2" xfId="14371"/>
    <cellStyle name="Nota 5 5 3 4" xfId="14372"/>
    <cellStyle name="Nota 5 5 3 4 2" xfId="14373"/>
    <cellStyle name="Nota 5 5 4" xfId="14374"/>
    <cellStyle name="Nota 5 5 4 2" xfId="14375"/>
    <cellStyle name="Nota 5 5 4 2 2" xfId="14376"/>
    <cellStyle name="Nota 5 5 4 3" xfId="14377"/>
    <cellStyle name="Nota 5 5 4 3 2" xfId="14378"/>
    <cellStyle name="Nota 5 5 5" xfId="14379"/>
    <cellStyle name="Nota 5 5 5 2" xfId="14380"/>
    <cellStyle name="Nota 5 5 6" xfId="14381"/>
    <cellStyle name="Nota 5 5 6 2" xfId="14382"/>
    <cellStyle name="Nota 5 6" xfId="14383"/>
    <cellStyle name="Nota 5 6 2" xfId="14384"/>
    <cellStyle name="Nota 5 6 2 2" xfId="14385"/>
    <cellStyle name="Nota 5 6 2 2 2" xfId="14386"/>
    <cellStyle name="Nota 5 6 2 2 2 2" xfId="14387"/>
    <cellStyle name="Nota 5 6 2 2 3" xfId="14388"/>
    <cellStyle name="Nota 5 6 2 2 3 2" xfId="14389"/>
    <cellStyle name="Nota 5 6 2 3" xfId="14390"/>
    <cellStyle name="Nota 5 6 2 3 2" xfId="14391"/>
    <cellStyle name="Nota 5 6 2 4" xfId="14392"/>
    <cellStyle name="Nota 5 6 2 4 2" xfId="14393"/>
    <cellStyle name="Nota 5 6 3" xfId="14394"/>
    <cellStyle name="Nota 5 6 3 2" xfId="14395"/>
    <cellStyle name="Nota 5 6 3 2 2" xfId="14396"/>
    <cellStyle name="Nota 5 6 3 3" xfId="14397"/>
    <cellStyle name="Nota 5 6 3 3 2" xfId="14398"/>
    <cellStyle name="Nota 5 6 4" xfId="14399"/>
    <cellStyle name="Nota 5 6 4 2" xfId="14400"/>
    <cellStyle name="Nota 5 6 5" xfId="14401"/>
    <cellStyle name="Nota 5 6 5 2" xfId="14402"/>
    <cellStyle name="Nota 5 7" xfId="14403"/>
    <cellStyle name="Nota 5 7 2" xfId="14404"/>
    <cellStyle name="Nota 5 7 2 2" xfId="14405"/>
    <cellStyle name="Nota 5 7 2 2 2" xfId="14406"/>
    <cellStyle name="Nota 5 7 2 3" xfId="14407"/>
    <cellStyle name="Nota 5 7 2 3 2" xfId="14408"/>
    <cellStyle name="Nota 5 7 3" xfId="14409"/>
    <cellStyle name="Nota 5 7 3 2" xfId="14410"/>
    <cellStyle name="Nota 5 7 4" xfId="14411"/>
    <cellStyle name="Nota 5 7 4 2" xfId="14412"/>
    <cellStyle name="Nota 5 8" xfId="14413"/>
    <cellStyle name="Nota 5 8 2" xfId="14414"/>
    <cellStyle name="Nota 5 9" xfId="14415"/>
    <cellStyle name="Nota 5 9 2" xfId="14416"/>
    <cellStyle name="Nota 6" xfId="14417"/>
    <cellStyle name="Nota 6 2" xfId="14418"/>
    <cellStyle name="Nota 6 2 10" xfId="14419"/>
    <cellStyle name="Nota 6 2 10 2" xfId="14420"/>
    <cellStyle name="Nota 6 2 11" xfId="14421"/>
    <cellStyle name="Nota 6 2 11 2" xfId="14422"/>
    <cellStyle name="Nota 6 2 2" xfId="14423"/>
    <cellStyle name="Nota 6 2 2 2" xfId="14424"/>
    <cellStyle name="Nota 6 2 2 2 2" xfId="14425"/>
    <cellStyle name="Nota 6 2 2 2 2 2" xfId="14426"/>
    <cellStyle name="Nota 6 2 2 2 2 2 2" xfId="14427"/>
    <cellStyle name="Nota 6 2 2 2 2 2 2 2" xfId="14428"/>
    <cellStyle name="Nota 6 2 2 2 2 2 3" xfId="14429"/>
    <cellStyle name="Nota 6 2 2 2 2 2 3 2" xfId="14430"/>
    <cellStyle name="Nota 6 2 2 2 2 3" xfId="14431"/>
    <cellStyle name="Nota 6 2 2 2 2 3 2" xfId="14432"/>
    <cellStyle name="Nota 6 2 2 2 2 4" xfId="14433"/>
    <cellStyle name="Nota 6 2 2 2 2 4 2" xfId="14434"/>
    <cellStyle name="Nota 6 2 2 2 3" xfId="14435"/>
    <cellStyle name="Nota 6 2 2 2 3 2" xfId="14436"/>
    <cellStyle name="Nota 6 2 2 2 3 2 2" xfId="14437"/>
    <cellStyle name="Nota 6 2 2 2 3 3" xfId="14438"/>
    <cellStyle name="Nota 6 2 2 2 3 3 2" xfId="14439"/>
    <cellStyle name="Nota 6 2 2 2 4" xfId="14440"/>
    <cellStyle name="Nota 6 2 2 2 4 2" xfId="14441"/>
    <cellStyle name="Nota 6 2 2 2 5" xfId="14442"/>
    <cellStyle name="Nota 6 2 2 2 5 2" xfId="14443"/>
    <cellStyle name="Nota 6 2 2 3" xfId="14444"/>
    <cellStyle name="Nota 6 2 2 3 2" xfId="14445"/>
    <cellStyle name="Nota 6 2 2 3 2 2" xfId="14446"/>
    <cellStyle name="Nota 6 2 2 3 2 2 2" xfId="14447"/>
    <cellStyle name="Nota 6 2 2 3 2 3" xfId="14448"/>
    <cellStyle name="Nota 6 2 2 3 2 3 2" xfId="14449"/>
    <cellStyle name="Nota 6 2 2 3 3" xfId="14450"/>
    <cellStyle name="Nota 6 2 2 3 3 2" xfId="14451"/>
    <cellStyle name="Nota 6 2 2 3 4" xfId="14452"/>
    <cellStyle name="Nota 6 2 2 3 4 2" xfId="14453"/>
    <cellStyle name="Nota 6 2 2 4" xfId="14454"/>
    <cellStyle name="Nota 6 2 2 4 2" xfId="14455"/>
    <cellStyle name="Nota 6 2 2 4 2 2" xfId="14456"/>
    <cellStyle name="Nota 6 2 2 4 2 2 2" xfId="14457"/>
    <cellStyle name="Nota 6 2 2 4 2 3" xfId="14458"/>
    <cellStyle name="Nota 6 2 2 4 2 3 2" xfId="14459"/>
    <cellStyle name="Nota 6 2 2 4 3" xfId="14460"/>
    <cellStyle name="Nota 6 2 2 4 3 2" xfId="14461"/>
    <cellStyle name="Nota 6 2 2 4 4" xfId="14462"/>
    <cellStyle name="Nota 6 2 2 4 4 2" xfId="14463"/>
    <cellStyle name="Nota 6 2 2 5" xfId="14464"/>
    <cellStyle name="Nota 6 2 2 5 2" xfId="14465"/>
    <cellStyle name="Nota 6 2 2 5 2 2" xfId="14466"/>
    <cellStyle name="Nota 6 2 2 5 3" xfId="14467"/>
    <cellStyle name="Nota 6 2 2 5 3 2" xfId="14468"/>
    <cellStyle name="Nota 6 2 2 6" xfId="14469"/>
    <cellStyle name="Nota 6 2 2 6 2" xfId="14470"/>
    <cellStyle name="Nota 6 2 2 7" xfId="14471"/>
    <cellStyle name="Nota 6 2 2 7 2" xfId="14472"/>
    <cellStyle name="Nota 6 2 3" xfId="14473"/>
    <cellStyle name="Nota 6 2 3 2" xfId="14474"/>
    <cellStyle name="Nota 6 2 3 2 2" xfId="14475"/>
    <cellStyle name="Nota 6 2 3 2 2 2" xfId="14476"/>
    <cellStyle name="Nota 6 2 3 2 2 2 2" xfId="14477"/>
    <cellStyle name="Nota 6 2 3 2 2 2 2 2" xfId="14478"/>
    <cellStyle name="Nota 6 2 3 2 2 2 3" xfId="14479"/>
    <cellStyle name="Nota 6 2 3 2 2 2 3 2" xfId="14480"/>
    <cellStyle name="Nota 6 2 3 2 2 3" xfId="14481"/>
    <cellStyle name="Nota 6 2 3 2 2 3 2" xfId="14482"/>
    <cellStyle name="Nota 6 2 3 2 2 4" xfId="14483"/>
    <cellStyle name="Nota 6 2 3 2 2 4 2" xfId="14484"/>
    <cellStyle name="Nota 6 2 3 2 3" xfId="14485"/>
    <cellStyle name="Nota 6 2 3 2 3 2" xfId="14486"/>
    <cellStyle name="Nota 6 2 3 2 3 2 2" xfId="14487"/>
    <cellStyle name="Nota 6 2 3 2 3 3" xfId="14488"/>
    <cellStyle name="Nota 6 2 3 2 3 3 2" xfId="14489"/>
    <cellStyle name="Nota 6 2 3 2 4" xfId="14490"/>
    <cellStyle name="Nota 6 2 3 2 4 2" xfId="14491"/>
    <cellStyle name="Nota 6 2 3 2 5" xfId="14492"/>
    <cellStyle name="Nota 6 2 3 2 5 2" xfId="14493"/>
    <cellStyle name="Nota 6 2 3 3" xfId="14494"/>
    <cellStyle name="Nota 6 2 3 3 2" xfId="14495"/>
    <cellStyle name="Nota 6 2 3 3 2 2" xfId="14496"/>
    <cellStyle name="Nota 6 2 3 3 2 2 2" xfId="14497"/>
    <cellStyle name="Nota 6 2 3 3 2 3" xfId="14498"/>
    <cellStyle name="Nota 6 2 3 3 2 3 2" xfId="14499"/>
    <cellStyle name="Nota 6 2 3 3 3" xfId="14500"/>
    <cellStyle name="Nota 6 2 3 3 3 2" xfId="14501"/>
    <cellStyle name="Nota 6 2 3 3 4" xfId="14502"/>
    <cellStyle name="Nota 6 2 3 3 4 2" xfId="14503"/>
    <cellStyle name="Nota 6 2 3 4" xfId="14504"/>
    <cellStyle name="Nota 6 2 3 4 2" xfId="14505"/>
    <cellStyle name="Nota 6 2 3 4 2 2" xfId="14506"/>
    <cellStyle name="Nota 6 2 3 4 3" xfId="14507"/>
    <cellStyle name="Nota 6 2 3 4 3 2" xfId="14508"/>
    <cellStyle name="Nota 6 2 3 5" xfId="14509"/>
    <cellStyle name="Nota 6 2 3 5 2" xfId="14510"/>
    <cellStyle name="Nota 6 2 3 6" xfId="14511"/>
    <cellStyle name="Nota 6 2 3 6 2" xfId="14512"/>
    <cellStyle name="Nota 6 2 4" xfId="14513"/>
    <cellStyle name="Nota 6 2 4 2" xfId="14514"/>
    <cellStyle name="Nota 6 2 4 2 2" xfId="14515"/>
    <cellStyle name="Nota 6 2 4 2 2 2" xfId="14516"/>
    <cellStyle name="Nota 6 2 4 2 2 2 2" xfId="14517"/>
    <cellStyle name="Nota 6 2 4 2 2 2 2 2" xfId="14518"/>
    <cellStyle name="Nota 6 2 4 2 2 2 3" xfId="14519"/>
    <cellStyle name="Nota 6 2 4 2 2 2 3 2" xfId="14520"/>
    <cellStyle name="Nota 6 2 4 2 2 3" xfId="14521"/>
    <cellStyle name="Nota 6 2 4 2 2 3 2" xfId="14522"/>
    <cellStyle name="Nota 6 2 4 2 2 4" xfId="14523"/>
    <cellStyle name="Nota 6 2 4 2 2 4 2" xfId="14524"/>
    <cellStyle name="Nota 6 2 4 2 3" xfId="14525"/>
    <cellStyle name="Nota 6 2 4 2 3 2" xfId="14526"/>
    <cellStyle name="Nota 6 2 4 2 3 2 2" xfId="14527"/>
    <cellStyle name="Nota 6 2 4 2 3 3" xfId="14528"/>
    <cellStyle name="Nota 6 2 4 2 3 3 2" xfId="14529"/>
    <cellStyle name="Nota 6 2 4 2 4" xfId="14530"/>
    <cellStyle name="Nota 6 2 4 2 4 2" xfId="14531"/>
    <cellStyle name="Nota 6 2 4 2 5" xfId="14532"/>
    <cellStyle name="Nota 6 2 4 2 5 2" xfId="14533"/>
    <cellStyle name="Nota 6 2 4 3" xfId="14534"/>
    <cellStyle name="Nota 6 2 4 3 2" xfId="14535"/>
    <cellStyle name="Nota 6 2 4 3 2 2" xfId="14536"/>
    <cellStyle name="Nota 6 2 4 3 2 2 2" xfId="14537"/>
    <cellStyle name="Nota 6 2 4 3 2 3" xfId="14538"/>
    <cellStyle name="Nota 6 2 4 3 2 3 2" xfId="14539"/>
    <cellStyle name="Nota 6 2 4 3 3" xfId="14540"/>
    <cellStyle name="Nota 6 2 4 3 3 2" xfId="14541"/>
    <cellStyle name="Nota 6 2 4 3 4" xfId="14542"/>
    <cellStyle name="Nota 6 2 4 3 4 2" xfId="14543"/>
    <cellStyle name="Nota 6 2 4 4" xfId="14544"/>
    <cellStyle name="Nota 6 2 4 4 2" xfId="14545"/>
    <cellStyle name="Nota 6 2 4 4 2 2" xfId="14546"/>
    <cellStyle name="Nota 6 2 4 4 3" xfId="14547"/>
    <cellStyle name="Nota 6 2 4 4 3 2" xfId="14548"/>
    <cellStyle name="Nota 6 2 4 5" xfId="14549"/>
    <cellStyle name="Nota 6 2 4 5 2" xfId="14550"/>
    <cellStyle name="Nota 6 2 4 6" xfId="14551"/>
    <cellStyle name="Nota 6 2 4 6 2" xfId="14552"/>
    <cellStyle name="Nota 6 2 5" xfId="14553"/>
    <cellStyle name="Nota 6 2 5 2" xfId="14554"/>
    <cellStyle name="Nota 6 2 5 2 2" xfId="14555"/>
    <cellStyle name="Nota 6 2 5 2 2 2" xfId="14556"/>
    <cellStyle name="Nota 6 2 5 2 2 2 2" xfId="14557"/>
    <cellStyle name="Nota 6 2 5 2 2 2 2 2" xfId="14558"/>
    <cellStyle name="Nota 6 2 5 2 2 2 3" xfId="14559"/>
    <cellStyle name="Nota 6 2 5 2 2 2 3 2" xfId="14560"/>
    <cellStyle name="Nota 6 2 5 2 2 3" xfId="14561"/>
    <cellStyle name="Nota 6 2 5 2 2 3 2" xfId="14562"/>
    <cellStyle name="Nota 6 2 5 2 2 4" xfId="14563"/>
    <cellStyle name="Nota 6 2 5 2 2 4 2" xfId="14564"/>
    <cellStyle name="Nota 6 2 5 2 3" xfId="14565"/>
    <cellStyle name="Nota 6 2 5 2 3 2" xfId="14566"/>
    <cellStyle name="Nota 6 2 5 2 3 2 2" xfId="14567"/>
    <cellStyle name="Nota 6 2 5 2 3 3" xfId="14568"/>
    <cellStyle name="Nota 6 2 5 2 3 3 2" xfId="14569"/>
    <cellStyle name="Nota 6 2 5 2 4" xfId="14570"/>
    <cellStyle name="Nota 6 2 5 2 4 2" xfId="14571"/>
    <cellStyle name="Nota 6 2 5 2 5" xfId="14572"/>
    <cellStyle name="Nota 6 2 5 2 5 2" xfId="14573"/>
    <cellStyle name="Nota 6 2 5 3" xfId="14574"/>
    <cellStyle name="Nota 6 2 5 3 2" xfId="14575"/>
    <cellStyle name="Nota 6 2 5 3 2 2" xfId="14576"/>
    <cellStyle name="Nota 6 2 5 3 2 2 2" xfId="14577"/>
    <cellStyle name="Nota 6 2 5 3 2 3" xfId="14578"/>
    <cellStyle name="Nota 6 2 5 3 2 3 2" xfId="14579"/>
    <cellStyle name="Nota 6 2 5 3 3" xfId="14580"/>
    <cellStyle name="Nota 6 2 5 3 3 2" xfId="14581"/>
    <cellStyle name="Nota 6 2 5 3 4" xfId="14582"/>
    <cellStyle name="Nota 6 2 5 3 4 2" xfId="14583"/>
    <cellStyle name="Nota 6 2 5 4" xfId="14584"/>
    <cellStyle name="Nota 6 2 5 4 2" xfId="14585"/>
    <cellStyle name="Nota 6 2 5 4 2 2" xfId="14586"/>
    <cellStyle name="Nota 6 2 5 4 3" xfId="14587"/>
    <cellStyle name="Nota 6 2 5 4 3 2" xfId="14588"/>
    <cellStyle name="Nota 6 2 5 5" xfId="14589"/>
    <cellStyle name="Nota 6 2 5 5 2" xfId="14590"/>
    <cellStyle name="Nota 6 2 5 6" xfId="14591"/>
    <cellStyle name="Nota 6 2 5 6 2" xfId="14592"/>
    <cellStyle name="Nota 6 2 6" xfId="14593"/>
    <cellStyle name="Nota 6 2 6 2" xfId="14594"/>
    <cellStyle name="Nota 6 2 6 2 2" xfId="14595"/>
    <cellStyle name="Nota 6 2 6 2 2 2" xfId="14596"/>
    <cellStyle name="Nota 6 2 6 2 2 2 2" xfId="14597"/>
    <cellStyle name="Nota 6 2 6 2 2 3" xfId="14598"/>
    <cellStyle name="Nota 6 2 6 2 2 3 2" xfId="14599"/>
    <cellStyle name="Nota 6 2 6 2 3" xfId="14600"/>
    <cellStyle name="Nota 6 2 6 2 3 2" xfId="14601"/>
    <cellStyle name="Nota 6 2 6 2 4" xfId="14602"/>
    <cellStyle name="Nota 6 2 6 2 4 2" xfId="14603"/>
    <cellStyle name="Nota 6 2 6 3" xfId="14604"/>
    <cellStyle name="Nota 6 2 6 3 2" xfId="14605"/>
    <cellStyle name="Nota 6 2 6 3 2 2" xfId="14606"/>
    <cellStyle name="Nota 6 2 6 3 3" xfId="14607"/>
    <cellStyle name="Nota 6 2 6 3 3 2" xfId="14608"/>
    <cellStyle name="Nota 6 2 6 4" xfId="14609"/>
    <cellStyle name="Nota 6 2 6 4 2" xfId="14610"/>
    <cellStyle name="Nota 6 2 6 5" xfId="14611"/>
    <cellStyle name="Nota 6 2 6 5 2" xfId="14612"/>
    <cellStyle name="Nota 6 2 7" xfId="14613"/>
    <cellStyle name="Nota 6 2 7 2" xfId="14614"/>
    <cellStyle name="Nota 6 2 7 2 2" xfId="14615"/>
    <cellStyle name="Nota 6 2 7 2 2 2" xfId="14616"/>
    <cellStyle name="Nota 6 2 7 2 3" xfId="14617"/>
    <cellStyle name="Nota 6 2 7 2 3 2" xfId="14618"/>
    <cellStyle name="Nota 6 2 7 3" xfId="14619"/>
    <cellStyle name="Nota 6 2 7 3 2" xfId="14620"/>
    <cellStyle name="Nota 6 2 7 4" xfId="14621"/>
    <cellStyle name="Nota 6 2 7 4 2" xfId="14622"/>
    <cellStyle name="Nota 6 2 8" xfId="14623"/>
    <cellStyle name="Nota 6 2 8 2" xfId="14624"/>
    <cellStyle name="Nota 6 2 8 2 2" xfId="14625"/>
    <cellStyle name="Nota 6 2 8 2 2 2" xfId="14626"/>
    <cellStyle name="Nota 6 2 8 2 3" xfId="14627"/>
    <cellStyle name="Nota 6 2 8 2 3 2" xfId="14628"/>
    <cellStyle name="Nota 6 2 8 3" xfId="14629"/>
    <cellStyle name="Nota 6 2 8 3 2" xfId="14630"/>
    <cellStyle name="Nota 6 2 8 4" xfId="14631"/>
    <cellStyle name="Nota 6 2 8 4 2" xfId="14632"/>
    <cellStyle name="Nota 6 2 9" xfId="14633"/>
    <cellStyle name="Nota 6 2 9 2" xfId="14634"/>
    <cellStyle name="Nota 6 2 9 2 2" xfId="14635"/>
    <cellStyle name="Nota 6 2 9 3" xfId="14636"/>
    <cellStyle name="Nota 6 2 9 3 2" xfId="14637"/>
    <cellStyle name="Nota 6 3" xfId="14638"/>
    <cellStyle name="Nota 6 3 2" xfId="14639"/>
    <cellStyle name="Nota 6 3 2 2" xfId="14640"/>
    <cellStyle name="Nota 6 3 2 2 2" xfId="14641"/>
    <cellStyle name="Nota 6 3 2 2 2 2" xfId="14642"/>
    <cellStyle name="Nota 6 3 2 2 2 2 2" xfId="14643"/>
    <cellStyle name="Nota 6 3 2 2 2 3" xfId="14644"/>
    <cellStyle name="Nota 6 3 2 2 2 3 2" xfId="14645"/>
    <cellStyle name="Nota 6 3 2 2 3" xfId="14646"/>
    <cellStyle name="Nota 6 3 2 2 3 2" xfId="14647"/>
    <cellStyle name="Nota 6 3 2 2 4" xfId="14648"/>
    <cellStyle name="Nota 6 3 2 2 4 2" xfId="14649"/>
    <cellStyle name="Nota 6 3 2 3" xfId="14650"/>
    <cellStyle name="Nota 6 3 2 3 2" xfId="14651"/>
    <cellStyle name="Nota 6 3 2 3 2 2" xfId="14652"/>
    <cellStyle name="Nota 6 3 2 3 3" xfId="14653"/>
    <cellStyle name="Nota 6 3 2 3 3 2" xfId="14654"/>
    <cellStyle name="Nota 6 3 2 4" xfId="14655"/>
    <cellStyle name="Nota 6 3 2 4 2" xfId="14656"/>
    <cellStyle name="Nota 6 3 2 5" xfId="14657"/>
    <cellStyle name="Nota 6 3 2 5 2" xfId="14658"/>
    <cellStyle name="Nota 6 3 3" xfId="14659"/>
    <cellStyle name="Nota 6 3 3 2" xfId="14660"/>
    <cellStyle name="Nota 6 3 3 2 2" xfId="14661"/>
    <cellStyle name="Nota 6 3 3 2 2 2" xfId="14662"/>
    <cellStyle name="Nota 6 3 3 2 3" xfId="14663"/>
    <cellStyle name="Nota 6 3 3 2 3 2" xfId="14664"/>
    <cellStyle name="Nota 6 3 3 3" xfId="14665"/>
    <cellStyle name="Nota 6 3 3 3 2" xfId="14666"/>
    <cellStyle name="Nota 6 3 3 4" xfId="14667"/>
    <cellStyle name="Nota 6 3 3 4 2" xfId="14668"/>
    <cellStyle name="Nota 6 3 4" xfId="14669"/>
    <cellStyle name="Nota 6 3 4 2" xfId="14670"/>
    <cellStyle name="Nota 6 3 4 2 2" xfId="14671"/>
    <cellStyle name="Nota 6 3 4 2 2 2" xfId="14672"/>
    <cellStyle name="Nota 6 3 4 2 3" xfId="14673"/>
    <cellStyle name="Nota 6 3 4 2 3 2" xfId="14674"/>
    <cellStyle name="Nota 6 3 4 3" xfId="14675"/>
    <cellStyle name="Nota 6 3 4 3 2" xfId="14676"/>
    <cellStyle name="Nota 6 3 4 4" xfId="14677"/>
    <cellStyle name="Nota 6 3 4 4 2" xfId="14678"/>
    <cellStyle name="Nota 6 3 5" xfId="14679"/>
    <cellStyle name="Nota 6 3 5 2" xfId="14680"/>
    <cellStyle name="Nota 6 3 5 2 2" xfId="14681"/>
    <cellStyle name="Nota 6 3 5 3" xfId="14682"/>
    <cellStyle name="Nota 6 3 5 3 2" xfId="14683"/>
    <cellStyle name="Nota 6 3 6" xfId="14684"/>
    <cellStyle name="Nota 6 3 6 2" xfId="14685"/>
    <cellStyle name="Nota 6 3 7" xfId="14686"/>
    <cellStyle name="Nota 6 3 7 2" xfId="14687"/>
    <cellStyle name="Nota 6 4" xfId="14688"/>
    <cellStyle name="Nota 6 4 2" xfId="14689"/>
    <cellStyle name="Nota 6 4 2 2" xfId="14690"/>
    <cellStyle name="Nota 6 4 2 2 2" xfId="14691"/>
    <cellStyle name="Nota 6 4 2 2 2 2" xfId="14692"/>
    <cellStyle name="Nota 6 4 2 2 2 2 2" xfId="14693"/>
    <cellStyle name="Nota 6 4 2 2 2 3" xfId="14694"/>
    <cellStyle name="Nota 6 4 2 2 2 3 2" xfId="14695"/>
    <cellStyle name="Nota 6 4 2 2 3" xfId="14696"/>
    <cellStyle name="Nota 6 4 2 2 3 2" xfId="14697"/>
    <cellStyle name="Nota 6 4 2 2 4" xfId="14698"/>
    <cellStyle name="Nota 6 4 2 2 4 2" xfId="14699"/>
    <cellStyle name="Nota 6 4 2 3" xfId="14700"/>
    <cellStyle name="Nota 6 4 2 3 2" xfId="14701"/>
    <cellStyle name="Nota 6 4 2 3 2 2" xfId="14702"/>
    <cellStyle name="Nota 6 4 2 3 3" xfId="14703"/>
    <cellStyle name="Nota 6 4 2 3 3 2" xfId="14704"/>
    <cellStyle name="Nota 6 4 2 4" xfId="14705"/>
    <cellStyle name="Nota 6 4 2 4 2" xfId="14706"/>
    <cellStyle name="Nota 6 4 2 5" xfId="14707"/>
    <cellStyle name="Nota 6 4 2 5 2" xfId="14708"/>
    <cellStyle name="Nota 6 4 3" xfId="14709"/>
    <cellStyle name="Nota 6 4 3 2" xfId="14710"/>
    <cellStyle name="Nota 6 4 3 2 2" xfId="14711"/>
    <cellStyle name="Nota 6 4 3 2 2 2" xfId="14712"/>
    <cellStyle name="Nota 6 4 3 2 3" xfId="14713"/>
    <cellStyle name="Nota 6 4 3 2 3 2" xfId="14714"/>
    <cellStyle name="Nota 6 4 3 3" xfId="14715"/>
    <cellStyle name="Nota 6 4 3 3 2" xfId="14716"/>
    <cellStyle name="Nota 6 4 3 4" xfId="14717"/>
    <cellStyle name="Nota 6 4 3 4 2" xfId="14718"/>
    <cellStyle name="Nota 6 4 4" xfId="14719"/>
    <cellStyle name="Nota 6 4 4 2" xfId="14720"/>
    <cellStyle name="Nota 6 4 4 2 2" xfId="14721"/>
    <cellStyle name="Nota 6 4 4 3" xfId="14722"/>
    <cellStyle name="Nota 6 4 4 3 2" xfId="14723"/>
    <cellStyle name="Nota 6 4 5" xfId="14724"/>
    <cellStyle name="Nota 6 4 5 2" xfId="14725"/>
    <cellStyle name="Nota 6 4 6" xfId="14726"/>
    <cellStyle name="Nota 6 4 6 2" xfId="14727"/>
    <cellStyle name="Nota 6 5" xfId="14728"/>
    <cellStyle name="Nota 6 5 2" xfId="14729"/>
    <cellStyle name="Nota 6 5 2 2" xfId="14730"/>
    <cellStyle name="Nota 6 5 2 2 2" xfId="14731"/>
    <cellStyle name="Nota 6 5 2 2 2 2" xfId="14732"/>
    <cellStyle name="Nota 6 5 2 2 2 2 2" xfId="14733"/>
    <cellStyle name="Nota 6 5 2 2 2 3" xfId="14734"/>
    <cellStyle name="Nota 6 5 2 2 2 3 2" xfId="14735"/>
    <cellStyle name="Nota 6 5 2 2 3" xfId="14736"/>
    <cellStyle name="Nota 6 5 2 2 3 2" xfId="14737"/>
    <cellStyle name="Nota 6 5 2 2 4" xfId="14738"/>
    <cellStyle name="Nota 6 5 2 2 4 2" xfId="14739"/>
    <cellStyle name="Nota 6 5 2 3" xfId="14740"/>
    <cellStyle name="Nota 6 5 2 3 2" xfId="14741"/>
    <cellStyle name="Nota 6 5 2 3 2 2" xfId="14742"/>
    <cellStyle name="Nota 6 5 2 3 3" xfId="14743"/>
    <cellStyle name="Nota 6 5 2 3 3 2" xfId="14744"/>
    <cellStyle name="Nota 6 5 2 4" xfId="14745"/>
    <cellStyle name="Nota 6 5 2 4 2" xfId="14746"/>
    <cellStyle name="Nota 6 5 2 5" xfId="14747"/>
    <cellStyle name="Nota 6 5 2 5 2" xfId="14748"/>
    <cellStyle name="Nota 6 5 3" xfId="14749"/>
    <cellStyle name="Nota 6 5 3 2" xfId="14750"/>
    <cellStyle name="Nota 6 5 3 2 2" xfId="14751"/>
    <cellStyle name="Nota 6 5 3 2 2 2" xfId="14752"/>
    <cellStyle name="Nota 6 5 3 2 3" xfId="14753"/>
    <cellStyle name="Nota 6 5 3 2 3 2" xfId="14754"/>
    <cellStyle name="Nota 6 5 3 3" xfId="14755"/>
    <cellStyle name="Nota 6 5 3 3 2" xfId="14756"/>
    <cellStyle name="Nota 6 5 3 4" xfId="14757"/>
    <cellStyle name="Nota 6 5 3 4 2" xfId="14758"/>
    <cellStyle name="Nota 6 5 4" xfId="14759"/>
    <cellStyle name="Nota 6 5 4 2" xfId="14760"/>
    <cellStyle name="Nota 6 5 4 2 2" xfId="14761"/>
    <cellStyle name="Nota 6 5 4 3" xfId="14762"/>
    <cellStyle name="Nota 6 5 4 3 2" xfId="14763"/>
    <cellStyle name="Nota 6 5 5" xfId="14764"/>
    <cellStyle name="Nota 6 5 5 2" xfId="14765"/>
    <cellStyle name="Nota 6 5 6" xfId="14766"/>
    <cellStyle name="Nota 6 5 6 2" xfId="14767"/>
    <cellStyle name="Nota 6 6" xfId="14768"/>
    <cellStyle name="Nota 6 6 2" xfId="14769"/>
    <cellStyle name="Nota 6 6 2 2" xfId="14770"/>
    <cellStyle name="Nota 6 6 2 2 2" xfId="14771"/>
    <cellStyle name="Nota 6 6 2 2 2 2" xfId="14772"/>
    <cellStyle name="Nota 6 6 2 2 3" xfId="14773"/>
    <cellStyle name="Nota 6 6 2 2 3 2" xfId="14774"/>
    <cellStyle name="Nota 6 6 2 3" xfId="14775"/>
    <cellStyle name="Nota 6 6 2 3 2" xfId="14776"/>
    <cellStyle name="Nota 6 6 2 4" xfId="14777"/>
    <cellStyle name="Nota 6 6 2 4 2" xfId="14778"/>
    <cellStyle name="Nota 6 6 3" xfId="14779"/>
    <cellStyle name="Nota 6 6 3 2" xfId="14780"/>
    <cellStyle name="Nota 6 6 3 2 2" xfId="14781"/>
    <cellStyle name="Nota 6 6 3 3" xfId="14782"/>
    <cellStyle name="Nota 6 6 3 3 2" xfId="14783"/>
    <cellStyle name="Nota 6 6 4" xfId="14784"/>
    <cellStyle name="Nota 6 6 4 2" xfId="14785"/>
    <cellStyle name="Nota 6 6 5" xfId="14786"/>
    <cellStyle name="Nota 6 6 5 2" xfId="14787"/>
    <cellStyle name="Nota 6 7" xfId="14788"/>
    <cellStyle name="Nota 6 7 2" xfId="14789"/>
    <cellStyle name="Nota 6 7 2 2" xfId="14790"/>
    <cellStyle name="Nota 6 7 2 2 2" xfId="14791"/>
    <cellStyle name="Nota 6 7 2 3" xfId="14792"/>
    <cellStyle name="Nota 6 7 2 3 2" xfId="14793"/>
    <cellStyle name="Nota 6 7 3" xfId="14794"/>
    <cellStyle name="Nota 6 7 3 2" xfId="14795"/>
    <cellStyle name="Nota 6 7 4" xfId="14796"/>
    <cellStyle name="Nota 6 7 4 2" xfId="14797"/>
    <cellStyle name="Nota 6 8" xfId="14798"/>
    <cellStyle name="Nota 6 8 2" xfId="14799"/>
    <cellStyle name="Nota 6 9" xfId="14800"/>
    <cellStyle name="Nota 6 9 2" xfId="14801"/>
    <cellStyle name="Nota 7" xfId="14802"/>
    <cellStyle name="Nota 7 2" xfId="14803"/>
    <cellStyle name="Nota 7 2 10" xfId="14804"/>
    <cellStyle name="Nota 7 2 10 2" xfId="14805"/>
    <cellStyle name="Nota 7 2 11" xfId="14806"/>
    <cellStyle name="Nota 7 2 11 2" xfId="14807"/>
    <cellStyle name="Nota 7 2 2" xfId="14808"/>
    <cellStyle name="Nota 7 2 2 2" xfId="14809"/>
    <cellStyle name="Nota 7 2 2 2 2" xfId="14810"/>
    <cellStyle name="Nota 7 2 2 2 2 2" xfId="14811"/>
    <cellStyle name="Nota 7 2 2 2 2 2 2" xfId="14812"/>
    <cellStyle name="Nota 7 2 2 2 2 2 2 2" xfId="14813"/>
    <cellStyle name="Nota 7 2 2 2 2 2 3" xfId="14814"/>
    <cellStyle name="Nota 7 2 2 2 2 2 3 2" xfId="14815"/>
    <cellStyle name="Nota 7 2 2 2 2 3" xfId="14816"/>
    <cellStyle name="Nota 7 2 2 2 2 3 2" xfId="14817"/>
    <cellStyle name="Nota 7 2 2 2 2 4" xfId="14818"/>
    <cellStyle name="Nota 7 2 2 2 2 4 2" xfId="14819"/>
    <cellStyle name="Nota 7 2 2 2 3" xfId="14820"/>
    <cellStyle name="Nota 7 2 2 2 3 2" xfId="14821"/>
    <cellStyle name="Nota 7 2 2 2 3 2 2" xfId="14822"/>
    <cellStyle name="Nota 7 2 2 2 3 3" xfId="14823"/>
    <cellStyle name="Nota 7 2 2 2 3 3 2" xfId="14824"/>
    <cellStyle name="Nota 7 2 2 2 4" xfId="14825"/>
    <cellStyle name="Nota 7 2 2 2 4 2" xfId="14826"/>
    <cellStyle name="Nota 7 2 2 2 5" xfId="14827"/>
    <cellStyle name="Nota 7 2 2 2 5 2" xfId="14828"/>
    <cellStyle name="Nota 7 2 2 3" xfId="14829"/>
    <cellStyle name="Nota 7 2 2 3 2" xfId="14830"/>
    <cellStyle name="Nota 7 2 2 3 2 2" xfId="14831"/>
    <cellStyle name="Nota 7 2 2 3 2 2 2" xfId="14832"/>
    <cellStyle name="Nota 7 2 2 3 2 3" xfId="14833"/>
    <cellStyle name="Nota 7 2 2 3 2 3 2" xfId="14834"/>
    <cellStyle name="Nota 7 2 2 3 3" xfId="14835"/>
    <cellStyle name="Nota 7 2 2 3 3 2" xfId="14836"/>
    <cellStyle name="Nota 7 2 2 3 4" xfId="14837"/>
    <cellStyle name="Nota 7 2 2 3 4 2" xfId="14838"/>
    <cellStyle name="Nota 7 2 2 4" xfId="14839"/>
    <cellStyle name="Nota 7 2 2 4 2" xfId="14840"/>
    <cellStyle name="Nota 7 2 2 4 2 2" xfId="14841"/>
    <cellStyle name="Nota 7 2 2 4 2 2 2" xfId="14842"/>
    <cellStyle name="Nota 7 2 2 4 2 3" xfId="14843"/>
    <cellStyle name="Nota 7 2 2 4 2 3 2" xfId="14844"/>
    <cellStyle name="Nota 7 2 2 4 3" xfId="14845"/>
    <cellStyle name="Nota 7 2 2 4 3 2" xfId="14846"/>
    <cellStyle name="Nota 7 2 2 4 4" xfId="14847"/>
    <cellStyle name="Nota 7 2 2 4 4 2" xfId="14848"/>
    <cellStyle name="Nota 7 2 2 5" xfId="14849"/>
    <cellStyle name="Nota 7 2 2 5 2" xfId="14850"/>
    <cellStyle name="Nota 7 2 2 5 2 2" xfId="14851"/>
    <cellStyle name="Nota 7 2 2 5 3" xfId="14852"/>
    <cellStyle name="Nota 7 2 2 5 3 2" xfId="14853"/>
    <cellStyle name="Nota 7 2 2 6" xfId="14854"/>
    <cellStyle name="Nota 7 2 2 6 2" xfId="14855"/>
    <cellStyle name="Nota 7 2 2 7" xfId="14856"/>
    <cellStyle name="Nota 7 2 2 7 2" xfId="14857"/>
    <cellStyle name="Nota 7 2 3" xfId="14858"/>
    <cellStyle name="Nota 7 2 3 2" xfId="14859"/>
    <cellStyle name="Nota 7 2 3 2 2" xfId="14860"/>
    <cellStyle name="Nota 7 2 3 2 2 2" xfId="14861"/>
    <cellStyle name="Nota 7 2 3 2 2 2 2" xfId="14862"/>
    <cellStyle name="Nota 7 2 3 2 2 2 2 2" xfId="14863"/>
    <cellStyle name="Nota 7 2 3 2 2 2 3" xfId="14864"/>
    <cellStyle name="Nota 7 2 3 2 2 2 3 2" xfId="14865"/>
    <cellStyle name="Nota 7 2 3 2 2 3" xfId="14866"/>
    <cellStyle name="Nota 7 2 3 2 2 3 2" xfId="14867"/>
    <cellStyle name="Nota 7 2 3 2 2 4" xfId="14868"/>
    <cellStyle name="Nota 7 2 3 2 2 4 2" xfId="14869"/>
    <cellStyle name="Nota 7 2 3 2 3" xfId="14870"/>
    <cellStyle name="Nota 7 2 3 2 3 2" xfId="14871"/>
    <cellStyle name="Nota 7 2 3 2 3 2 2" xfId="14872"/>
    <cellStyle name="Nota 7 2 3 2 3 3" xfId="14873"/>
    <cellStyle name="Nota 7 2 3 2 3 3 2" xfId="14874"/>
    <cellStyle name="Nota 7 2 3 2 4" xfId="14875"/>
    <cellStyle name="Nota 7 2 3 2 4 2" xfId="14876"/>
    <cellStyle name="Nota 7 2 3 2 5" xfId="14877"/>
    <cellStyle name="Nota 7 2 3 2 5 2" xfId="14878"/>
    <cellStyle name="Nota 7 2 3 3" xfId="14879"/>
    <cellStyle name="Nota 7 2 3 3 2" xfId="14880"/>
    <cellStyle name="Nota 7 2 3 3 2 2" xfId="14881"/>
    <cellStyle name="Nota 7 2 3 3 2 2 2" xfId="14882"/>
    <cellStyle name="Nota 7 2 3 3 2 3" xfId="14883"/>
    <cellStyle name="Nota 7 2 3 3 2 3 2" xfId="14884"/>
    <cellStyle name="Nota 7 2 3 3 3" xfId="14885"/>
    <cellStyle name="Nota 7 2 3 3 3 2" xfId="14886"/>
    <cellStyle name="Nota 7 2 3 3 4" xfId="14887"/>
    <cellStyle name="Nota 7 2 3 3 4 2" xfId="14888"/>
    <cellStyle name="Nota 7 2 3 4" xfId="14889"/>
    <cellStyle name="Nota 7 2 3 4 2" xfId="14890"/>
    <cellStyle name="Nota 7 2 3 4 2 2" xfId="14891"/>
    <cellStyle name="Nota 7 2 3 4 3" xfId="14892"/>
    <cellStyle name="Nota 7 2 3 4 3 2" xfId="14893"/>
    <cellStyle name="Nota 7 2 3 5" xfId="14894"/>
    <cellStyle name="Nota 7 2 3 5 2" xfId="14895"/>
    <cellStyle name="Nota 7 2 3 6" xfId="14896"/>
    <cellStyle name="Nota 7 2 3 6 2" xfId="14897"/>
    <cellStyle name="Nota 7 2 4" xfId="14898"/>
    <cellStyle name="Nota 7 2 4 2" xfId="14899"/>
    <cellStyle name="Nota 7 2 4 2 2" xfId="14900"/>
    <cellStyle name="Nota 7 2 4 2 2 2" xfId="14901"/>
    <cellStyle name="Nota 7 2 4 2 2 2 2" xfId="14902"/>
    <cellStyle name="Nota 7 2 4 2 2 2 2 2" xfId="14903"/>
    <cellStyle name="Nota 7 2 4 2 2 2 3" xfId="14904"/>
    <cellStyle name="Nota 7 2 4 2 2 2 3 2" xfId="14905"/>
    <cellStyle name="Nota 7 2 4 2 2 3" xfId="14906"/>
    <cellStyle name="Nota 7 2 4 2 2 3 2" xfId="14907"/>
    <cellStyle name="Nota 7 2 4 2 2 4" xfId="14908"/>
    <cellStyle name="Nota 7 2 4 2 2 4 2" xfId="14909"/>
    <cellStyle name="Nota 7 2 4 2 3" xfId="14910"/>
    <cellStyle name="Nota 7 2 4 2 3 2" xfId="14911"/>
    <cellStyle name="Nota 7 2 4 2 3 2 2" xfId="14912"/>
    <cellStyle name="Nota 7 2 4 2 3 3" xfId="14913"/>
    <cellStyle name="Nota 7 2 4 2 3 3 2" xfId="14914"/>
    <cellStyle name="Nota 7 2 4 2 4" xfId="14915"/>
    <cellStyle name="Nota 7 2 4 2 4 2" xfId="14916"/>
    <cellStyle name="Nota 7 2 4 2 5" xfId="14917"/>
    <cellStyle name="Nota 7 2 4 2 5 2" xfId="14918"/>
    <cellStyle name="Nota 7 2 4 3" xfId="14919"/>
    <cellStyle name="Nota 7 2 4 3 2" xfId="14920"/>
    <cellStyle name="Nota 7 2 4 3 2 2" xfId="14921"/>
    <cellStyle name="Nota 7 2 4 3 2 2 2" xfId="14922"/>
    <cellStyle name="Nota 7 2 4 3 2 3" xfId="14923"/>
    <cellStyle name="Nota 7 2 4 3 2 3 2" xfId="14924"/>
    <cellStyle name="Nota 7 2 4 3 3" xfId="14925"/>
    <cellStyle name="Nota 7 2 4 3 3 2" xfId="14926"/>
    <cellStyle name="Nota 7 2 4 3 4" xfId="14927"/>
    <cellStyle name="Nota 7 2 4 3 4 2" xfId="14928"/>
    <cellStyle name="Nota 7 2 4 4" xfId="14929"/>
    <cellStyle name="Nota 7 2 4 4 2" xfId="14930"/>
    <cellStyle name="Nota 7 2 4 4 2 2" xfId="14931"/>
    <cellStyle name="Nota 7 2 4 4 3" xfId="14932"/>
    <cellStyle name="Nota 7 2 4 4 3 2" xfId="14933"/>
    <cellStyle name="Nota 7 2 4 5" xfId="14934"/>
    <cellStyle name="Nota 7 2 4 5 2" xfId="14935"/>
    <cellStyle name="Nota 7 2 4 6" xfId="14936"/>
    <cellStyle name="Nota 7 2 4 6 2" xfId="14937"/>
    <cellStyle name="Nota 7 2 5" xfId="14938"/>
    <cellStyle name="Nota 7 2 5 2" xfId="14939"/>
    <cellStyle name="Nota 7 2 5 2 2" xfId="14940"/>
    <cellStyle name="Nota 7 2 5 2 2 2" xfId="14941"/>
    <cellStyle name="Nota 7 2 5 2 2 2 2" xfId="14942"/>
    <cellStyle name="Nota 7 2 5 2 2 2 2 2" xfId="14943"/>
    <cellStyle name="Nota 7 2 5 2 2 2 3" xfId="14944"/>
    <cellStyle name="Nota 7 2 5 2 2 2 3 2" xfId="14945"/>
    <cellStyle name="Nota 7 2 5 2 2 3" xfId="14946"/>
    <cellStyle name="Nota 7 2 5 2 2 3 2" xfId="14947"/>
    <cellStyle name="Nota 7 2 5 2 2 4" xfId="14948"/>
    <cellStyle name="Nota 7 2 5 2 2 4 2" xfId="14949"/>
    <cellStyle name="Nota 7 2 5 2 3" xfId="14950"/>
    <cellStyle name="Nota 7 2 5 2 3 2" xfId="14951"/>
    <cellStyle name="Nota 7 2 5 2 3 2 2" xfId="14952"/>
    <cellStyle name="Nota 7 2 5 2 3 3" xfId="14953"/>
    <cellStyle name="Nota 7 2 5 2 3 3 2" xfId="14954"/>
    <cellStyle name="Nota 7 2 5 2 4" xfId="14955"/>
    <cellStyle name="Nota 7 2 5 2 4 2" xfId="14956"/>
    <cellStyle name="Nota 7 2 5 2 5" xfId="14957"/>
    <cellStyle name="Nota 7 2 5 2 5 2" xfId="14958"/>
    <cellStyle name="Nota 7 2 5 3" xfId="14959"/>
    <cellStyle name="Nota 7 2 5 3 2" xfId="14960"/>
    <cellStyle name="Nota 7 2 5 3 2 2" xfId="14961"/>
    <cellStyle name="Nota 7 2 5 3 2 2 2" xfId="14962"/>
    <cellStyle name="Nota 7 2 5 3 2 3" xfId="14963"/>
    <cellStyle name="Nota 7 2 5 3 2 3 2" xfId="14964"/>
    <cellStyle name="Nota 7 2 5 3 3" xfId="14965"/>
    <cellStyle name="Nota 7 2 5 3 3 2" xfId="14966"/>
    <cellStyle name="Nota 7 2 5 3 4" xfId="14967"/>
    <cellStyle name="Nota 7 2 5 3 4 2" xfId="14968"/>
    <cellStyle name="Nota 7 2 5 4" xfId="14969"/>
    <cellStyle name="Nota 7 2 5 4 2" xfId="14970"/>
    <cellStyle name="Nota 7 2 5 4 2 2" xfId="14971"/>
    <cellStyle name="Nota 7 2 5 4 3" xfId="14972"/>
    <cellStyle name="Nota 7 2 5 4 3 2" xfId="14973"/>
    <cellStyle name="Nota 7 2 5 5" xfId="14974"/>
    <cellStyle name="Nota 7 2 5 5 2" xfId="14975"/>
    <cellStyle name="Nota 7 2 5 6" xfId="14976"/>
    <cellStyle name="Nota 7 2 5 6 2" xfId="14977"/>
    <cellStyle name="Nota 7 2 6" xfId="14978"/>
    <cellStyle name="Nota 7 2 6 2" xfId="14979"/>
    <cellStyle name="Nota 7 2 6 2 2" xfId="14980"/>
    <cellStyle name="Nota 7 2 6 2 2 2" xfId="14981"/>
    <cellStyle name="Nota 7 2 6 2 2 2 2" xfId="14982"/>
    <cellStyle name="Nota 7 2 6 2 2 3" xfId="14983"/>
    <cellStyle name="Nota 7 2 6 2 2 3 2" xfId="14984"/>
    <cellStyle name="Nota 7 2 6 2 3" xfId="14985"/>
    <cellStyle name="Nota 7 2 6 2 3 2" xfId="14986"/>
    <cellStyle name="Nota 7 2 6 2 4" xfId="14987"/>
    <cellStyle name="Nota 7 2 6 2 4 2" xfId="14988"/>
    <cellStyle name="Nota 7 2 6 3" xfId="14989"/>
    <cellStyle name="Nota 7 2 6 3 2" xfId="14990"/>
    <cellStyle name="Nota 7 2 6 3 2 2" xfId="14991"/>
    <cellStyle name="Nota 7 2 6 3 3" xfId="14992"/>
    <cellStyle name="Nota 7 2 6 3 3 2" xfId="14993"/>
    <cellStyle name="Nota 7 2 6 4" xfId="14994"/>
    <cellStyle name="Nota 7 2 6 4 2" xfId="14995"/>
    <cellStyle name="Nota 7 2 6 5" xfId="14996"/>
    <cellStyle name="Nota 7 2 6 5 2" xfId="14997"/>
    <cellStyle name="Nota 7 2 7" xfId="14998"/>
    <cellStyle name="Nota 7 2 7 2" xfId="14999"/>
    <cellStyle name="Nota 7 2 7 2 2" xfId="15000"/>
    <cellStyle name="Nota 7 2 7 2 2 2" xfId="15001"/>
    <cellStyle name="Nota 7 2 7 2 3" xfId="15002"/>
    <cellStyle name="Nota 7 2 7 2 3 2" xfId="15003"/>
    <cellStyle name="Nota 7 2 7 3" xfId="15004"/>
    <cellStyle name="Nota 7 2 7 3 2" xfId="15005"/>
    <cellStyle name="Nota 7 2 7 4" xfId="15006"/>
    <cellStyle name="Nota 7 2 7 4 2" xfId="15007"/>
    <cellStyle name="Nota 7 2 8" xfId="15008"/>
    <cellStyle name="Nota 7 2 8 2" xfId="15009"/>
    <cellStyle name="Nota 7 2 8 2 2" xfId="15010"/>
    <cellStyle name="Nota 7 2 8 2 2 2" xfId="15011"/>
    <cellStyle name="Nota 7 2 8 2 3" xfId="15012"/>
    <cellStyle name="Nota 7 2 8 2 3 2" xfId="15013"/>
    <cellStyle name="Nota 7 2 8 3" xfId="15014"/>
    <cellStyle name="Nota 7 2 8 3 2" xfId="15015"/>
    <cellStyle name="Nota 7 2 8 4" xfId="15016"/>
    <cellStyle name="Nota 7 2 8 4 2" xfId="15017"/>
    <cellStyle name="Nota 7 2 9" xfId="15018"/>
    <cellStyle name="Nota 7 2 9 2" xfId="15019"/>
    <cellStyle name="Nota 7 2 9 2 2" xfId="15020"/>
    <cellStyle name="Nota 7 2 9 3" xfId="15021"/>
    <cellStyle name="Nota 7 2 9 3 2" xfId="15022"/>
    <cellStyle name="Nota 7 3" xfId="15023"/>
    <cellStyle name="Nota 7 3 2" xfId="15024"/>
    <cellStyle name="Nota 7 3 2 2" xfId="15025"/>
    <cellStyle name="Nota 7 3 2 2 2" xfId="15026"/>
    <cellStyle name="Nota 7 3 2 2 2 2" xfId="15027"/>
    <cellStyle name="Nota 7 3 2 2 2 2 2" xfId="15028"/>
    <cellStyle name="Nota 7 3 2 2 2 3" xfId="15029"/>
    <cellStyle name="Nota 7 3 2 2 2 3 2" xfId="15030"/>
    <cellStyle name="Nota 7 3 2 2 3" xfId="15031"/>
    <cellStyle name="Nota 7 3 2 2 3 2" xfId="15032"/>
    <cellStyle name="Nota 7 3 2 2 4" xfId="15033"/>
    <cellStyle name="Nota 7 3 2 2 4 2" xfId="15034"/>
    <cellStyle name="Nota 7 3 2 3" xfId="15035"/>
    <cellStyle name="Nota 7 3 2 3 2" xfId="15036"/>
    <cellStyle name="Nota 7 3 2 3 2 2" xfId="15037"/>
    <cellStyle name="Nota 7 3 2 3 3" xfId="15038"/>
    <cellStyle name="Nota 7 3 2 3 3 2" xfId="15039"/>
    <cellStyle name="Nota 7 3 2 4" xfId="15040"/>
    <cellStyle name="Nota 7 3 2 4 2" xfId="15041"/>
    <cellStyle name="Nota 7 3 2 5" xfId="15042"/>
    <cellStyle name="Nota 7 3 2 5 2" xfId="15043"/>
    <cellStyle name="Nota 7 3 3" xfId="15044"/>
    <cellStyle name="Nota 7 3 3 2" xfId="15045"/>
    <cellStyle name="Nota 7 3 3 2 2" xfId="15046"/>
    <cellStyle name="Nota 7 3 3 2 2 2" xfId="15047"/>
    <cellStyle name="Nota 7 3 3 2 3" xfId="15048"/>
    <cellStyle name="Nota 7 3 3 2 3 2" xfId="15049"/>
    <cellStyle name="Nota 7 3 3 3" xfId="15050"/>
    <cellStyle name="Nota 7 3 3 3 2" xfId="15051"/>
    <cellStyle name="Nota 7 3 3 4" xfId="15052"/>
    <cellStyle name="Nota 7 3 3 4 2" xfId="15053"/>
    <cellStyle name="Nota 7 3 4" xfId="15054"/>
    <cellStyle name="Nota 7 3 4 2" xfId="15055"/>
    <cellStyle name="Nota 7 3 4 2 2" xfId="15056"/>
    <cellStyle name="Nota 7 3 4 2 2 2" xfId="15057"/>
    <cellStyle name="Nota 7 3 4 2 3" xfId="15058"/>
    <cellStyle name="Nota 7 3 4 2 3 2" xfId="15059"/>
    <cellStyle name="Nota 7 3 4 3" xfId="15060"/>
    <cellStyle name="Nota 7 3 4 3 2" xfId="15061"/>
    <cellStyle name="Nota 7 3 4 4" xfId="15062"/>
    <cellStyle name="Nota 7 3 4 4 2" xfId="15063"/>
    <cellStyle name="Nota 7 3 5" xfId="15064"/>
    <cellStyle name="Nota 7 3 5 2" xfId="15065"/>
    <cellStyle name="Nota 7 3 5 2 2" xfId="15066"/>
    <cellStyle name="Nota 7 3 5 3" xfId="15067"/>
    <cellStyle name="Nota 7 3 5 3 2" xfId="15068"/>
    <cellStyle name="Nota 7 3 6" xfId="15069"/>
    <cellStyle name="Nota 7 3 6 2" xfId="15070"/>
    <cellStyle name="Nota 7 3 7" xfId="15071"/>
    <cellStyle name="Nota 7 3 7 2" xfId="15072"/>
    <cellStyle name="Nota 7 4" xfId="15073"/>
    <cellStyle name="Nota 7 4 2" xfId="15074"/>
    <cellStyle name="Nota 7 4 2 2" xfId="15075"/>
    <cellStyle name="Nota 7 4 2 2 2" xfId="15076"/>
    <cellStyle name="Nota 7 4 2 2 2 2" xfId="15077"/>
    <cellStyle name="Nota 7 4 2 2 2 2 2" xfId="15078"/>
    <cellStyle name="Nota 7 4 2 2 2 3" xfId="15079"/>
    <cellStyle name="Nota 7 4 2 2 2 3 2" xfId="15080"/>
    <cellStyle name="Nota 7 4 2 2 3" xfId="15081"/>
    <cellStyle name="Nota 7 4 2 2 3 2" xfId="15082"/>
    <cellStyle name="Nota 7 4 2 2 4" xfId="15083"/>
    <cellStyle name="Nota 7 4 2 2 4 2" xfId="15084"/>
    <cellStyle name="Nota 7 4 2 3" xfId="15085"/>
    <cellStyle name="Nota 7 4 2 3 2" xfId="15086"/>
    <cellStyle name="Nota 7 4 2 3 2 2" xfId="15087"/>
    <cellStyle name="Nota 7 4 2 3 3" xfId="15088"/>
    <cellStyle name="Nota 7 4 2 3 3 2" xfId="15089"/>
    <cellStyle name="Nota 7 4 2 4" xfId="15090"/>
    <cellStyle name="Nota 7 4 2 4 2" xfId="15091"/>
    <cellStyle name="Nota 7 4 2 5" xfId="15092"/>
    <cellStyle name="Nota 7 4 2 5 2" xfId="15093"/>
    <cellStyle name="Nota 7 4 3" xfId="15094"/>
    <cellStyle name="Nota 7 4 3 2" xfId="15095"/>
    <cellStyle name="Nota 7 4 3 2 2" xfId="15096"/>
    <cellStyle name="Nota 7 4 3 2 2 2" xfId="15097"/>
    <cellStyle name="Nota 7 4 3 2 3" xfId="15098"/>
    <cellStyle name="Nota 7 4 3 2 3 2" xfId="15099"/>
    <cellStyle name="Nota 7 4 3 3" xfId="15100"/>
    <cellStyle name="Nota 7 4 3 3 2" xfId="15101"/>
    <cellStyle name="Nota 7 4 3 4" xfId="15102"/>
    <cellStyle name="Nota 7 4 3 4 2" xfId="15103"/>
    <cellStyle name="Nota 7 4 4" xfId="15104"/>
    <cellStyle name="Nota 7 4 4 2" xfId="15105"/>
    <cellStyle name="Nota 7 4 4 2 2" xfId="15106"/>
    <cellStyle name="Nota 7 4 4 3" xfId="15107"/>
    <cellStyle name="Nota 7 4 4 3 2" xfId="15108"/>
    <cellStyle name="Nota 7 4 5" xfId="15109"/>
    <cellStyle name="Nota 7 4 5 2" xfId="15110"/>
    <cellStyle name="Nota 7 4 6" xfId="15111"/>
    <cellStyle name="Nota 7 4 6 2" xfId="15112"/>
    <cellStyle name="Nota 7 5" xfId="15113"/>
    <cellStyle name="Nota 7 5 2" xfId="15114"/>
    <cellStyle name="Nota 7 5 2 2" xfId="15115"/>
    <cellStyle name="Nota 7 5 2 2 2" xfId="15116"/>
    <cellStyle name="Nota 7 5 2 2 2 2" xfId="15117"/>
    <cellStyle name="Nota 7 5 2 2 2 2 2" xfId="15118"/>
    <cellStyle name="Nota 7 5 2 2 2 3" xfId="15119"/>
    <cellStyle name="Nota 7 5 2 2 2 3 2" xfId="15120"/>
    <cellStyle name="Nota 7 5 2 2 3" xfId="15121"/>
    <cellStyle name="Nota 7 5 2 2 3 2" xfId="15122"/>
    <cellStyle name="Nota 7 5 2 2 4" xfId="15123"/>
    <cellStyle name="Nota 7 5 2 2 4 2" xfId="15124"/>
    <cellStyle name="Nota 7 5 2 3" xfId="15125"/>
    <cellStyle name="Nota 7 5 2 3 2" xfId="15126"/>
    <cellStyle name="Nota 7 5 2 3 2 2" xfId="15127"/>
    <cellStyle name="Nota 7 5 2 3 3" xfId="15128"/>
    <cellStyle name="Nota 7 5 2 3 3 2" xfId="15129"/>
    <cellStyle name="Nota 7 5 2 4" xfId="15130"/>
    <cellStyle name="Nota 7 5 2 4 2" xfId="15131"/>
    <cellStyle name="Nota 7 5 2 5" xfId="15132"/>
    <cellStyle name="Nota 7 5 2 5 2" xfId="15133"/>
    <cellStyle name="Nota 7 5 3" xfId="15134"/>
    <cellStyle name="Nota 7 5 3 2" xfId="15135"/>
    <cellStyle name="Nota 7 5 3 2 2" xfId="15136"/>
    <cellStyle name="Nota 7 5 3 2 2 2" xfId="15137"/>
    <cellStyle name="Nota 7 5 3 2 3" xfId="15138"/>
    <cellStyle name="Nota 7 5 3 2 3 2" xfId="15139"/>
    <cellStyle name="Nota 7 5 3 3" xfId="15140"/>
    <cellStyle name="Nota 7 5 3 3 2" xfId="15141"/>
    <cellStyle name="Nota 7 5 3 4" xfId="15142"/>
    <cellStyle name="Nota 7 5 3 4 2" xfId="15143"/>
    <cellStyle name="Nota 7 5 4" xfId="15144"/>
    <cellStyle name="Nota 7 5 4 2" xfId="15145"/>
    <cellStyle name="Nota 7 5 4 2 2" xfId="15146"/>
    <cellStyle name="Nota 7 5 4 3" xfId="15147"/>
    <cellStyle name="Nota 7 5 4 3 2" xfId="15148"/>
    <cellStyle name="Nota 7 5 5" xfId="15149"/>
    <cellStyle name="Nota 7 5 5 2" xfId="15150"/>
    <cellStyle name="Nota 7 5 6" xfId="15151"/>
    <cellStyle name="Nota 7 5 6 2" xfId="15152"/>
    <cellStyle name="Nota 7 6" xfId="15153"/>
    <cellStyle name="Nota 7 6 2" xfId="15154"/>
    <cellStyle name="Nota 7 6 2 2" xfId="15155"/>
    <cellStyle name="Nota 7 6 2 2 2" xfId="15156"/>
    <cellStyle name="Nota 7 6 2 2 2 2" xfId="15157"/>
    <cellStyle name="Nota 7 6 2 2 3" xfId="15158"/>
    <cellStyle name="Nota 7 6 2 2 3 2" xfId="15159"/>
    <cellStyle name="Nota 7 6 2 3" xfId="15160"/>
    <cellStyle name="Nota 7 6 2 3 2" xfId="15161"/>
    <cellStyle name="Nota 7 6 2 4" xfId="15162"/>
    <cellStyle name="Nota 7 6 2 4 2" xfId="15163"/>
    <cellStyle name="Nota 7 6 3" xfId="15164"/>
    <cellStyle name="Nota 7 6 3 2" xfId="15165"/>
    <cellStyle name="Nota 7 6 3 2 2" xfId="15166"/>
    <cellStyle name="Nota 7 6 3 3" xfId="15167"/>
    <cellStyle name="Nota 7 6 3 3 2" xfId="15168"/>
    <cellStyle name="Nota 7 6 4" xfId="15169"/>
    <cellStyle name="Nota 7 6 4 2" xfId="15170"/>
    <cellStyle name="Nota 7 6 5" xfId="15171"/>
    <cellStyle name="Nota 7 6 5 2" xfId="15172"/>
    <cellStyle name="Nota 7 7" xfId="15173"/>
    <cellStyle name="Nota 7 7 2" xfId="15174"/>
    <cellStyle name="Nota 7 7 2 2" xfId="15175"/>
    <cellStyle name="Nota 7 7 2 2 2" xfId="15176"/>
    <cellStyle name="Nota 7 7 2 3" xfId="15177"/>
    <cellStyle name="Nota 7 7 2 3 2" xfId="15178"/>
    <cellStyle name="Nota 7 7 3" xfId="15179"/>
    <cellStyle name="Nota 7 7 3 2" xfId="15180"/>
    <cellStyle name="Nota 7 7 4" xfId="15181"/>
    <cellStyle name="Nota 7 7 4 2" xfId="15182"/>
    <cellStyle name="Nota 7 8" xfId="15183"/>
    <cellStyle name="Nota 7 8 2" xfId="15184"/>
    <cellStyle name="Nota 7 9" xfId="15185"/>
    <cellStyle name="Nota 7 9 2" xfId="15186"/>
    <cellStyle name="Nota 8" xfId="15187"/>
    <cellStyle name="Nota 8 2" xfId="15188"/>
    <cellStyle name="Nota 8 2 2" xfId="15189"/>
    <cellStyle name="Nota 8 2 2 2" xfId="15190"/>
    <cellStyle name="Nota 8 2 3" xfId="15191"/>
    <cellStyle name="Nota 8 2 3 2" xfId="15192"/>
    <cellStyle name="Nota 8 2 4" xfId="15193"/>
    <cellStyle name="Nota 8 2 4 2" xfId="15194"/>
    <cellStyle name="Nota 8 2 5" xfId="15195"/>
    <cellStyle name="Nota 8 2 5 2" xfId="15196"/>
    <cellStyle name="Nota 8 2 6" xfId="15197"/>
    <cellStyle name="Nota 8 3" xfId="15198"/>
    <cellStyle name="Nota 8 3 2" xfId="15199"/>
    <cellStyle name="Nota 8 3 2 2" xfId="15200"/>
    <cellStyle name="Nota 8 3 3" xfId="15201"/>
    <cellStyle name="Nota 8 4" xfId="15202"/>
    <cellStyle name="Nota 8 4 2" xfId="15203"/>
    <cellStyle name="Nota 8 4 2 2" xfId="15204"/>
    <cellStyle name="Nota 8 4 3" xfId="15205"/>
    <cellStyle name="Nota 8 5" xfId="15206"/>
    <cellStyle name="Nota 8 5 2" xfId="15207"/>
    <cellStyle name="Nota 8 6" xfId="15208"/>
    <cellStyle name="Nota 8 6 2" xfId="15209"/>
    <cellStyle name="Nota 8 7" xfId="15210"/>
    <cellStyle name="Nota 8 7 2" xfId="15211"/>
    <cellStyle name="Nota 8 8" xfId="15212"/>
    <cellStyle name="Nota 8 8 2" xfId="15213"/>
    <cellStyle name="Nota 8 9" xfId="15214"/>
    <cellStyle name="Nota 9" xfId="15215"/>
    <cellStyle name="Nota 9 2" xfId="15216"/>
    <cellStyle name="Nota 9 2 2" xfId="15217"/>
    <cellStyle name="Nota 9 2 2 2" xfId="15218"/>
    <cellStyle name="Nota 9 2 2 2 2" xfId="15219"/>
    <cellStyle name="Nota 9 2 2 2 2 2" xfId="15220"/>
    <cellStyle name="Nota 9 2 2 2 3" xfId="15221"/>
    <cellStyle name="Nota 9 2 2 2 3 2" xfId="15222"/>
    <cellStyle name="Nota 9 2 2 3" xfId="15223"/>
    <cellStyle name="Nota 9 2 2 3 2" xfId="15224"/>
    <cellStyle name="Nota 9 2 2 4" xfId="15225"/>
    <cellStyle name="Nota 9 2 2 4 2" xfId="15226"/>
    <cellStyle name="Nota 9 2 3" xfId="15227"/>
    <cellStyle name="Nota 9 2 3 2" xfId="15228"/>
    <cellStyle name="Nota 9 2 3 2 2" xfId="15229"/>
    <cellStyle name="Nota 9 2 3 3" xfId="15230"/>
    <cellStyle name="Nota 9 2 3 3 2" xfId="15231"/>
    <cellStyle name="Nota 9 2 4" xfId="15232"/>
    <cellStyle name="Nota 9 2 4 2" xfId="15233"/>
    <cellStyle name="Nota 9 2 5" xfId="15234"/>
    <cellStyle name="Nota 9 2 5 2" xfId="15235"/>
    <cellStyle name="Nota 9 2 6" xfId="15236"/>
    <cellStyle name="Nota 9 3" xfId="15237"/>
    <cellStyle name="Nota 9 3 2" xfId="15238"/>
    <cellStyle name="Nota 9 3 2 2" xfId="15239"/>
    <cellStyle name="Nota 9 3 2 2 2" xfId="15240"/>
    <cellStyle name="Nota 9 3 2 3" xfId="15241"/>
    <cellStyle name="Nota 9 3 2 3 2" xfId="15242"/>
    <cellStyle name="Nota 9 3 3" xfId="15243"/>
    <cellStyle name="Nota 9 3 3 2" xfId="15244"/>
    <cellStyle name="Nota 9 3 4" xfId="15245"/>
    <cellStyle name="Nota 9 3 4 2" xfId="15246"/>
    <cellStyle name="Nota 9 4" xfId="15247"/>
    <cellStyle name="Nota 9 4 2" xfId="15248"/>
    <cellStyle name="Nota 9 4 2 2" xfId="15249"/>
    <cellStyle name="Nota 9 4 2 2 2" xfId="15250"/>
    <cellStyle name="Nota 9 4 2 3" xfId="15251"/>
    <cellStyle name="Nota 9 4 2 3 2" xfId="15252"/>
    <cellStyle name="Nota 9 4 3" xfId="15253"/>
    <cellStyle name="Nota 9 4 3 2" xfId="15254"/>
    <cellStyle name="Nota 9 4 4" xfId="15255"/>
    <cellStyle name="Nota 9 4 4 2" xfId="15256"/>
    <cellStyle name="Nota 9 5" xfId="15257"/>
    <cellStyle name="Nota 9 5 2" xfId="15258"/>
    <cellStyle name="Nota 9 5 2 2" xfId="15259"/>
    <cellStyle name="Nota 9 5 3" xfId="15260"/>
    <cellStyle name="Nota 9 5 3 2" xfId="15261"/>
    <cellStyle name="Nota 9 6" xfId="15262"/>
    <cellStyle name="Nota 9 6 2" xfId="15263"/>
    <cellStyle name="Nota 9 7" xfId="15264"/>
    <cellStyle name="Nota 9 7 2" xfId="15265"/>
    <cellStyle name="Nota 9 8" xfId="15266"/>
    <cellStyle name="Nota 9 8 2" xfId="15267"/>
    <cellStyle name="Nota 9 9" xfId="15268"/>
    <cellStyle name="Notas" xfId="15269"/>
    <cellStyle name="Note 10" xfId="15270"/>
    <cellStyle name="Note 2" xfId="15271"/>
    <cellStyle name="Note 2 2" xfId="15272"/>
    <cellStyle name="Note 2 2 2" xfId="15273"/>
    <cellStyle name="Note 2 2 2 2" xfId="15274"/>
    <cellStyle name="Note 2 2 2 2 2" xfId="15275"/>
    <cellStyle name="Note 2 2 2 3" xfId="15276"/>
    <cellStyle name="Note 2 2 3" xfId="15277"/>
    <cellStyle name="Note 2 2 3 2" xfId="15278"/>
    <cellStyle name="Note 2 2 3 2 2" xfId="15279"/>
    <cellStyle name="Note 2 2 3 3" xfId="15280"/>
    <cellStyle name="Note 2 2 4" xfId="15281"/>
    <cellStyle name="Note 2 2 4 2" xfId="15282"/>
    <cellStyle name="Note 2 2 5" xfId="15283"/>
    <cellStyle name="Note 2 2 5 2" xfId="15284"/>
    <cellStyle name="Note 2 2 6" xfId="15285"/>
    <cellStyle name="Note 2 3" xfId="15286"/>
    <cellStyle name="Note 2 3 2" xfId="15287"/>
    <cellStyle name="Note 2 3 2 2" xfId="15288"/>
    <cellStyle name="Note 2 3 3" xfId="15289"/>
    <cellStyle name="Note 2 4" xfId="15290"/>
    <cellStyle name="Note 2 4 2" xfId="15291"/>
    <cellStyle name="Note 2 4 2 2" xfId="15292"/>
    <cellStyle name="Note 2 4 3" xfId="15293"/>
    <cellStyle name="Note 2 5" xfId="15294"/>
    <cellStyle name="Note 2 5 2" xfId="15295"/>
    <cellStyle name="Note 2 6" xfId="15296"/>
    <cellStyle name="Note 2 6 2" xfId="15297"/>
    <cellStyle name="Note 2 7" xfId="15298"/>
    <cellStyle name="Note 2 7 2" xfId="15299"/>
    <cellStyle name="Note 2 8" xfId="15300"/>
    <cellStyle name="Note 3" xfId="15301"/>
    <cellStyle name="Note 3 2" xfId="15302"/>
    <cellStyle name="Note 3 2 2" xfId="15303"/>
    <cellStyle name="Note 3 2 2 2" xfId="15304"/>
    <cellStyle name="Note 3 2 2 2 2" xfId="15305"/>
    <cellStyle name="Note 3 2 2 3" xfId="15306"/>
    <cellStyle name="Note 3 2 3" xfId="15307"/>
    <cellStyle name="Note 3 2 3 2" xfId="15308"/>
    <cellStyle name="Note 3 2 3 2 2" xfId="15309"/>
    <cellStyle name="Note 3 2 3 3" xfId="15310"/>
    <cellStyle name="Note 3 2 4" xfId="15311"/>
    <cellStyle name="Note 3 2 4 2" xfId="15312"/>
    <cellStyle name="Note 3 2 5" xfId="15313"/>
    <cellStyle name="Note 3 2 5 2" xfId="15314"/>
    <cellStyle name="Note 3 2 6" xfId="15315"/>
    <cellStyle name="Note 3 3" xfId="15316"/>
    <cellStyle name="Note 3 3 2" xfId="15317"/>
    <cellStyle name="Note 3 3 2 2" xfId="15318"/>
    <cellStyle name="Note 3 3 3" xfId="15319"/>
    <cellStyle name="Note 3 4" xfId="15320"/>
    <cellStyle name="Note 3 4 2" xfId="15321"/>
    <cellStyle name="Note 3 4 2 2" xfId="15322"/>
    <cellStyle name="Note 3 4 3" xfId="15323"/>
    <cellStyle name="Note 3 5" xfId="15324"/>
    <cellStyle name="Note 3 5 2" xfId="15325"/>
    <cellStyle name="Note 3 6" xfId="15326"/>
    <cellStyle name="Note 3 6 2" xfId="15327"/>
    <cellStyle name="Note 3 7" xfId="15328"/>
    <cellStyle name="Note 3 8" xfId="15329"/>
    <cellStyle name="Note 4" xfId="15330"/>
    <cellStyle name="Note 4 2" xfId="15331"/>
    <cellStyle name="Note 4 2 2" xfId="15332"/>
    <cellStyle name="Note 4 2 2 2" xfId="15333"/>
    <cellStyle name="Note 4 2 3" xfId="15334"/>
    <cellStyle name="Note 4 3" xfId="15335"/>
    <cellStyle name="Note 4 3 2" xfId="15336"/>
    <cellStyle name="Note 4 3 2 2" xfId="15337"/>
    <cellStyle name="Note 4 3 3" xfId="15338"/>
    <cellStyle name="Note 4 4" xfId="15339"/>
    <cellStyle name="Note 4 4 2" xfId="15340"/>
    <cellStyle name="Note 4 5" xfId="15341"/>
    <cellStyle name="Note 4 5 2" xfId="15342"/>
    <cellStyle name="Note 4 6" xfId="15343"/>
    <cellStyle name="Note 5" xfId="15344"/>
    <cellStyle name="Note 5 2" xfId="15345"/>
    <cellStyle name="Note 5 3" xfId="15346"/>
    <cellStyle name="Note 6" xfId="15347"/>
    <cellStyle name="Note 6 2" xfId="15348"/>
    <cellStyle name="Note 7" xfId="15349"/>
    <cellStyle name="Note 7 2" xfId="15350"/>
    <cellStyle name="Note 7 2 2" xfId="15351"/>
    <cellStyle name="Note 7 2 3" xfId="15352"/>
    <cellStyle name="Note 7 3" xfId="15353"/>
    <cellStyle name="Note 7 4" xfId="15354"/>
    <cellStyle name="Note 8" xfId="15355"/>
    <cellStyle name="Note 8 2" xfId="15356"/>
    <cellStyle name="Note 8 3" xfId="15357"/>
    <cellStyle name="Note 9" xfId="15358"/>
    <cellStyle name="Notes" xfId="15359"/>
    <cellStyle name="Notiz" xfId="15360"/>
    <cellStyle name="Notiz 2" xfId="15361"/>
    <cellStyle name="num s dec" xfId="15362"/>
    <cellStyle name="num s dec 2" xfId="15363"/>
    <cellStyle name="NUMLINHA" xfId="15364"/>
    <cellStyle name="NUMLINHA 2" xfId="15365"/>
    <cellStyle name="NUMLINHA 2 2" xfId="15366"/>
    <cellStyle name="NUMLINHA 2 2 2" xfId="15367"/>
    <cellStyle name="NUMLINHA 3" xfId="15368"/>
    <cellStyle name="NUMLINHA 3 2" xfId="15369"/>
    <cellStyle name="Opis" xfId="15370"/>
    <cellStyle name="Output 10" xfId="15371"/>
    <cellStyle name="Output 2" xfId="15372"/>
    <cellStyle name="Output 2 2" xfId="15373"/>
    <cellStyle name="Output 2 2 2" xfId="15374"/>
    <cellStyle name="Output 2 2 2 2" xfId="15375"/>
    <cellStyle name="Output 2 2 2 2 2" xfId="15376"/>
    <cellStyle name="Output 2 2 2 2 2 2" xfId="15377"/>
    <cellStyle name="Output 2 2 2 3" xfId="15378"/>
    <cellStyle name="Output 2 2 2 3 2" xfId="15379"/>
    <cellStyle name="Output 2 2 3" xfId="15380"/>
    <cellStyle name="Output 2 2 3 2" xfId="15381"/>
    <cellStyle name="Output 2 2 3 2 2" xfId="15382"/>
    <cellStyle name="Output 2 2 3 2 2 2" xfId="15383"/>
    <cellStyle name="Output 2 2 3 3" xfId="15384"/>
    <cellStyle name="Output 2 2 3 3 2" xfId="15385"/>
    <cellStyle name="Output 2 2 4" xfId="15386"/>
    <cellStyle name="Output 2 2 4 2" xfId="15387"/>
    <cellStyle name="Output 2 2 4 2 2" xfId="15388"/>
    <cellStyle name="Output 2 2 5" xfId="15389"/>
    <cellStyle name="Output 2 2 5 2" xfId="15390"/>
    <cellStyle name="Output 2 2 5 2 2" xfId="15391"/>
    <cellStyle name="Output 2 2 6" xfId="15392"/>
    <cellStyle name="Output 2 2 6 2" xfId="15393"/>
    <cellStyle name="Output 2 3" xfId="15394"/>
    <cellStyle name="Output 2 3 2" xfId="15395"/>
    <cellStyle name="Output 2 3 2 2" xfId="15396"/>
    <cellStyle name="Output 2 3 2 2 2" xfId="15397"/>
    <cellStyle name="Output 2 3 3" xfId="15398"/>
    <cellStyle name="Output 2 3 3 2" xfId="15399"/>
    <cellStyle name="Output 2 4" xfId="15400"/>
    <cellStyle name="Output 2 4 2" xfId="15401"/>
    <cellStyle name="Output 2 4 2 2" xfId="15402"/>
    <cellStyle name="Output 2 5" xfId="15403"/>
    <cellStyle name="Output 2 5 2" xfId="15404"/>
    <cellStyle name="Output 2 5 2 2" xfId="15405"/>
    <cellStyle name="Output 2 6" xfId="15406"/>
    <cellStyle name="Output 2 6 2" xfId="15407"/>
    <cellStyle name="Output 3" xfId="15408"/>
    <cellStyle name="Output 3 2" xfId="15409"/>
    <cellStyle name="Output 3 2 2" xfId="15410"/>
    <cellStyle name="Output 3 2 2 2" xfId="15411"/>
    <cellStyle name="Output 3 2 2 2 2" xfId="15412"/>
    <cellStyle name="Output 3 2 3" xfId="15413"/>
    <cellStyle name="Output 3 2 3 2" xfId="15414"/>
    <cellStyle name="Output 3 3" xfId="15415"/>
    <cellStyle name="Output 3 3 2" xfId="15416"/>
    <cellStyle name="Output 3 3 2 2" xfId="15417"/>
    <cellStyle name="Output 3 3 2 2 2" xfId="15418"/>
    <cellStyle name="Output 3 3 3" xfId="15419"/>
    <cellStyle name="Output 3 3 3 2" xfId="15420"/>
    <cellStyle name="Output 3 4" xfId="15421"/>
    <cellStyle name="Output 3 4 2" xfId="15422"/>
    <cellStyle name="Output 3 4 2 2" xfId="15423"/>
    <cellStyle name="Output 3 5" xfId="15424"/>
    <cellStyle name="Output 3 5 2" xfId="15425"/>
    <cellStyle name="Output 3 5 2 2" xfId="15426"/>
    <cellStyle name="Output 3 6" xfId="15427"/>
    <cellStyle name="Output 3 6 2" xfId="15428"/>
    <cellStyle name="Output 4" xfId="15429"/>
    <cellStyle name="Output 4 2" xfId="15430"/>
    <cellStyle name="Output 4 2 2" xfId="15431"/>
    <cellStyle name="Output 4 3" xfId="15432"/>
    <cellStyle name="Output 4 3 2" xfId="15433"/>
    <cellStyle name="Output 5" xfId="15434"/>
    <cellStyle name="Output 5 2" xfId="15435"/>
    <cellStyle name="Output 5 2 2" xfId="15436"/>
    <cellStyle name="Output 5 3" xfId="15437"/>
    <cellStyle name="Output 6" xfId="15438"/>
    <cellStyle name="Output 6 2" xfId="15439"/>
    <cellStyle name="Output 7" xfId="15440"/>
    <cellStyle name="Output 8" xfId="15441"/>
    <cellStyle name="Output 9" xfId="15442"/>
    <cellStyle name="Page Sidebar" xfId="15443"/>
    <cellStyle name="Page Sidebar 2" xfId="15444"/>
    <cellStyle name="Page Titles" xfId="15445"/>
    <cellStyle name="pequeno" xfId="15446"/>
    <cellStyle name="pequeno 2" xfId="15447"/>
    <cellStyle name="pequeno 2 2" xfId="15448"/>
    <cellStyle name="pequeno 2 2 2" xfId="15449"/>
    <cellStyle name="pequeno 2 3" xfId="15450"/>
    <cellStyle name="pequeno 3" xfId="15451"/>
    <cellStyle name="pequeno 3 2" xfId="15452"/>
    <cellStyle name="pequeno 3 2 2" xfId="15453"/>
    <cellStyle name="pequeno 3 3" xfId="15454"/>
    <cellStyle name="pequeno 4" xfId="15455"/>
    <cellStyle name="pequeno 4 2" xfId="15456"/>
    <cellStyle name="pequeno 5" xfId="15457"/>
    <cellStyle name="pequeno 5 2" xfId="15458"/>
    <cellStyle name="Percent [0]" xfId="15459"/>
    <cellStyle name="Percent [0] 2" xfId="15460"/>
    <cellStyle name="Percent [00]" xfId="15461"/>
    <cellStyle name="Percent [00] 2" xfId="15462"/>
    <cellStyle name="Percent [2]" xfId="15463"/>
    <cellStyle name="Percent [2] 2" xfId="15464"/>
    <cellStyle name="Percent [2] 3" xfId="15465"/>
    <cellStyle name="Percent [2] 4" xfId="15466"/>
    <cellStyle name="Percent [2] 5" xfId="15467"/>
    <cellStyle name="Percent [2] 6" xfId="15468"/>
    <cellStyle name="Percent [2] 7" xfId="15469"/>
    <cellStyle name="PERCENT 10" xfId="15470"/>
    <cellStyle name="PERCENT 11" xfId="15471"/>
    <cellStyle name="PERCENT 12" xfId="15472"/>
    <cellStyle name="PERCENT 12 2" xfId="15473"/>
    <cellStyle name="PERCENT 12 2 2" xfId="15474"/>
    <cellStyle name="PERCENT 12 3" xfId="15475"/>
    <cellStyle name="PERCENT 13" xfId="15476"/>
    <cellStyle name="PERCENT 13 2" xfId="15477"/>
    <cellStyle name="PERCENT 13 2 2" xfId="15478"/>
    <cellStyle name="PERCENT 13 3" xfId="15479"/>
    <cellStyle name="PERCENT 14" xfId="15480"/>
    <cellStyle name="PERCENT 14 2" xfId="15481"/>
    <cellStyle name="PERCENT 14 2 2" xfId="15482"/>
    <cellStyle name="PERCENT 14 3" xfId="15483"/>
    <cellStyle name="PERCENT 15" xfId="15484"/>
    <cellStyle name="PERCENT 15 2" xfId="15485"/>
    <cellStyle name="PERCENT 15 2 2" xfId="15486"/>
    <cellStyle name="PERCENT 15 3" xfId="15487"/>
    <cellStyle name="PERCENT 16" xfId="15488"/>
    <cellStyle name="PERCENT 16 2" xfId="15489"/>
    <cellStyle name="PERCENT 16 2 2" xfId="15490"/>
    <cellStyle name="PERCENT 16 3" xfId="15491"/>
    <cellStyle name="PERCENT 17" xfId="15492"/>
    <cellStyle name="PERCENT 17 2" xfId="15493"/>
    <cellStyle name="PERCENT 17 2 2" xfId="15494"/>
    <cellStyle name="PERCENT 17 3" xfId="15495"/>
    <cellStyle name="PERCENT 18" xfId="15496"/>
    <cellStyle name="PERCENT 19" xfId="15497"/>
    <cellStyle name="PERCENT 2" xfId="15498"/>
    <cellStyle name="Percent 2 10" xfId="15499"/>
    <cellStyle name="Percent 2 10 2" xfId="15500"/>
    <cellStyle name="Percent 2 11" xfId="15501"/>
    <cellStyle name="Percent 2 11 2" xfId="15502"/>
    <cellStyle name="Percent 2 12" xfId="15503"/>
    <cellStyle name="Percent 2 12 2" xfId="15504"/>
    <cellStyle name="Percent 2 13" xfId="15505"/>
    <cellStyle name="Percent 2 13 2" xfId="15506"/>
    <cellStyle name="Percent 2 14" xfId="15507"/>
    <cellStyle name="Percent 2 14 2" xfId="15508"/>
    <cellStyle name="Percent 2 15" xfId="15509"/>
    <cellStyle name="Percent 2 15 2" xfId="15510"/>
    <cellStyle name="Percent 2 16" xfId="15511"/>
    <cellStyle name="Percent 2 16 2" xfId="15512"/>
    <cellStyle name="Percent 2 17" xfId="15513"/>
    <cellStyle name="Percent 2 17 2" xfId="15514"/>
    <cellStyle name="Percent 2 18" xfId="15515"/>
    <cellStyle name="Percent 2 18 2" xfId="15516"/>
    <cellStyle name="PERCENT 2 19" xfId="15517"/>
    <cellStyle name="Percent 2 19 10" xfId="15518"/>
    <cellStyle name="Percent 2 19 10 2" xfId="15519"/>
    <cellStyle name="PERCENT 2 19 11" xfId="15520"/>
    <cellStyle name="PERCENT 2 19 2" xfId="15521"/>
    <cellStyle name="PERCENT 2 19 2 2" xfId="15522"/>
    <cellStyle name="Percent 2 19 3" xfId="15523"/>
    <cellStyle name="Percent 2 19 3 2" xfId="15524"/>
    <cellStyle name="Percent 2 19 4" xfId="15525"/>
    <cellStyle name="Percent 2 19 4 2" xfId="15526"/>
    <cellStyle name="Percent 2 19 5" xfId="15527"/>
    <cellStyle name="Percent 2 19 5 2" xfId="15528"/>
    <cellStyle name="Percent 2 19 6" xfId="15529"/>
    <cellStyle name="Percent 2 19 6 2" xfId="15530"/>
    <cellStyle name="Percent 2 19 7" xfId="15531"/>
    <cellStyle name="Percent 2 19 7 2" xfId="15532"/>
    <cellStyle name="Percent 2 19 8" xfId="15533"/>
    <cellStyle name="Percent 2 19 8 2" xfId="15534"/>
    <cellStyle name="Percent 2 19 9" xfId="15535"/>
    <cellStyle name="Percent 2 19 9 2" xfId="15536"/>
    <cellStyle name="Percent 2 2" xfId="15537"/>
    <cellStyle name="Percent 2 2 2" xfId="15538"/>
    <cellStyle name="Percent 2 20" xfId="15539"/>
    <cellStyle name="Percent 2 20 2" xfId="15540"/>
    <cellStyle name="Percent 2 20 2 2" xfId="15541"/>
    <cellStyle name="Percent 2 20 3" xfId="15542"/>
    <cellStyle name="Percent 2 21" xfId="15543"/>
    <cellStyle name="Percent 2 21 2" xfId="15544"/>
    <cellStyle name="Percent 2 21 2 2" xfId="15545"/>
    <cellStyle name="Percent 2 21 3" xfId="15546"/>
    <cellStyle name="Percent 2 22" xfId="15547"/>
    <cellStyle name="Percent 2 22 2" xfId="15548"/>
    <cellStyle name="Percent 2 22 2 2" xfId="15549"/>
    <cellStyle name="Percent 2 22 3" xfId="15550"/>
    <cellStyle name="PERCENT 2 23" xfId="15551"/>
    <cellStyle name="PERCENT 2 23 2" xfId="15552"/>
    <cellStyle name="PERCENT 2 24" xfId="15553"/>
    <cellStyle name="PERCENT 2 24 2" xfId="15554"/>
    <cellStyle name="PERCENT 2 25" xfId="15555"/>
    <cellStyle name="PERCENT 2 25 2" xfId="15556"/>
    <cellStyle name="PERCENT 2 26" xfId="15557"/>
    <cellStyle name="PERCENT 2 26 2" xfId="15558"/>
    <cellStyle name="PERCENT 2 27" xfId="15559"/>
    <cellStyle name="PERCENT 2 27 2" xfId="15560"/>
    <cellStyle name="PERCENT 2 28" xfId="15561"/>
    <cellStyle name="PERCENT 2 28 2" xfId="15562"/>
    <cellStyle name="PERCENT 2 29" xfId="15563"/>
    <cellStyle name="PERCENT 2 29 2" xfId="15564"/>
    <cellStyle name="Percent 2 3" xfId="15565"/>
    <cellStyle name="Percent 2 3 10" xfId="15566"/>
    <cellStyle name="Percent 2 3 2" xfId="15567"/>
    <cellStyle name="Percent 2 3 2 2" xfId="15568"/>
    <cellStyle name="Percent 2 3 2 2 2" xfId="15569"/>
    <cellStyle name="Percent 2 3 2 2 2 2" xfId="15570"/>
    <cellStyle name="Percent 2 3 2 2 3" xfId="15571"/>
    <cellStyle name="Percent 2 3 2 2 3 2" xfId="15572"/>
    <cellStyle name="Percent 2 3 2 2 4" xfId="15573"/>
    <cellStyle name="Percent 2 3 2 2 4 2" xfId="15574"/>
    <cellStyle name="Percent 2 3 2 2 5" xfId="15575"/>
    <cellStyle name="Percent 2 3 2 2 5 2" xfId="15576"/>
    <cellStyle name="Percent 2 3 2 2 6" xfId="15577"/>
    <cellStyle name="Percent 2 3 2 3" xfId="15578"/>
    <cellStyle name="Percent 2 3 2 3 2" xfId="15579"/>
    <cellStyle name="Percent 2 3 2 3 2 2" xfId="15580"/>
    <cellStyle name="Percent 2 3 2 3 3" xfId="15581"/>
    <cellStyle name="Percent 2 3 2 4" xfId="15582"/>
    <cellStyle name="Percent 2 3 2 4 2" xfId="15583"/>
    <cellStyle name="Percent 2 3 2 4 2 2" xfId="15584"/>
    <cellStyle name="Percent 2 3 2 4 3" xfId="15585"/>
    <cellStyle name="Percent 2 3 2 5" xfId="15586"/>
    <cellStyle name="Percent 2 3 2 5 2" xfId="15587"/>
    <cellStyle name="Percent 2 3 2 6" xfId="15588"/>
    <cellStyle name="Percent 2 3 2 6 2" xfId="15589"/>
    <cellStyle name="Percent 2 3 2 7" xfId="15590"/>
    <cellStyle name="Percent 2 3 2 7 2" xfId="15591"/>
    <cellStyle name="Percent 2 3 2 8" xfId="15592"/>
    <cellStyle name="Percent 2 3 2 8 2" xfId="15593"/>
    <cellStyle name="Percent 2 3 2 9" xfId="15594"/>
    <cellStyle name="Percent 2 3 3" xfId="15595"/>
    <cellStyle name="Percent 2 3 3 2" xfId="15596"/>
    <cellStyle name="Percent 2 3 3 2 2" xfId="15597"/>
    <cellStyle name="Percent 2 3 3 3" xfId="15598"/>
    <cellStyle name="Percent 2 3 3 3 2" xfId="15599"/>
    <cellStyle name="Percent 2 3 3 4" xfId="15600"/>
    <cellStyle name="Percent 2 3 3 4 2" xfId="15601"/>
    <cellStyle name="Percent 2 3 3 5" xfId="15602"/>
    <cellStyle name="Percent 2 3 3 5 2" xfId="15603"/>
    <cellStyle name="Percent 2 3 3 6" xfId="15604"/>
    <cellStyle name="Percent 2 3 4" xfId="15605"/>
    <cellStyle name="Percent 2 3 4 2" xfId="15606"/>
    <cellStyle name="Percent 2 3 4 2 2" xfId="15607"/>
    <cellStyle name="Percent 2 3 4 3" xfId="15608"/>
    <cellStyle name="Percent 2 3 5" xfId="15609"/>
    <cellStyle name="Percent 2 3 5 2" xfId="15610"/>
    <cellStyle name="Percent 2 3 5 2 2" xfId="15611"/>
    <cellStyle name="Percent 2 3 5 3" xfId="15612"/>
    <cellStyle name="Percent 2 3 6" xfId="15613"/>
    <cellStyle name="Percent 2 3 6 2" xfId="15614"/>
    <cellStyle name="Percent 2 3 7" xfId="15615"/>
    <cellStyle name="Percent 2 3 7 2" xfId="15616"/>
    <cellStyle name="Percent 2 3 8" xfId="15617"/>
    <cellStyle name="Percent 2 3 8 2" xfId="15618"/>
    <cellStyle name="Percent 2 3 9" xfId="15619"/>
    <cellStyle name="Percent 2 3 9 2" xfId="15620"/>
    <cellStyle name="PERCENT 2 30" xfId="15621"/>
    <cellStyle name="PERCENT 2 30 2" xfId="15622"/>
    <cellStyle name="PERCENT 2 31" xfId="15623"/>
    <cellStyle name="PERCENT 2 31 2" xfId="15624"/>
    <cellStyle name="PERCENT 2 32" xfId="15625"/>
    <cellStyle name="PERCENT 2 32 2" xfId="15626"/>
    <cellStyle name="PERCENT 2 33" xfId="15627"/>
    <cellStyle name="PERCENT 2 33 2" xfId="15628"/>
    <cellStyle name="PERCENT 2 34" xfId="15629"/>
    <cellStyle name="PERCENT 2 34 2" xfId="15630"/>
    <cellStyle name="PERCENT 2 35" xfId="15631"/>
    <cellStyle name="Percent 2 4" xfId="15632"/>
    <cellStyle name="Percent 2 4 2" xfId="15633"/>
    <cellStyle name="Percent 2 4 2 2" xfId="15634"/>
    <cellStyle name="Percent 2 4 2 2 2" xfId="15635"/>
    <cellStyle name="Percent 2 4 2 3" xfId="15636"/>
    <cellStyle name="Percent 2 4 2 3 2" xfId="15637"/>
    <cellStyle name="Percent 2 4 2 4" xfId="15638"/>
    <cellStyle name="Percent 2 4 2 4 2" xfId="15639"/>
    <cellStyle name="Percent 2 4 2 5" xfId="15640"/>
    <cellStyle name="Percent 2 4 2 5 2" xfId="15641"/>
    <cellStyle name="Percent 2 4 2 6" xfId="15642"/>
    <cellStyle name="Percent 2 4 3" xfId="15643"/>
    <cellStyle name="Percent 2 4 3 2" xfId="15644"/>
    <cellStyle name="Percent 2 4 3 2 2" xfId="15645"/>
    <cellStyle name="Percent 2 4 3 3" xfId="15646"/>
    <cellStyle name="Percent 2 4 4" xfId="15647"/>
    <cellStyle name="Percent 2 4 4 2" xfId="15648"/>
    <cellStyle name="Percent 2 4 4 2 2" xfId="15649"/>
    <cellStyle name="Percent 2 4 4 3" xfId="15650"/>
    <cellStyle name="Percent 2 4 5" xfId="15651"/>
    <cellStyle name="Percent 2 4 5 2" xfId="15652"/>
    <cellStyle name="Percent 2 4 6" xfId="15653"/>
    <cellStyle name="Percent 2 4 6 2" xfId="15654"/>
    <cellStyle name="Percent 2 4 7" xfId="15655"/>
    <cellStyle name="Percent 2 4 7 2" xfId="15656"/>
    <cellStyle name="Percent 2 4 8" xfId="15657"/>
    <cellStyle name="Percent 2 4 8 2" xfId="15658"/>
    <cellStyle name="Percent 2 4 9" xfId="15659"/>
    <cellStyle name="Percent 2 5" xfId="15660"/>
    <cellStyle name="Percent 2 5 2" xfId="15661"/>
    <cellStyle name="Percent 2 5 2 2" xfId="15662"/>
    <cellStyle name="Percent 2 5 2 2 2" xfId="15663"/>
    <cellStyle name="Percent 2 5 2 3" xfId="15664"/>
    <cellStyle name="Percent 2 5 2 3 2" xfId="15665"/>
    <cellStyle name="Percent 2 5 2 4" xfId="15666"/>
    <cellStyle name="Percent 2 5 2 4 2" xfId="15667"/>
    <cellStyle name="Percent 2 5 2 5" xfId="15668"/>
    <cellStyle name="Percent 2 5 2 5 2" xfId="15669"/>
    <cellStyle name="Percent 2 5 2 6" xfId="15670"/>
    <cellStyle name="Percent 2 5 3" xfId="15671"/>
    <cellStyle name="Percent 2 5 3 2" xfId="15672"/>
    <cellStyle name="Percent 2 5 3 2 2" xfId="15673"/>
    <cellStyle name="Percent 2 5 3 3" xfId="15674"/>
    <cellStyle name="Percent 2 5 4" xfId="15675"/>
    <cellStyle name="Percent 2 5 4 2" xfId="15676"/>
    <cellStyle name="Percent 2 5 4 2 2" xfId="15677"/>
    <cellStyle name="Percent 2 5 4 3" xfId="15678"/>
    <cellStyle name="Percent 2 5 5" xfId="15679"/>
    <cellStyle name="Percent 2 5 5 2" xfId="15680"/>
    <cellStyle name="Percent 2 5 6" xfId="15681"/>
    <cellStyle name="Percent 2 5 6 2" xfId="15682"/>
    <cellStyle name="Percent 2 5 7" xfId="15683"/>
    <cellStyle name="Percent 2 5 7 2" xfId="15684"/>
    <cellStyle name="Percent 2 5 8" xfId="15685"/>
    <cellStyle name="Percent 2 5 8 2" xfId="15686"/>
    <cellStyle name="Percent 2 5 9" xfId="15687"/>
    <cellStyle name="Percent 2 6" xfId="15688"/>
    <cellStyle name="Percent 2 6 2" xfId="15689"/>
    <cellStyle name="Percent 2 6 2 2" xfId="15690"/>
    <cellStyle name="Percent 2 6 2 2 2" xfId="15691"/>
    <cellStyle name="Percent 2 6 2 3" xfId="15692"/>
    <cellStyle name="Percent 2 6 2 3 2" xfId="15693"/>
    <cellStyle name="Percent 2 6 2 4" xfId="15694"/>
    <cellStyle name="Percent 2 6 2 4 2" xfId="15695"/>
    <cellStyle name="Percent 2 6 2 5" xfId="15696"/>
    <cellStyle name="Percent 2 6 2 5 2" xfId="15697"/>
    <cellStyle name="Percent 2 6 2 6" xfId="15698"/>
    <cellStyle name="Percent 2 6 3" xfId="15699"/>
    <cellStyle name="Percent 2 6 3 2" xfId="15700"/>
    <cellStyle name="Percent 2 6 3 2 2" xfId="15701"/>
    <cellStyle name="Percent 2 6 3 3" xfId="15702"/>
    <cellStyle name="Percent 2 6 4" xfId="15703"/>
    <cellStyle name="Percent 2 6 4 2" xfId="15704"/>
    <cellStyle name="Percent 2 6 4 2 2" xfId="15705"/>
    <cellStyle name="Percent 2 6 4 3" xfId="15706"/>
    <cellStyle name="Percent 2 6 5" xfId="15707"/>
    <cellStyle name="Percent 2 6 5 2" xfId="15708"/>
    <cellStyle name="Percent 2 6 6" xfId="15709"/>
    <cellStyle name="Percent 2 6 6 2" xfId="15710"/>
    <cellStyle name="Percent 2 6 7" xfId="15711"/>
    <cellStyle name="Percent 2 6 7 2" xfId="15712"/>
    <cellStyle name="Percent 2 6 8" xfId="15713"/>
    <cellStyle name="Percent 2 6 8 2" xfId="15714"/>
    <cellStyle name="Percent 2 6 9" xfId="15715"/>
    <cellStyle name="Percent 2 7" xfId="15716"/>
    <cellStyle name="Percent 2 7 10" xfId="15717"/>
    <cellStyle name="Percent 2 7 10 2" xfId="15718"/>
    <cellStyle name="Percent 2 7 11" xfId="15719"/>
    <cellStyle name="Percent 2 7 11 2" xfId="15720"/>
    <cellStyle name="Percent 2 7 12" xfId="15721"/>
    <cellStyle name="Percent 2 7 2" xfId="15722"/>
    <cellStyle name="Percent 2 7 2 2" xfId="15723"/>
    <cellStyle name="Percent 2 7 2 2 2" xfId="15724"/>
    <cellStyle name="Percent 2 7 2 3" xfId="15725"/>
    <cellStyle name="Percent 2 7 2 3 2" xfId="15726"/>
    <cellStyle name="Percent 2 7 2 4" xfId="15727"/>
    <cellStyle name="Percent 2 7 2 4 2" xfId="15728"/>
    <cellStyle name="Percent 2 7 3" xfId="15729"/>
    <cellStyle name="Percent 2 7 4" xfId="15730"/>
    <cellStyle name="Percent 2 7 5" xfId="15731"/>
    <cellStyle name="Percent 2 7 5 2" xfId="15732"/>
    <cellStyle name="Percent 2 7 5 2 2" xfId="15733"/>
    <cellStyle name="Percent 2 7 5 3" xfId="15734"/>
    <cellStyle name="Percent 2 7 5 3 2" xfId="15735"/>
    <cellStyle name="Percent 2 7 5 4" xfId="15736"/>
    <cellStyle name="Percent 2 7 5 4 2" xfId="15737"/>
    <cellStyle name="Percent 2 7 5 5" xfId="15738"/>
    <cellStyle name="Percent 2 7 5 5 2" xfId="15739"/>
    <cellStyle name="Percent 2 7 5 6" xfId="15740"/>
    <cellStyle name="Percent 2 7 6" xfId="15741"/>
    <cellStyle name="Percent 2 7 6 2" xfId="15742"/>
    <cellStyle name="Percent 2 7 6 2 2" xfId="15743"/>
    <cellStyle name="Percent 2 7 6 3" xfId="15744"/>
    <cellStyle name="Percent 2 7 7" xfId="15745"/>
    <cellStyle name="Percent 2 7 7 2" xfId="15746"/>
    <cellStyle name="Percent 2 7 7 2 2" xfId="15747"/>
    <cellStyle name="Percent 2 7 7 3" xfId="15748"/>
    <cellStyle name="Percent 2 7 8" xfId="15749"/>
    <cellStyle name="Percent 2 7 8 2" xfId="15750"/>
    <cellStyle name="Percent 2 7 9" xfId="15751"/>
    <cellStyle name="Percent 2 7 9 2" xfId="15752"/>
    <cellStyle name="Percent 2 8" xfId="15753"/>
    <cellStyle name="Percent 2 8 2" xfId="15754"/>
    <cellStyle name="Percent 2 8 2 2" xfId="15755"/>
    <cellStyle name="Percent 2 8 2 2 2" xfId="15756"/>
    <cellStyle name="Percent 2 8 2 3" xfId="15757"/>
    <cellStyle name="Percent 2 8 2 3 2" xfId="15758"/>
    <cellStyle name="Percent 2 8 2 4" xfId="15759"/>
    <cellStyle name="Percent 2 8 2 4 2" xfId="15760"/>
    <cellStyle name="Percent 2 8 2 5" xfId="15761"/>
    <cellStyle name="Percent 2 8 2 5 2" xfId="15762"/>
    <cellStyle name="Percent 2 8 2 6" xfId="15763"/>
    <cellStyle name="Percent 2 8 3" xfId="15764"/>
    <cellStyle name="Percent 2 8 3 2" xfId="15765"/>
    <cellStyle name="Percent 2 8 3 2 2" xfId="15766"/>
    <cellStyle name="Percent 2 8 3 3" xfId="15767"/>
    <cellStyle name="Percent 2 8 4" xfId="15768"/>
    <cellStyle name="Percent 2 8 4 2" xfId="15769"/>
    <cellStyle name="Percent 2 8 4 2 2" xfId="15770"/>
    <cellStyle name="Percent 2 8 4 3" xfId="15771"/>
    <cellStyle name="Percent 2 8 5" xfId="15772"/>
    <cellStyle name="Percent 2 8 5 2" xfId="15773"/>
    <cellStyle name="Percent 2 8 6" xfId="15774"/>
    <cellStyle name="Percent 2 8 6 2" xfId="15775"/>
    <cellStyle name="Percent 2 8 7" xfId="15776"/>
    <cellStyle name="Percent 2 8 7 2" xfId="15777"/>
    <cellStyle name="Percent 2 8 8" xfId="15778"/>
    <cellStyle name="Percent 2 8 8 2" xfId="15779"/>
    <cellStyle name="Percent 2 8 9" xfId="15780"/>
    <cellStyle name="Percent 2 9" xfId="15781"/>
    <cellStyle name="Percent 2 9 2" xfId="15782"/>
    <cellStyle name="PERCENT 20" xfId="15783"/>
    <cellStyle name="PERCENT 21" xfId="15784"/>
    <cellStyle name="PERCENT 22" xfId="15785"/>
    <cellStyle name="PERCENT 23" xfId="15786"/>
    <cellStyle name="PERCENT 24" xfId="15787"/>
    <cellStyle name="PERCENT 25" xfId="15788"/>
    <cellStyle name="PERCENT 26" xfId="15789"/>
    <cellStyle name="PERCENT 27" xfId="15790"/>
    <cellStyle name="PERCENT 28" xfId="15791"/>
    <cellStyle name="PERCENT 29" xfId="15792"/>
    <cellStyle name="Percent 3" xfId="15793"/>
    <cellStyle name="Percent 3 2" xfId="15794"/>
    <cellStyle name="Percent 3 3" xfId="15795"/>
    <cellStyle name="PERCENT 30" xfId="15796"/>
    <cellStyle name="PERCENT 31" xfId="15797"/>
    <cellStyle name="Percent 32" xfId="15798"/>
    <cellStyle name="Percent 4" xfId="15799"/>
    <cellStyle name="Percent 5" xfId="15800"/>
    <cellStyle name="Percent 5 2" xfId="15801"/>
    <cellStyle name="Percent 6" xfId="15802"/>
    <cellStyle name="Percent 6 2" xfId="15803"/>
    <cellStyle name="Percent 7" xfId="15804"/>
    <cellStyle name="Percent 7 2" xfId="15805"/>
    <cellStyle name="Percent 7 2 2" xfId="15806"/>
    <cellStyle name="Percent 7 2 2 2" xfId="15807"/>
    <cellStyle name="Percent 7 2 3" xfId="15808"/>
    <cellStyle name="Percent 7 2 3 2" xfId="15809"/>
    <cellStyle name="Percent 7 2 4" xfId="15810"/>
    <cellStyle name="Percent 7 2 4 2" xfId="15811"/>
    <cellStyle name="Percent 7 2 5" xfId="15812"/>
    <cellStyle name="Percent 7 2 5 2" xfId="15813"/>
    <cellStyle name="Percent 7 2 6" xfId="15814"/>
    <cellStyle name="Percent 7 3" xfId="15815"/>
    <cellStyle name="Percent 7 3 2" xfId="15816"/>
    <cellStyle name="Percent 7 3 2 2" xfId="15817"/>
    <cellStyle name="Percent 7 3 3" xfId="15818"/>
    <cellStyle name="Percent 7 4" xfId="15819"/>
    <cellStyle name="Percent 7 4 2" xfId="15820"/>
    <cellStyle name="Percent 7 4 2 2" xfId="15821"/>
    <cellStyle name="Percent 7 4 3" xfId="15822"/>
    <cellStyle name="Percent 7 5" xfId="15823"/>
    <cellStyle name="Percent 7 5 2" xfId="15824"/>
    <cellStyle name="Percent 7 6" xfId="15825"/>
    <cellStyle name="Percent 7 6 2" xfId="15826"/>
    <cellStyle name="Percent 7 7" xfId="15827"/>
    <cellStyle name="Percent 7 7 2" xfId="15828"/>
    <cellStyle name="Percent 7 8" xfId="15829"/>
    <cellStyle name="Percent 7 8 2" xfId="15830"/>
    <cellStyle name="Percent 7 9" xfId="15831"/>
    <cellStyle name="Percent 8" xfId="15832"/>
    <cellStyle name="Percent 8 2" xfId="15833"/>
    <cellStyle name="Percent 8 2 2" xfId="15834"/>
    <cellStyle name="Percent 8 2 2 2" xfId="15835"/>
    <cellStyle name="Percent 8 2 3" xfId="15836"/>
    <cellStyle name="Percent 8 2 3 2" xfId="15837"/>
    <cellStyle name="Percent 8 2 4" xfId="15838"/>
    <cellStyle name="Percent 8 2 4 2" xfId="15839"/>
    <cellStyle name="Percent 8 2 5" xfId="15840"/>
    <cellStyle name="Percent 8 2 5 2" xfId="15841"/>
    <cellStyle name="Percent 8 2 6" xfId="15842"/>
    <cellStyle name="Percent 8 3" xfId="15843"/>
    <cellStyle name="Percent 8 3 2" xfId="15844"/>
    <cellStyle name="Percent 8 3 2 2" xfId="15845"/>
    <cellStyle name="Percent 8 3 3" xfId="15846"/>
    <cellStyle name="Percent 8 4" xfId="15847"/>
    <cellStyle name="Percent 8 4 2" xfId="15848"/>
    <cellStyle name="Percent 8 4 2 2" xfId="15849"/>
    <cellStyle name="Percent 8 4 3" xfId="15850"/>
    <cellStyle name="Percent 8 5" xfId="15851"/>
    <cellStyle name="Percent 8 5 2" xfId="15852"/>
    <cellStyle name="Percent 8 6" xfId="15853"/>
    <cellStyle name="Percent 8 6 2" xfId="15854"/>
    <cellStyle name="Percent 8 7" xfId="15855"/>
    <cellStyle name="Percent 8 7 2" xfId="15856"/>
    <cellStyle name="Percent 8 8" xfId="15857"/>
    <cellStyle name="Percent 8 8 2" xfId="15858"/>
    <cellStyle name="Percent 8 9" xfId="15859"/>
    <cellStyle name="PERCENT 9" xfId="15860"/>
    <cellStyle name="PERCENT 9 2" xfId="15861"/>
    <cellStyle name="PERCENT 9 2 2" xfId="15862"/>
    <cellStyle name="PERCENT 9 3" xfId="15863"/>
    <cellStyle name="PERCENT 9 3 2" xfId="15864"/>
    <cellStyle name="PERCENT 9 4" xfId="15865"/>
    <cellStyle name="Percentagem 10" xfId="15866"/>
    <cellStyle name="Percentagem 10 2" xfId="15867"/>
    <cellStyle name="Percentagem 10 2 2" xfId="15868"/>
    <cellStyle name="Percentagem 10 2 2 2" xfId="15869"/>
    <cellStyle name="Percentagem 10 2 3" xfId="15870"/>
    <cellStyle name="Percentagem 10 2 3 2" xfId="15871"/>
    <cellStyle name="Percentagem 10 2 4" xfId="15872"/>
    <cellStyle name="Percentagem 10 2 4 2" xfId="15873"/>
    <cellStyle name="Percentagem 10 2 5" xfId="15874"/>
    <cellStyle name="Percentagem 10 2 5 2" xfId="15875"/>
    <cellStyle name="Percentagem 10 2 6" xfId="15876"/>
    <cellStyle name="Percentagem 10 3" xfId="15877"/>
    <cellStyle name="Percentagem 10 3 2" xfId="15878"/>
    <cellStyle name="Percentagem 10 3 2 2" xfId="15879"/>
    <cellStyle name="Percentagem 10 3 3" xfId="15880"/>
    <cellStyle name="Percentagem 10 4" xfId="15881"/>
    <cellStyle name="Percentagem 10 4 2" xfId="15882"/>
    <cellStyle name="Percentagem 10 4 2 2" xfId="15883"/>
    <cellStyle name="Percentagem 10 4 3" xfId="15884"/>
    <cellStyle name="Percentagem 10 5" xfId="15885"/>
    <cellStyle name="Percentagem 10 5 2" xfId="15886"/>
    <cellStyle name="Percentagem 10 6" xfId="15887"/>
    <cellStyle name="Percentagem 10 6 2" xfId="15888"/>
    <cellStyle name="Percentagem 10 7" xfId="15889"/>
    <cellStyle name="Percentagem 10 7 2" xfId="15890"/>
    <cellStyle name="Percentagem 10 8" xfId="15891"/>
    <cellStyle name="Percentagem 10 8 2" xfId="15892"/>
    <cellStyle name="Percentagem 10 9" xfId="15893"/>
    <cellStyle name="Percentagem 11" xfId="15894"/>
    <cellStyle name="Percentagem 11 2" xfId="15895"/>
    <cellStyle name="Percentagem 11 2 2" xfId="15896"/>
    <cellStyle name="Percentagem 11 2 2 2" xfId="15897"/>
    <cellStyle name="Percentagem 11 2 2 2 2" xfId="15898"/>
    <cellStyle name="Percentagem 11 2 2 3" xfId="15899"/>
    <cellStyle name="Percentagem 11 2 2 3 2" xfId="15900"/>
    <cellStyle name="Percentagem 11 2 2 4" xfId="15901"/>
    <cellStyle name="Percentagem 11 2 2 4 2" xfId="15902"/>
    <cellStyle name="Percentagem 11 2 2 5" xfId="15903"/>
    <cellStyle name="Percentagem 11 2 2 5 2" xfId="15904"/>
    <cellStyle name="Percentagem 11 2 2 6" xfId="15905"/>
    <cellStyle name="Percentagem 11 2 3" xfId="15906"/>
    <cellStyle name="Percentagem 11 2 3 2" xfId="15907"/>
    <cellStyle name="Percentagem 11 2 4" xfId="15908"/>
    <cellStyle name="Percentagem 11 2 4 2" xfId="15909"/>
    <cellStyle name="Percentagem 11 2 5" xfId="15910"/>
    <cellStyle name="Percentagem 11 2 5 2" xfId="15911"/>
    <cellStyle name="Percentagem 11 2 6" xfId="15912"/>
    <cellStyle name="Percentagem 11 2 6 2" xfId="15913"/>
    <cellStyle name="Percentagem 11 2 7" xfId="15914"/>
    <cellStyle name="Percentagem 11 3" xfId="15915"/>
    <cellStyle name="Percentagem 11 3 2" xfId="15916"/>
    <cellStyle name="Percentagem 11 3 2 2" xfId="15917"/>
    <cellStyle name="Percentagem 11 3 3" xfId="15918"/>
    <cellStyle name="Percentagem 11 3 3 2" xfId="15919"/>
    <cellStyle name="Percentagem 11 3 4" xfId="15920"/>
    <cellStyle name="Percentagem 11 3 4 2" xfId="15921"/>
    <cellStyle name="Percentagem 11 3 5" xfId="15922"/>
    <cellStyle name="Percentagem 11 3 5 2" xfId="15923"/>
    <cellStyle name="Percentagem 11 3 6" xfId="15924"/>
    <cellStyle name="Percentagem 11 4" xfId="15925"/>
    <cellStyle name="Percentagem 11 4 2" xfId="15926"/>
    <cellStyle name="Percentagem 11 5" xfId="15927"/>
    <cellStyle name="Percentagem 11 5 2" xfId="15928"/>
    <cellStyle name="Percentagem 11 6" xfId="15929"/>
    <cellStyle name="Percentagem 11 6 2" xfId="15930"/>
    <cellStyle name="Percentagem 11 7" xfId="15931"/>
    <cellStyle name="Percentagem 11 7 2" xfId="15932"/>
    <cellStyle name="Percentagem 11 8" xfId="15933"/>
    <cellStyle name="Percentagem 12" xfId="15934"/>
    <cellStyle name="Percentagem 12 2" xfId="15935"/>
    <cellStyle name="Percentagem 12 2 2" xfId="15936"/>
    <cellStyle name="Percentagem 12 3" xfId="15937"/>
    <cellStyle name="Percentagem 12 4" xfId="15938"/>
    <cellStyle name="Percentagem 12 5" xfId="15939"/>
    <cellStyle name="Percentagem 13" xfId="15940"/>
    <cellStyle name="Percentagem 13 2" xfId="15941"/>
    <cellStyle name="Percentagem 13 2 2" xfId="15942"/>
    <cellStyle name="Percentagem 13 2 2 2" xfId="15943"/>
    <cellStyle name="Percentagem 13 2 3" xfId="15944"/>
    <cellStyle name="Percentagem 13 3" xfId="15945"/>
    <cellStyle name="Percentagem 13 3 2" xfId="15946"/>
    <cellStyle name="Percentagem 13 4" xfId="15947"/>
    <cellStyle name="Percentagem 13 5" xfId="15948"/>
    <cellStyle name="Percentagem 14" xfId="15949"/>
    <cellStyle name="Percentagem 14 2" xfId="15950"/>
    <cellStyle name="Percentagem 14 2 2" xfId="15951"/>
    <cellStyle name="Percentagem 14 3" xfId="15952"/>
    <cellStyle name="Percentagem 15" xfId="15953"/>
    <cellStyle name="Percentagem 15 2" xfId="15954"/>
    <cellStyle name="Percentagem 15 2 2" xfId="15955"/>
    <cellStyle name="Percentagem 15 3" xfId="15956"/>
    <cellStyle name="Percentagem 16" xfId="15957"/>
    <cellStyle name="Percentagem 16 2" xfId="15958"/>
    <cellStyle name="Percentagem 16 2 2" xfId="15959"/>
    <cellStyle name="Percentagem 16 3" xfId="15960"/>
    <cellStyle name="Percentagem 17" xfId="15961"/>
    <cellStyle name="Percentagem 17 2" xfId="15962"/>
    <cellStyle name="Percentagem 18" xfId="15963"/>
    <cellStyle name="Percentagem 18 2" xfId="15964"/>
    <cellStyle name="Percentagem 19" xfId="15965"/>
    <cellStyle name="Percentagem 19 2" xfId="15966"/>
    <cellStyle name="Percentagem 2" xfId="15967"/>
    <cellStyle name="Percentagem 2 10" xfId="15968"/>
    <cellStyle name="Percentagem 2 11" xfId="15969"/>
    <cellStyle name="Percentagem 2 11 2" xfId="15970"/>
    <cellStyle name="Percentagem 2 11 2 2" xfId="15971"/>
    <cellStyle name="Percentagem 2 11 3" xfId="15972"/>
    <cellStyle name="Percentagem 2 11 4" xfId="15973"/>
    <cellStyle name="Percentagem 2 12" xfId="15974"/>
    <cellStyle name="Percentagem 2 12 2" xfId="15975"/>
    <cellStyle name="Percentagem 2 13" xfId="15976"/>
    <cellStyle name="Percentagem 2 13 2" xfId="15977"/>
    <cellStyle name="Percentagem 2 14" xfId="15978"/>
    <cellStyle name="Percentagem 2 14 2" xfId="15979"/>
    <cellStyle name="Percentagem 2 15" xfId="15980"/>
    <cellStyle name="Percentagem 2 15 2" xfId="15981"/>
    <cellStyle name="Percentagem 2 16" xfId="15982"/>
    <cellStyle name="Percentagem 2 2" xfId="15983"/>
    <cellStyle name="Percentagem 2 2 2" xfId="15984"/>
    <cellStyle name="Percentagem 2 2 2 2" xfId="15985"/>
    <cellStyle name="Percentagem 2 2 2 2 2" xfId="15986"/>
    <cellStyle name="Percentagem 2 2 2 3" xfId="15987"/>
    <cellStyle name="Percentagem 2 2 2 4" xfId="15988"/>
    <cellStyle name="Percentagem 2 2 3" xfId="15989"/>
    <cellStyle name="Percentagem 2 2 3 2" xfId="15990"/>
    <cellStyle name="Percentagem 2 2 3 2 2" xfId="15991"/>
    <cellStyle name="Percentagem 2 2 3 3" xfId="15992"/>
    <cellStyle name="Percentagem 2 2 3 3 2" xfId="15993"/>
    <cellStyle name="Percentagem 2 2 3 4" xfId="15994"/>
    <cellStyle name="Percentagem 2 2 3 4 2" xfId="15995"/>
    <cellStyle name="Percentagem 2 2 3 5" xfId="15996"/>
    <cellStyle name="Percentagem 2 2 3 5 2" xfId="15997"/>
    <cellStyle name="Percentagem 2 2 3 6" xfId="15998"/>
    <cellStyle name="Percentagem 2 2 4" xfId="15999"/>
    <cellStyle name="Percentagem 2 2 4 2" xfId="16000"/>
    <cellStyle name="Percentagem 2 2 4 2 2" xfId="16001"/>
    <cellStyle name="Percentagem 2 2 4 3" xfId="16002"/>
    <cellStyle name="Percentagem 2 2 5" xfId="16003"/>
    <cellStyle name="Percentagem 2 2 5 2" xfId="16004"/>
    <cellStyle name="Percentagem 2 2 6" xfId="16005"/>
    <cellStyle name="Percentagem 2 2 6 2" xfId="16006"/>
    <cellStyle name="Percentagem 2 2 7" xfId="16007"/>
    <cellStyle name="Percentagem 2 2 7 2" xfId="16008"/>
    <cellStyle name="Percentagem 2 2 8" xfId="16009"/>
    <cellStyle name="Percentagem 2 2 8 2" xfId="16010"/>
    <cellStyle name="Percentagem 2 2 9" xfId="16011"/>
    <cellStyle name="Percentagem 2 3" xfId="16012"/>
    <cellStyle name="Percentagem 2 3 2" xfId="16013"/>
    <cellStyle name="Percentagem 2 3 2 2" xfId="16014"/>
    <cellStyle name="Percentagem 2 3 3" xfId="16015"/>
    <cellStyle name="Percentagem 2 3 3 2" xfId="16016"/>
    <cellStyle name="Percentagem 2 3 4" xfId="16017"/>
    <cellStyle name="Percentagem 2 3 4 2" xfId="16018"/>
    <cellStyle name="Percentagem 2 4" xfId="16019"/>
    <cellStyle name="Percentagem 2 5" xfId="16020"/>
    <cellStyle name="Percentagem 2 6" xfId="16021"/>
    <cellStyle name="Percentagem 2 7" xfId="16022"/>
    <cellStyle name="Percentagem 2 8" xfId="16023"/>
    <cellStyle name="Percentagem 2 9" xfId="16024"/>
    <cellStyle name="Percentagem 3" xfId="16025"/>
    <cellStyle name="Percentagem 3 2" xfId="16026"/>
    <cellStyle name="Percentagem 3 2 2" xfId="16027"/>
    <cellStyle name="Percentagem 3 2 2 2" xfId="16028"/>
    <cellStyle name="Percentagem 3 2 2 2 2" xfId="16029"/>
    <cellStyle name="Percentagem 3 2 2 3" xfId="16030"/>
    <cellStyle name="Percentagem 3 2 3" xfId="16031"/>
    <cellStyle name="Percentagem 3 3" xfId="16032"/>
    <cellStyle name="Percentagem 3 4" xfId="16033"/>
    <cellStyle name="Percentagem 4" xfId="16034"/>
    <cellStyle name="Percentagem 4 10" xfId="16035"/>
    <cellStyle name="Percentagem 4 10 2" xfId="16036"/>
    <cellStyle name="Percentagem 4 2" xfId="16037"/>
    <cellStyle name="Percentagem 4 2 2" xfId="16038"/>
    <cellStyle name="Percentagem 4 2 2 2" xfId="16039"/>
    <cellStyle name="Percentagem 4 2 2 2 2" xfId="16040"/>
    <cellStyle name="Percentagem 4 2 2 3" xfId="16041"/>
    <cellStyle name="Percentagem 4 2 2 3 2" xfId="16042"/>
    <cellStyle name="Percentagem 4 2 2 4" xfId="16043"/>
    <cellStyle name="Percentagem 4 2 2 4 2" xfId="16044"/>
    <cellStyle name="Percentagem 4 2 2 5" xfId="16045"/>
    <cellStyle name="Percentagem 4 2 3" xfId="16046"/>
    <cellStyle name="Percentagem 4 3" xfId="16047"/>
    <cellStyle name="Percentagem 4 3 2" xfId="16048"/>
    <cellStyle name="Percentagem 4 4" xfId="16049"/>
    <cellStyle name="Percentagem 4 4 2" xfId="16050"/>
    <cellStyle name="Percentagem 4 5" xfId="16051"/>
    <cellStyle name="Percentagem 4 5 2" xfId="16052"/>
    <cellStyle name="Percentagem 4 6" xfId="16053"/>
    <cellStyle name="Percentagem 4 6 2" xfId="16054"/>
    <cellStyle name="Percentagem 4 7" xfId="16055"/>
    <cellStyle name="Percentagem 4 7 2" xfId="16056"/>
    <cellStyle name="Percentagem 4 8" xfId="16057"/>
    <cellStyle name="Percentagem 4 8 2" xfId="16058"/>
    <cellStyle name="Percentagem 4 9" xfId="16059"/>
    <cellStyle name="Percentagem 4 9 2" xfId="16060"/>
    <cellStyle name="Percentagem 5" xfId="16061"/>
    <cellStyle name="Percentagem 5 10" xfId="16062"/>
    <cellStyle name="Percentagem 5 10 2" xfId="16063"/>
    <cellStyle name="Percentagem 5 11" xfId="16064"/>
    <cellStyle name="Percentagem 5 11 2" xfId="16065"/>
    <cellStyle name="Percentagem 5 12" xfId="16066"/>
    <cellStyle name="Percentagem 5 12 2" xfId="16067"/>
    <cellStyle name="Percentagem 5 13" xfId="16068"/>
    <cellStyle name="Percentagem 5 14" xfId="16069"/>
    <cellStyle name="Percentagem 5 14 2" xfId="16070"/>
    <cellStyle name="Percentagem 5 14 2 2" xfId="16071"/>
    <cellStyle name="Percentagem 5 14 3" xfId="16072"/>
    <cellStyle name="Percentagem 5 15" xfId="16073"/>
    <cellStyle name="Percentagem 5 15 2" xfId="16074"/>
    <cellStyle name="Percentagem 5 15 2 2" xfId="16075"/>
    <cellStyle name="Percentagem 5 15 3" xfId="16076"/>
    <cellStyle name="Percentagem 5 16" xfId="16077"/>
    <cellStyle name="Percentagem 5 16 2" xfId="16078"/>
    <cellStyle name="Percentagem 5 16 2 2" xfId="16079"/>
    <cellStyle name="Percentagem 5 16 3" xfId="16080"/>
    <cellStyle name="Percentagem 5 17" xfId="16081"/>
    <cellStyle name="Percentagem 5 17 2" xfId="16082"/>
    <cellStyle name="Percentagem 5 18" xfId="16083"/>
    <cellStyle name="Percentagem 5 2" xfId="16084"/>
    <cellStyle name="Percentagem 5 2 2" xfId="16085"/>
    <cellStyle name="Percentagem 5 2 2 2" xfId="16086"/>
    <cellStyle name="Percentagem 5 2 2 2 2" xfId="16087"/>
    <cellStyle name="Percentagem 5 2 2 3" xfId="16088"/>
    <cellStyle name="Percentagem 5 2 2 3 2" xfId="16089"/>
    <cellStyle name="Percentagem 5 2 2 4" xfId="16090"/>
    <cellStyle name="Percentagem 5 2 2 4 2" xfId="16091"/>
    <cellStyle name="Percentagem 5 2 2 5" xfId="16092"/>
    <cellStyle name="Percentagem 5 2 3" xfId="16093"/>
    <cellStyle name="Percentagem 5 2 4" xfId="16094"/>
    <cellStyle name="Percentagem 5 3" xfId="16095"/>
    <cellStyle name="Percentagem 5 3 2" xfId="16096"/>
    <cellStyle name="Percentagem 5 4" xfId="16097"/>
    <cellStyle name="Percentagem 5 4 2" xfId="16098"/>
    <cellStyle name="Percentagem 5 5" xfId="16099"/>
    <cellStyle name="Percentagem 5 5 2" xfId="16100"/>
    <cellStyle name="Percentagem 5 6" xfId="16101"/>
    <cellStyle name="Percentagem 5 6 2" xfId="16102"/>
    <cellStyle name="Percentagem 5 7" xfId="16103"/>
    <cellStyle name="Percentagem 5 7 2" xfId="16104"/>
    <cellStyle name="Percentagem 5 8" xfId="16105"/>
    <cellStyle name="Percentagem 5 8 2" xfId="16106"/>
    <cellStyle name="Percentagem 5 9" xfId="16107"/>
    <cellStyle name="Percentagem 5 9 2" xfId="16108"/>
    <cellStyle name="Percentagem 6" xfId="16109"/>
    <cellStyle name="Percentagem 6 2" xfId="16110"/>
    <cellStyle name="Percentagem 6 2 2" xfId="16111"/>
    <cellStyle name="Percentagem 6 3" xfId="16112"/>
    <cellStyle name="Percentagem 6 3 2" xfId="16113"/>
    <cellStyle name="Percentagem 6 3 2 2" xfId="16114"/>
    <cellStyle name="Percentagem 6 3 3" xfId="16115"/>
    <cellStyle name="Percentagem 6 3 3 2" xfId="16116"/>
    <cellStyle name="Percentagem 6 3 4" xfId="16117"/>
    <cellStyle name="Percentagem 6 3 4 2" xfId="16118"/>
    <cellStyle name="Percentagem 6 3 5" xfId="16119"/>
    <cellStyle name="Percentagem 6 3 5 2" xfId="16120"/>
    <cellStyle name="Percentagem 6 3 6" xfId="16121"/>
    <cellStyle name="Percentagem 6 4" xfId="16122"/>
    <cellStyle name="Percentagem 6 4 2" xfId="16123"/>
    <cellStyle name="Percentagem 6 4 2 2" xfId="16124"/>
    <cellStyle name="Percentagem 6 4 3" xfId="16125"/>
    <cellStyle name="Percentagem 6 5" xfId="16126"/>
    <cellStyle name="Percentagem 6 5 2" xfId="16127"/>
    <cellStyle name="Percentagem 6 5 2 2" xfId="16128"/>
    <cellStyle name="Percentagem 6 5 3" xfId="16129"/>
    <cellStyle name="Percentagem 6 6" xfId="16130"/>
    <cellStyle name="Percentagem 6 6 2" xfId="16131"/>
    <cellStyle name="Percentagem 6 7" xfId="16132"/>
    <cellStyle name="Percentagem 7" xfId="16133"/>
    <cellStyle name="Percentagem 7 2" xfId="16134"/>
    <cellStyle name="Percentagem 7 2 2" xfId="16135"/>
    <cellStyle name="Percentagem 7 2 2 2" xfId="16136"/>
    <cellStyle name="Percentagem 7 2 3" xfId="16137"/>
    <cellStyle name="Percentagem 7 2 4" xfId="16138"/>
    <cellStyle name="Percentagem 7 3" xfId="16139"/>
    <cellStyle name="Percentagem 7 3 2" xfId="16140"/>
    <cellStyle name="Percentagem 7 3 2 2" xfId="16141"/>
    <cellStyle name="Percentagem 7 3 3" xfId="16142"/>
    <cellStyle name="Percentagem 7 4" xfId="16143"/>
    <cellStyle name="Percentagem 7 4 2" xfId="16144"/>
    <cellStyle name="Percentagem 7 4 2 2" xfId="16145"/>
    <cellStyle name="Percentagem 7 4 3" xfId="16146"/>
    <cellStyle name="Percentagem 7 5" xfId="16147"/>
    <cellStyle name="Percentagem 7 5 2" xfId="16148"/>
    <cellStyle name="Percentagem 7 6" xfId="16149"/>
    <cellStyle name="Percentagem 7 6 2" xfId="16150"/>
    <cellStyle name="Percentagem 7 7" xfId="16151"/>
    <cellStyle name="Percentagem 7 7 2" xfId="16152"/>
    <cellStyle name="Percentagem 7 8" xfId="16153"/>
    <cellStyle name="Percentagem 7 8 2" xfId="16154"/>
    <cellStyle name="Percentagem 7 9" xfId="16155"/>
    <cellStyle name="Percentagem 8" xfId="16156"/>
    <cellStyle name="Percentagem 8 2" xfId="16157"/>
    <cellStyle name="Percentagem 8 2 2" xfId="16158"/>
    <cellStyle name="Percentagem 8 2 2 2" xfId="16159"/>
    <cellStyle name="Percentagem 8 2 3" xfId="16160"/>
    <cellStyle name="Percentagem 8 2 4" xfId="16161"/>
    <cellStyle name="Percentagem 8 3" xfId="16162"/>
    <cellStyle name="Percentagem 8 3 2" xfId="16163"/>
    <cellStyle name="Percentagem 8 4" xfId="16164"/>
    <cellStyle name="Percentagem 8 4 2" xfId="16165"/>
    <cellStyle name="Percentagem 8 5" xfId="16166"/>
    <cellStyle name="Percentagem 8 5 2" xfId="16167"/>
    <cellStyle name="Percentagem 9" xfId="16168"/>
    <cellStyle name="Percentagem 9 2" xfId="16169"/>
    <cellStyle name="Percentagem 9 2 2" xfId="16170"/>
    <cellStyle name="Percentagem 9 2 2 2" xfId="16171"/>
    <cellStyle name="Percentagem 9 2 2 2 2" xfId="16172"/>
    <cellStyle name="Percentagem 9 2 2 3" xfId="16173"/>
    <cellStyle name="Percentagem 9 2 2 3 2" xfId="16174"/>
    <cellStyle name="Percentagem 9 2 2 4" xfId="16175"/>
    <cellStyle name="Percentagem 9 2 2 4 2" xfId="16176"/>
    <cellStyle name="Percentagem 9 2 2 5" xfId="16177"/>
    <cellStyle name="Percentagem 9 2 2 5 2" xfId="16178"/>
    <cellStyle name="Percentagem 9 2 2 6" xfId="16179"/>
    <cellStyle name="Percentagem 9 2 3" xfId="16180"/>
    <cellStyle name="Percentagem 9 2 3 2" xfId="16181"/>
    <cellStyle name="Percentagem 9 2 4" xfId="16182"/>
    <cellStyle name="Percentagem 9 2 4 2" xfId="16183"/>
    <cellStyle name="Percentagem 9 2 5" xfId="16184"/>
    <cellStyle name="Percentagem 9 2 5 2" xfId="16185"/>
    <cellStyle name="Percentagem 9 2 6" xfId="16186"/>
    <cellStyle name="Percentagem 9 2 6 2" xfId="16187"/>
    <cellStyle name="Percentagem 9 2 7" xfId="16188"/>
    <cellStyle name="Percentagem 9 3" xfId="16189"/>
    <cellStyle name="Percentagem 9 3 2" xfId="16190"/>
    <cellStyle name="Percentagem 9 3 2 2" xfId="16191"/>
    <cellStyle name="Percentagem 9 3 3" xfId="16192"/>
    <cellStyle name="Percentagem 9 3 3 2" xfId="16193"/>
    <cellStyle name="Percentagem 9 3 4" xfId="16194"/>
    <cellStyle name="Percentagem 9 3 4 2" xfId="16195"/>
    <cellStyle name="Percentagem 9 3 5" xfId="16196"/>
    <cellStyle name="Percentagem 9 3 5 2" xfId="16197"/>
    <cellStyle name="Percentagem 9 3 6" xfId="16198"/>
    <cellStyle name="Percentagem 9 4" xfId="16199"/>
    <cellStyle name="Percentagem 9 4 2" xfId="16200"/>
    <cellStyle name="Percentagem 9 5" xfId="16201"/>
    <cellStyle name="Percentagem 9 5 2" xfId="16202"/>
    <cellStyle name="Percentagem 9 6" xfId="16203"/>
    <cellStyle name="Percentagem 9 6 2" xfId="16204"/>
    <cellStyle name="PercentSales" xfId="16205"/>
    <cellStyle name="PercentSales 2" xfId="16206"/>
    <cellStyle name="Phone" xfId="16207"/>
    <cellStyle name="Phone 2" xfId="16208"/>
    <cellStyle name="Phone 3" xfId="16209"/>
    <cellStyle name="Phone 4" xfId="16210"/>
    <cellStyle name="Phone 5" xfId="16211"/>
    <cellStyle name="Phone 6" xfId="16212"/>
    <cellStyle name="Phone 7" xfId="16213"/>
    <cellStyle name="Porcentaje 2" xfId="16214"/>
    <cellStyle name="Porcentaje 3" xfId="16215"/>
    <cellStyle name="Pourcentage0" xfId="16216"/>
    <cellStyle name="Pourcentage1" xfId="16217"/>
    <cellStyle name="Pourcentage2" xfId="16218"/>
    <cellStyle name="PrePop Currency (0)" xfId="16219"/>
    <cellStyle name="PrePop Currency (2)" xfId="16220"/>
    <cellStyle name="PrePop Units (0)" xfId="16221"/>
    <cellStyle name="PrePop Units (1)" xfId="16222"/>
    <cellStyle name="PrePop Units (2)" xfId="16223"/>
    <cellStyle name="QDTITULO" xfId="16224"/>
    <cellStyle name="Ratio" xfId="16225"/>
    <cellStyle name="Ratio 2" xfId="16226"/>
    <cellStyle name="rClick" xfId="16227"/>
    <cellStyle name="Red font" xfId="16228"/>
    <cellStyle name="Report" xfId="16229"/>
    <cellStyle name="ReportNumber" xfId="16230"/>
    <cellStyle name="ReportPercentage" xfId="16231"/>
    <cellStyle name="Reset range style to defaults" xfId="16232"/>
    <cellStyle name="RInfo" xfId="16233"/>
    <cellStyle name="RInfo 2" xfId="16234"/>
    <cellStyle name="RInfo 2 2" xfId="16235"/>
    <cellStyle name="RInfo 3" xfId="16236"/>
    <cellStyle name="RInfo 3 2" xfId="16237"/>
    <cellStyle name="RowDescripion" xfId="16238"/>
    <cellStyle name="RowLevel_1" xfId="16239"/>
    <cellStyle name="Saída 10" xfId="16240"/>
    <cellStyle name="Saída 2" xfId="16241"/>
    <cellStyle name="Saída 2 10" xfId="16242"/>
    <cellStyle name="Saída 2 10 2" xfId="16243"/>
    <cellStyle name="Saída 2 11" xfId="16244"/>
    <cellStyle name="Saída 2 11 2" xfId="16245"/>
    <cellStyle name="Saída 2 12" xfId="16246"/>
    <cellStyle name="Saída 2 2" xfId="16247"/>
    <cellStyle name="Saída 2 2 10" xfId="16248"/>
    <cellStyle name="Saída 2 2 10 2" xfId="16249"/>
    <cellStyle name="Saída 2 2 10 2 2" xfId="16250"/>
    <cellStyle name="Saída 2 2 10 3" xfId="16251"/>
    <cellStyle name="Saída 2 2 10 3 2" xfId="16252"/>
    <cellStyle name="Saída 2 2 11" xfId="16253"/>
    <cellStyle name="Saída 2 2 11 2" xfId="16254"/>
    <cellStyle name="Saída 2 2 12" xfId="16255"/>
    <cellStyle name="Saída 2 2 12 2" xfId="16256"/>
    <cellStyle name="Saída 2 2 2" xfId="16257"/>
    <cellStyle name="Saída 2 2 2 2" xfId="16258"/>
    <cellStyle name="Saída 2 2 2 2 2" xfId="16259"/>
    <cellStyle name="Saída 2 2 2 2 2 2" xfId="16260"/>
    <cellStyle name="Saída 2 2 2 2 2 2 2" xfId="16261"/>
    <cellStyle name="Saída 2 2 2 2 2 2 2 2" xfId="16262"/>
    <cellStyle name="Saída 2 2 2 2 2 2 3" xfId="16263"/>
    <cellStyle name="Saída 2 2 2 2 2 2 3 2" xfId="16264"/>
    <cellStyle name="Saída 2 2 2 2 2 3" xfId="16265"/>
    <cellStyle name="Saída 2 2 2 2 2 3 2" xfId="16266"/>
    <cellStyle name="Saída 2 2 2 2 2 4" xfId="16267"/>
    <cellStyle name="Saída 2 2 2 2 2 4 2" xfId="16268"/>
    <cellStyle name="Saída 2 2 2 2 3" xfId="16269"/>
    <cellStyle name="Saída 2 2 2 2 3 2" xfId="16270"/>
    <cellStyle name="Saída 2 2 2 2 3 2 2" xfId="16271"/>
    <cellStyle name="Saída 2 2 2 2 3 2 2 2" xfId="16272"/>
    <cellStyle name="Saída 2 2 2 2 3 2 2 2 2" xfId="16273"/>
    <cellStyle name="Saída 2 2 2 2 3 2 2 3" xfId="16274"/>
    <cellStyle name="Saída 2 2 2 2 3 2 2 3 2" xfId="16275"/>
    <cellStyle name="Saída 2 2 2 2 3 2 3" xfId="16276"/>
    <cellStyle name="Saída 2 2 2 2 3 2 3 2" xfId="16277"/>
    <cellStyle name="Saída 2 2 2 2 3 2 4" xfId="16278"/>
    <cellStyle name="Saída 2 2 2 2 3 2 4 2" xfId="16279"/>
    <cellStyle name="Saída 2 2 2 2 3 3" xfId="16280"/>
    <cellStyle name="Saída 2 2 2 2 3 3 2" xfId="16281"/>
    <cellStyle name="Saída 2 2 2 2 3 3 2 2" xfId="16282"/>
    <cellStyle name="Saída 2 2 2 2 3 3 3" xfId="16283"/>
    <cellStyle name="Saída 2 2 2 2 3 3 3 2" xfId="16284"/>
    <cellStyle name="Saída 2 2 2 2 3 4" xfId="16285"/>
    <cellStyle name="Saída 2 2 2 2 3 4 2" xfId="16286"/>
    <cellStyle name="Saída 2 2 2 2 3 5" xfId="16287"/>
    <cellStyle name="Saída 2 2 2 2 3 5 2" xfId="16288"/>
    <cellStyle name="Saída 2 2 2 2 4" xfId="16289"/>
    <cellStyle name="Saída 2 2 2 2 4 2" xfId="16290"/>
    <cellStyle name="Saída 2 2 2 2 4 2 2" xfId="16291"/>
    <cellStyle name="Saída 2 2 2 2 4 3" xfId="16292"/>
    <cellStyle name="Saída 2 2 2 2 4 3 2" xfId="16293"/>
    <cellStyle name="Saída 2 2 2 2 5" xfId="16294"/>
    <cellStyle name="Saída 2 2 2 2 5 2" xfId="16295"/>
    <cellStyle name="Saída 2 2 2 2 6" xfId="16296"/>
    <cellStyle name="Saída 2 2 2 2 6 2" xfId="16297"/>
    <cellStyle name="Saída 2 2 2 3" xfId="16298"/>
    <cellStyle name="Saída 2 2 2 3 2" xfId="16299"/>
    <cellStyle name="Saída 2 2 2 3 2 2" xfId="16300"/>
    <cellStyle name="Saída 2 2 2 3 2 2 2" xfId="16301"/>
    <cellStyle name="Saída 2 2 2 3 2 3" xfId="16302"/>
    <cellStyle name="Saída 2 2 2 3 2 3 2" xfId="16303"/>
    <cellStyle name="Saída 2 2 2 3 3" xfId="16304"/>
    <cellStyle name="Saída 2 2 2 3 3 2" xfId="16305"/>
    <cellStyle name="Saída 2 2 2 3 4" xfId="16306"/>
    <cellStyle name="Saída 2 2 2 3 4 2" xfId="16307"/>
    <cellStyle name="Saída 2 2 2 4" xfId="16308"/>
    <cellStyle name="Saída 2 2 2 4 2" xfId="16309"/>
    <cellStyle name="Saída 2 2 2 4 2 2" xfId="16310"/>
    <cellStyle name="Saída 2 2 2 4 2 2 2" xfId="16311"/>
    <cellStyle name="Saída 2 2 2 4 2 3" xfId="16312"/>
    <cellStyle name="Saída 2 2 2 4 2 3 2" xfId="16313"/>
    <cellStyle name="Saída 2 2 2 4 3" xfId="16314"/>
    <cellStyle name="Saída 2 2 2 4 3 2" xfId="16315"/>
    <cellStyle name="Saída 2 2 2 4 4" xfId="16316"/>
    <cellStyle name="Saída 2 2 2 4 4 2" xfId="16317"/>
    <cellStyle name="Saída 2 2 2 5" xfId="16318"/>
    <cellStyle name="Saída 2 2 2 5 2" xfId="16319"/>
    <cellStyle name="Saída 2 2 2 5 2 2" xfId="16320"/>
    <cellStyle name="Saída 2 2 2 5 3" xfId="16321"/>
    <cellStyle name="Saída 2 2 2 5 3 2" xfId="16322"/>
    <cellStyle name="Saída 2 2 2 6" xfId="16323"/>
    <cellStyle name="Saída 2 2 2 6 2" xfId="16324"/>
    <cellStyle name="Saída 2 2 2 7" xfId="16325"/>
    <cellStyle name="Saída 2 2 2 7 2" xfId="16326"/>
    <cellStyle name="Saída 2 2 3" xfId="16327"/>
    <cellStyle name="Saída 2 2 3 2" xfId="16328"/>
    <cellStyle name="Saída 2 2 3 2 2" xfId="16329"/>
    <cellStyle name="Saída 2 2 3 2 2 2" xfId="16330"/>
    <cellStyle name="Saída 2 2 3 2 2 2 2" xfId="16331"/>
    <cellStyle name="Saída 2 2 3 2 2 2 2 2" xfId="16332"/>
    <cellStyle name="Saída 2 2 3 2 2 2 3" xfId="16333"/>
    <cellStyle name="Saída 2 2 3 2 2 2 3 2" xfId="16334"/>
    <cellStyle name="Saída 2 2 3 2 2 3" xfId="16335"/>
    <cellStyle name="Saída 2 2 3 2 2 3 2" xfId="16336"/>
    <cellStyle name="Saída 2 2 3 2 2 4" xfId="16337"/>
    <cellStyle name="Saída 2 2 3 2 2 4 2" xfId="16338"/>
    <cellStyle name="Saída 2 2 3 2 3" xfId="16339"/>
    <cellStyle name="Saída 2 2 3 2 3 2" xfId="16340"/>
    <cellStyle name="Saída 2 2 3 2 3 2 2" xfId="16341"/>
    <cellStyle name="Saída 2 2 3 2 3 2 2 2" xfId="16342"/>
    <cellStyle name="Saída 2 2 3 2 3 2 2 2 2" xfId="16343"/>
    <cellStyle name="Saída 2 2 3 2 3 2 2 3" xfId="16344"/>
    <cellStyle name="Saída 2 2 3 2 3 2 2 3 2" xfId="16345"/>
    <cellStyle name="Saída 2 2 3 2 3 2 3" xfId="16346"/>
    <cellStyle name="Saída 2 2 3 2 3 2 3 2" xfId="16347"/>
    <cellStyle name="Saída 2 2 3 2 3 2 4" xfId="16348"/>
    <cellStyle name="Saída 2 2 3 2 3 2 4 2" xfId="16349"/>
    <cellStyle name="Saída 2 2 3 2 3 3" xfId="16350"/>
    <cellStyle name="Saída 2 2 3 2 3 3 2" xfId="16351"/>
    <cellStyle name="Saída 2 2 3 2 3 3 2 2" xfId="16352"/>
    <cellStyle name="Saída 2 2 3 2 3 3 3" xfId="16353"/>
    <cellStyle name="Saída 2 2 3 2 3 3 3 2" xfId="16354"/>
    <cellStyle name="Saída 2 2 3 2 3 4" xfId="16355"/>
    <cellStyle name="Saída 2 2 3 2 3 4 2" xfId="16356"/>
    <cellStyle name="Saída 2 2 3 2 3 5" xfId="16357"/>
    <cellStyle name="Saída 2 2 3 2 3 5 2" xfId="16358"/>
    <cellStyle name="Saída 2 2 3 2 4" xfId="16359"/>
    <cellStyle name="Saída 2 2 3 2 4 2" xfId="16360"/>
    <cellStyle name="Saída 2 2 3 2 4 2 2" xfId="16361"/>
    <cellStyle name="Saída 2 2 3 2 4 3" xfId="16362"/>
    <cellStyle name="Saída 2 2 3 2 4 3 2" xfId="16363"/>
    <cellStyle name="Saída 2 2 3 2 5" xfId="16364"/>
    <cellStyle name="Saída 2 2 3 2 5 2" xfId="16365"/>
    <cellStyle name="Saída 2 2 3 2 6" xfId="16366"/>
    <cellStyle name="Saída 2 2 3 2 6 2" xfId="16367"/>
    <cellStyle name="Saída 2 2 3 3" xfId="16368"/>
    <cellStyle name="Saída 2 2 3 3 2" xfId="16369"/>
    <cellStyle name="Saída 2 2 3 3 2 2" xfId="16370"/>
    <cellStyle name="Saída 2 2 3 3 2 2 2" xfId="16371"/>
    <cellStyle name="Saída 2 2 3 3 2 3" xfId="16372"/>
    <cellStyle name="Saída 2 2 3 3 2 3 2" xfId="16373"/>
    <cellStyle name="Saída 2 2 3 3 3" xfId="16374"/>
    <cellStyle name="Saída 2 2 3 3 3 2" xfId="16375"/>
    <cellStyle name="Saída 2 2 3 3 4" xfId="16376"/>
    <cellStyle name="Saída 2 2 3 3 4 2" xfId="16377"/>
    <cellStyle name="Saída 2 2 3 4" xfId="16378"/>
    <cellStyle name="Saída 2 2 3 4 2" xfId="16379"/>
    <cellStyle name="Saída 2 2 3 4 2 2" xfId="16380"/>
    <cellStyle name="Saída 2 2 3 4 2 2 2" xfId="16381"/>
    <cellStyle name="Saída 2 2 3 4 2 2 2 2" xfId="16382"/>
    <cellStyle name="Saída 2 2 3 4 2 2 3" xfId="16383"/>
    <cellStyle name="Saída 2 2 3 4 2 2 3 2" xfId="16384"/>
    <cellStyle name="Saída 2 2 3 4 2 3" xfId="16385"/>
    <cellStyle name="Saída 2 2 3 4 2 3 2" xfId="16386"/>
    <cellStyle name="Saída 2 2 3 4 2 4" xfId="16387"/>
    <cellStyle name="Saída 2 2 3 4 2 4 2" xfId="16388"/>
    <cellStyle name="Saída 2 2 3 4 3" xfId="16389"/>
    <cellStyle name="Saída 2 2 3 4 3 2" xfId="16390"/>
    <cellStyle name="Saída 2 2 3 4 3 2 2" xfId="16391"/>
    <cellStyle name="Saída 2 2 3 4 3 3" xfId="16392"/>
    <cellStyle name="Saída 2 2 3 4 3 3 2" xfId="16393"/>
    <cellStyle name="Saída 2 2 3 4 4" xfId="16394"/>
    <cellStyle name="Saída 2 2 3 4 4 2" xfId="16395"/>
    <cellStyle name="Saída 2 2 3 4 5" xfId="16396"/>
    <cellStyle name="Saída 2 2 3 4 5 2" xfId="16397"/>
    <cellStyle name="Saída 2 2 3 5" xfId="16398"/>
    <cellStyle name="Saída 2 2 3 5 2" xfId="16399"/>
    <cellStyle name="Saída 2 2 3 5 2 2" xfId="16400"/>
    <cellStyle name="Saída 2 2 3 5 2 2 2" xfId="16401"/>
    <cellStyle name="Saída 2 2 3 5 2 3" xfId="16402"/>
    <cellStyle name="Saída 2 2 3 5 2 3 2" xfId="16403"/>
    <cellStyle name="Saída 2 2 3 5 3" xfId="16404"/>
    <cellStyle name="Saída 2 2 3 5 3 2" xfId="16405"/>
    <cellStyle name="Saída 2 2 3 5 4" xfId="16406"/>
    <cellStyle name="Saída 2 2 3 5 4 2" xfId="16407"/>
    <cellStyle name="Saída 2 2 3 6" xfId="16408"/>
    <cellStyle name="Saída 2 2 3 6 2" xfId="16409"/>
    <cellStyle name="Saída 2 2 3 6 2 2" xfId="16410"/>
    <cellStyle name="Saída 2 2 3 6 3" xfId="16411"/>
    <cellStyle name="Saída 2 2 3 6 3 2" xfId="16412"/>
    <cellStyle name="Saída 2 2 3 7" xfId="16413"/>
    <cellStyle name="Saída 2 2 3 7 2" xfId="16414"/>
    <cellStyle name="Saída 2 2 3 8" xfId="16415"/>
    <cellStyle name="Saída 2 2 3 8 2" xfId="16416"/>
    <cellStyle name="Saída 2 2 4" xfId="16417"/>
    <cellStyle name="Saída 2 2 4 2" xfId="16418"/>
    <cellStyle name="Saída 2 2 4 2 2" xfId="16419"/>
    <cellStyle name="Saída 2 2 4 2 2 2" xfId="16420"/>
    <cellStyle name="Saída 2 2 4 2 2 2 2" xfId="16421"/>
    <cellStyle name="Saída 2 2 4 2 2 2 2 2" xfId="16422"/>
    <cellStyle name="Saída 2 2 4 2 2 2 3" xfId="16423"/>
    <cellStyle name="Saída 2 2 4 2 2 2 3 2" xfId="16424"/>
    <cellStyle name="Saída 2 2 4 2 2 3" xfId="16425"/>
    <cellStyle name="Saída 2 2 4 2 2 3 2" xfId="16426"/>
    <cellStyle name="Saída 2 2 4 2 2 4" xfId="16427"/>
    <cellStyle name="Saída 2 2 4 2 2 4 2" xfId="16428"/>
    <cellStyle name="Saída 2 2 4 2 3" xfId="16429"/>
    <cellStyle name="Saída 2 2 4 2 3 2" xfId="16430"/>
    <cellStyle name="Saída 2 2 4 2 3 2 2" xfId="16431"/>
    <cellStyle name="Saída 2 2 4 2 3 2 2 2" xfId="16432"/>
    <cellStyle name="Saída 2 2 4 2 3 2 2 2 2" xfId="16433"/>
    <cellStyle name="Saída 2 2 4 2 3 2 2 3" xfId="16434"/>
    <cellStyle name="Saída 2 2 4 2 3 2 2 3 2" xfId="16435"/>
    <cellStyle name="Saída 2 2 4 2 3 2 3" xfId="16436"/>
    <cellStyle name="Saída 2 2 4 2 3 2 3 2" xfId="16437"/>
    <cellStyle name="Saída 2 2 4 2 3 2 4" xfId="16438"/>
    <cellStyle name="Saída 2 2 4 2 3 2 4 2" xfId="16439"/>
    <cellStyle name="Saída 2 2 4 2 3 3" xfId="16440"/>
    <cellStyle name="Saída 2 2 4 2 3 3 2" xfId="16441"/>
    <cellStyle name="Saída 2 2 4 2 3 3 2 2" xfId="16442"/>
    <cellStyle name="Saída 2 2 4 2 3 3 3" xfId="16443"/>
    <cellStyle name="Saída 2 2 4 2 3 3 3 2" xfId="16444"/>
    <cellStyle name="Saída 2 2 4 2 3 4" xfId="16445"/>
    <cellStyle name="Saída 2 2 4 2 3 4 2" xfId="16446"/>
    <cellStyle name="Saída 2 2 4 2 3 5" xfId="16447"/>
    <cellStyle name="Saída 2 2 4 2 3 5 2" xfId="16448"/>
    <cellStyle name="Saída 2 2 4 2 4" xfId="16449"/>
    <cellStyle name="Saída 2 2 4 2 4 2" xfId="16450"/>
    <cellStyle name="Saída 2 2 4 2 4 2 2" xfId="16451"/>
    <cellStyle name="Saída 2 2 4 2 4 3" xfId="16452"/>
    <cellStyle name="Saída 2 2 4 2 4 3 2" xfId="16453"/>
    <cellStyle name="Saída 2 2 4 2 5" xfId="16454"/>
    <cellStyle name="Saída 2 2 4 2 5 2" xfId="16455"/>
    <cellStyle name="Saída 2 2 4 2 6" xfId="16456"/>
    <cellStyle name="Saída 2 2 4 2 6 2" xfId="16457"/>
    <cellStyle name="Saída 2 2 4 3" xfId="16458"/>
    <cellStyle name="Saída 2 2 4 3 2" xfId="16459"/>
    <cellStyle name="Saída 2 2 4 3 2 2" xfId="16460"/>
    <cellStyle name="Saída 2 2 4 3 2 2 2" xfId="16461"/>
    <cellStyle name="Saída 2 2 4 3 2 3" xfId="16462"/>
    <cellStyle name="Saída 2 2 4 3 2 3 2" xfId="16463"/>
    <cellStyle name="Saída 2 2 4 3 3" xfId="16464"/>
    <cellStyle name="Saída 2 2 4 3 3 2" xfId="16465"/>
    <cellStyle name="Saída 2 2 4 3 4" xfId="16466"/>
    <cellStyle name="Saída 2 2 4 3 4 2" xfId="16467"/>
    <cellStyle name="Saída 2 2 4 4" xfId="16468"/>
    <cellStyle name="Saída 2 2 4 4 2" xfId="16469"/>
    <cellStyle name="Saída 2 2 4 4 2 2" xfId="16470"/>
    <cellStyle name="Saída 2 2 4 4 2 2 2" xfId="16471"/>
    <cellStyle name="Saída 2 2 4 4 2 2 2 2" xfId="16472"/>
    <cellStyle name="Saída 2 2 4 4 2 2 3" xfId="16473"/>
    <cellStyle name="Saída 2 2 4 4 2 2 3 2" xfId="16474"/>
    <cellStyle name="Saída 2 2 4 4 2 3" xfId="16475"/>
    <cellStyle name="Saída 2 2 4 4 2 3 2" xfId="16476"/>
    <cellStyle name="Saída 2 2 4 4 2 4" xfId="16477"/>
    <cellStyle name="Saída 2 2 4 4 2 4 2" xfId="16478"/>
    <cellStyle name="Saída 2 2 4 4 3" xfId="16479"/>
    <cellStyle name="Saída 2 2 4 4 3 2" xfId="16480"/>
    <cellStyle name="Saída 2 2 4 4 3 2 2" xfId="16481"/>
    <cellStyle name="Saída 2 2 4 4 3 3" xfId="16482"/>
    <cellStyle name="Saída 2 2 4 4 3 3 2" xfId="16483"/>
    <cellStyle name="Saída 2 2 4 4 4" xfId="16484"/>
    <cellStyle name="Saída 2 2 4 4 4 2" xfId="16485"/>
    <cellStyle name="Saída 2 2 4 4 5" xfId="16486"/>
    <cellStyle name="Saída 2 2 4 4 5 2" xfId="16487"/>
    <cellStyle name="Saída 2 2 4 5" xfId="16488"/>
    <cellStyle name="Saída 2 2 4 5 2" xfId="16489"/>
    <cellStyle name="Saída 2 2 4 5 2 2" xfId="16490"/>
    <cellStyle name="Saída 2 2 4 5 3" xfId="16491"/>
    <cellStyle name="Saída 2 2 4 5 3 2" xfId="16492"/>
    <cellStyle name="Saída 2 2 4 6" xfId="16493"/>
    <cellStyle name="Saída 2 2 4 6 2" xfId="16494"/>
    <cellStyle name="Saída 2 2 4 7" xfId="16495"/>
    <cellStyle name="Saída 2 2 4 7 2" xfId="16496"/>
    <cellStyle name="Saída 2 2 5" xfId="16497"/>
    <cellStyle name="Saída 2 2 5 2" xfId="16498"/>
    <cellStyle name="Saída 2 2 5 2 2" xfId="16499"/>
    <cellStyle name="Saída 2 2 5 2 2 2" xfId="16500"/>
    <cellStyle name="Saída 2 2 5 2 2 2 2" xfId="16501"/>
    <cellStyle name="Saída 2 2 5 2 2 2 2 2" xfId="16502"/>
    <cellStyle name="Saída 2 2 5 2 2 2 3" xfId="16503"/>
    <cellStyle name="Saída 2 2 5 2 2 2 3 2" xfId="16504"/>
    <cellStyle name="Saída 2 2 5 2 2 3" xfId="16505"/>
    <cellStyle name="Saída 2 2 5 2 2 3 2" xfId="16506"/>
    <cellStyle name="Saída 2 2 5 2 2 4" xfId="16507"/>
    <cellStyle name="Saída 2 2 5 2 2 4 2" xfId="16508"/>
    <cellStyle name="Saída 2 2 5 2 3" xfId="16509"/>
    <cellStyle name="Saída 2 2 5 2 3 2" xfId="16510"/>
    <cellStyle name="Saída 2 2 5 2 3 2 2" xfId="16511"/>
    <cellStyle name="Saída 2 2 5 2 3 2 2 2" xfId="16512"/>
    <cellStyle name="Saída 2 2 5 2 3 2 2 2 2" xfId="16513"/>
    <cellStyle name="Saída 2 2 5 2 3 2 2 3" xfId="16514"/>
    <cellStyle name="Saída 2 2 5 2 3 2 2 3 2" xfId="16515"/>
    <cellStyle name="Saída 2 2 5 2 3 2 3" xfId="16516"/>
    <cellStyle name="Saída 2 2 5 2 3 2 3 2" xfId="16517"/>
    <cellStyle name="Saída 2 2 5 2 3 2 4" xfId="16518"/>
    <cellStyle name="Saída 2 2 5 2 3 2 4 2" xfId="16519"/>
    <cellStyle name="Saída 2 2 5 2 3 3" xfId="16520"/>
    <cellStyle name="Saída 2 2 5 2 3 3 2" xfId="16521"/>
    <cellStyle name="Saída 2 2 5 2 3 3 2 2" xfId="16522"/>
    <cellStyle name="Saída 2 2 5 2 3 3 3" xfId="16523"/>
    <cellStyle name="Saída 2 2 5 2 3 3 3 2" xfId="16524"/>
    <cellStyle name="Saída 2 2 5 2 3 4" xfId="16525"/>
    <cellStyle name="Saída 2 2 5 2 3 4 2" xfId="16526"/>
    <cellStyle name="Saída 2 2 5 2 3 5" xfId="16527"/>
    <cellStyle name="Saída 2 2 5 2 3 5 2" xfId="16528"/>
    <cellStyle name="Saída 2 2 5 2 4" xfId="16529"/>
    <cellStyle name="Saída 2 2 5 2 4 2" xfId="16530"/>
    <cellStyle name="Saída 2 2 5 2 4 2 2" xfId="16531"/>
    <cellStyle name="Saída 2 2 5 2 4 3" xfId="16532"/>
    <cellStyle name="Saída 2 2 5 2 4 3 2" xfId="16533"/>
    <cellStyle name="Saída 2 2 5 2 5" xfId="16534"/>
    <cellStyle name="Saída 2 2 5 2 5 2" xfId="16535"/>
    <cellStyle name="Saída 2 2 5 2 6" xfId="16536"/>
    <cellStyle name="Saída 2 2 5 2 6 2" xfId="16537"/>
    <cellStyle name="Saída 2 2 5 3" xfId="16538"/>
    <cellStyle name="Saída 2 2 5 3 2" xfId="16539"/>
    <cellStyle name="Saída 2 2 5 3 2 2" xfId="16540"/>
    <cellStyle name="Saída 2 2 5 3 2 2 2" xfId="16541"/>
    <cellStyle name="Saída 2 2 5 3 2 3" xfId="16542"/>
    <cellStyle name="Saída 2 2 5 3 2 3 2" xfId="16543"/>
    <cellStyle name="Saída 2 2 5 3 3" xfId="16544"/>
    <cellStyle name="Saída 2 2 5 3 3 2" xfId="16545"/>
    <cellStyle name="Saída 2 2 5 3 4" xfId="16546"/>
    <cellStyle name="Saída 2 2 5 3 4 2" xfId="16547"/>
    <cellStyle name="Saída 2 2 5 4" xfId="16548"/>
    <cellStyle name="Saída 2 2 5 4 2" xfId="16549"/>
    <cellStyle name="Saída 2 2 5 4 2 2" xfId="16550"/>
    <cellStyle name="Saída 2 2 5 4 2 2 2" xfId="16551"/>
    <cellStyle name="Saída 2 2 5 4 2 2 2 2" xfId="16552"/>
    <cellStyle name="Saída 2 2 5 4 2 2 3" xfId="16553"/>
    <cellStyle name="Saída 2 2 5 4 2 2 3 2" xfId="16554"/>
    <cellStyle name="Saída 2 2 5 4 2 3" xfId="16555"/>
    <cellStyle name="Saída 2 2 5 4 2 3 2" xfId="16556"/>
    <cellStyle name="Saída 2 2 5 4 2 4" xfId="16557"/>
    <cellStyle name="Saída 2 2 5 4 2 4 2" xfId="16558"/>
    <cellStyle name="Saída 2 2 5 4 3" xfId="16559"/>
    <cellStyle name="Saída 2 2 5 4 3 2" xfId="16560"/>
    <cellStyle name="Saída 2 2 5 4 3 2 2" xfId="16561"/>
    <cellStyle name="Saída 2 2 5 4 3 3" xfId="16562"/>
    <cellStyle name="Saída 2 2 5 4 3 3 2" xfId="16563"/>
    <cellStyle name="Saída 2 2 5 4 4" xfId="16564"/>
    <cellStyle name="Saída 2 2 5 4 4 2" xfId="16565"/>
    <cellStyle name="Saída 2 2 5 4 5" xfId="16566"/>
    <cellStyle name="Saída 2 2 5 4 5 2" xfId="16567"/>
    <cellStyle name="Saída 2 2 5 5" xfId="16568"/>
    <cellStyle name="Saída 2 2 5 5 2" xfId="16569"/>
    <cellStyle name="Saída 2 2 5 5 2 2" xfId="16570"/>
    <cellStyle name="Saída 2 2 5 5 3" xfId="16571"/>
    <cellStyle name="Saída 2 2 5 5 3 2" xfId="16572"/>
    <cellStyle name="Saída 2 2 5 6" xfId="16573"/>
    <cellStyle name="Saída 2 2 5 6 2" xfId="16574"/>
    <cellStyle name="Saída 2 2 5 7" xfId="16575"/>
    <cellStyle name="Saída 2 2 5 7 2" xfId="16576"/>
    <cellStyle name="Saída 2 2 6" xfId="16577"/>
    <cellStyle name="Saída 2 2 6 2" xfId="16578"/>
    <cellStyle name="Saída 2 2 6 2 2" xfId="16579"/>
    <cellStyle name="Saída 2 2 6 2 2 2" xfId="16580"/>
    <cellStyle name="Saída 2 2 6 2 2 2 2" xfId="16581"/>
    <cellStyle name="Saída 2 2 6 2 2 2 2 2" xfId="16582"/>
    <cellStyle name="Saída 2 2 6 2 2 2 3" xfId="16583"/>
    <cellStyle name="Saída 2 2 6 2 2 2 3 2" xfId="16584"/>
    <cellStyle name="Saída 2 2 6 2 2 3" xfId="16585"/>
    <cellStyle name="Saída 2 2 6 2 2 3 2" xfId="16586"/>
    <cellStyle name="Saída 2 2 6 2 2 4" xfId="16587"/>
    <cellStyle name="Saída 2 2 6 2 2 4 2" xfId="16588"/>
    <cellStyle name="Saída 2 2 6 2 3" xfId="16589"/>
    <cellStyle name="Saída 2 2 6 2 3 2" xfId="16590"/>
    <cellStyle name="Saída 2 2 6 2 3 2 2" xfId="16591"/>
    <cellStyle name="Saída 2 2 6 2 3 2 2 2" xfId="16592"/>
    <cellStyle name="Saída 2 2 6 2 3 2 2 2 2" xfId="16593"/>
    <cellStyle name="Saída 2 2 6 2 3 2 2 3" xfId="16594"/>
    <cellStyle name="Saída 2 2 6 2 3 2 2 3 2" xfId="16595"/>
    <cellStyle name="Saída 2 2 6 2 3 2 3" xfId="16596"/>
    <cellStyle name="Saída 2 2 6 2 3 2 3 2" xfId="16597"/>
    <cellStyle name="Saída 2 2 6 2 3 2 4" xfId="16598"/>
    <cellStyle name="Saída 2 2 6 2 3 2 4 2" xfId="16599"/>
    <cellStyle name="Saída 2 2 6 2 3 3" xfId="16600"/>
    <cellStyle name="Saída 2 2 6 2 3 3 2" xfId="16601"/>
    <cellStyle name="Saída 2 2 6 2 3 3 2 2" xfId="16602"/>
    <cellStyle name="Saída 2 2 6 2 3 3 3" xfId="16603"/>
    <cellStyle name="Saída 2 2 6 2 3 3 3 2" xfId="16604"/>
    <cellStyle name="Saída 2 2 6 2 3 4" xfId="16605"/>
    <cellStyle name="Saída 2 2 6 2 3 4 2" xfId="16606"/>
    <cellStyle name="Saída 2 2 6 2 3 5" xfId="16607"/>
    <cellStyle name="Saída 2 2 6 2 3 5 2" xfId="16608"/>
    <cellStyle name="Saída 2 2 6 2 4" xfId="16609"/>
    <cellStyle name="Saída 2 2 6 2 4 2" xfId="16610"/>
    <cellStyle name="Saída 2 2 6 2 4 2 2" xfId="16611"/>
    <cellStyle name="Saída 2 2 6 2 4 3" xfId="16612"/>
    <cellStyle name="Saída 2 2 6 2 4 3 2" xfId="16613"/>
    <cellStyle name="Saída 2 2 6 2 5" xfId="16614"/>
    <cellStyle name="Saída 2 2 6 2 5 2" xfId="16615"/>
    <cellStyle name="Saída 2 2 6 2 6" xfId="16616"/>
    <cellStyle name="Saída 2 2 6 2 6 2" xfId="16617"/>
    <cellStyle name="Saída 2 2 6 3" xfId="16618"/>
    <cellStyle name="Saída 2 2 6 3 2" xfId="16619"/>
    <cellStyle name="Saída 2 2 6 3 2 2" xfId="16620"/>
    <cellStyle name="Saída 2 2 6 3 2 2 2" xfId="16621"/>
    <cellStyle name="Saída 2 2 6 3 2 3" xfId="16622"/>
    <cellStyle name="Saída 2 2 6 3 2 3 2" xfId="16623"/>
    <cellStyle name="Saída 2 2 6 3 3" xfId="16624"/>
    <cellStyle name="Saída 2 2 6 3 3 2" xfId="16625"/>
    <cellStyle name="Saída 2 2 6 3 4" xfId="16626"/>
    <cellStyle name="Saída 2 2 6 3 4 2" xfId="16627"/>
    <cellStyle name="Saída 2 2 6 4" xfId="16628"/>
    <cellStyle name="Saída 2 2 6 4 2" xfId="16629"/>
    <cellStyle name="Saída 2 2 6 4 2 2" xfId="16630"/>
    <cellStyle name="Saída 2 2 6 4 2 2 2" xfId="16631"/>
    <cellStyle name="Saída 2 2 6 4 2 2 2 2" xfId="16632"/>
    <cellStyle name="Saída 2 2 6 4 2 2 3" xfId="16633"/>
    <cellStyle name="Saída 2 2 6 4 2 2 3 2" xfId="16634"/>
    <cellStyle name="Saída 2 2 6 4 2 3" xfId="16635"/>
    <cellStyle name="Saída 2 2 6 4 2 3 2" xfId="16636"/>
    <cellStyle name="Saída 2 2 6 4 2 4" xfId="16637"/>
    <cellStyle name="Saída 2 2 6 4 2 4 2" xfId="16638"/>
    <cellStyle name="Saída 2 2 6 4 3" xfId="16639"/>
    <cellStyle name="Saída 2 2 6 4 3 2" xfId="16640"/>
    <cellStyle name="Saída 2 2 6 4 3 2 2" xfId="16641"/>
    <cellStyle name="Saída 2 2 6 4 3 3" xfId="16642"/>
    <cellStyle name="Saída 2 2 6 4 3 3 2" xfId="16643"/>
    <cellStyle name="Saída 2 2 6 4 4" xfId="16644"/>
    <cellStyle name="Saída 2 2 6 4 4 2" xfId="16645"/>
    <cellStyle name="Saída 2 2 6 4 5" xfId="16646"/>
    <cellStyle name="Saída 2 2 6 4 5 2" xfId="16647"/>
    <cellStyle name="Saída 2 2 6 5" xfId="16648"/>
    <cellStyle name="Saída 2 2 6 5 2" xfId="16649"/>
    <cellStyle name="Saída 2 2 6 5 2 2" xfId="16650"/>
    <cellStyle name="Saída 2 2 6 5 3" xfId="16651"/>
    <cellStyle name="Saída 2 2 6 5 3 2" xfId="16652"/>
    <cellStyle name="Saída 2 2 6 6" xfId="16653"/>
    <cellStyle name="Saída 2 2 6 6 2" xfId="16654"/>
    <cellStyle name="Saída 2 2 6 7" xfId="16655"/>
    <cellStyle name="Saída 2 2 6 7 2" xfId="16656"/>
    <cellStyle name="Saída 2 2 7" xfId="16657"/>
    <cellStyle name="Saída 2 2 7 2" xfId="16658"/>
    <cellStyle name="Saída 2 2 7 2 2" xfId="16659"/>
    <cellStyle name="Saída 2 2 7 2 2 2" xfId="16660"/>
    <cellStyle name="Saída 2 2 7 2 2 2 2" xfId="16661"/>
    <cellStyle name="Saída 2 2 7 2 2 3" xfId="16662"/>
    <cellStyle name="Saída 2 2 7 2 2 3 2" xfId="16663"/>
    <cellStyle name="Saída 2 2 7 2 3" xfId="16664"/>
    <cellStyle name="Saída 2 2 7 2 3 2" xfId="16665"/>
    <cellStyle name="Saída 2 2 7 2 4" xfId="16666"/>
    <cellStyle name="Saída 2 2 7 2 4 2" xfId="16667"/>
    <cellStyle name="Saída 2 2 7 3" xfId="16668"/>
    <cellStyle name="Saída 2 2 7 3 2" xfId="16669"/>
    <cellStyle name="Saída 2 2 7 3 2 2" xfId="16670"/>
    <cellStyle name="Saída 2 2 7 3 2 2 2" xfId="16671"/>
    <cellStyle name="Saída 2 2 7 3 2 2 2 2" xfId="16672"/>
    <cellStyle name="Saída 2 2 7 3 2 2 3" xfId="16673"/>
    <cellStyle name="Saída 2 2 7 3 2 2 3 2" xfId="16674"/>
    <cellStyle name="Saída 2 2 7 3 2 3" xfId="16675"/>
    <cellStyle name="Saída 2 2 7 3 2 3 2" xfId="16676"/>
    <cellStyle name="Saída 2 2 7 3 2 4" xfId="16677"/>
    <cellStyle name="Saída 2 2 7 3 2 4 2" xfId="16678"/>
    <cellStyle name="Saída 2 2 7 3 3" xfId="16679"/>
    <cellStyle name="Saída 2 2 7 3 3 2" xfId="16680"/>
    <cellStyle name="Saída 2 2 7 3 3 2 2" xfId="16681"/>
    <cellStyle name="Saída 2 2 7 3 3 3" xfId="16682"/>
    <cellStyle name="Saída 2 2 7 3 3 3 2" xfId="16683"/>
    <cellStyle name="Saída 2 2 7 3 4" xfId="16684"/>
    <cellStyle name="Saída 2 2 7 3 4 2" xfId="16685"/>
    <cellStyle name="Saída 2 2 7 3 5" xfId="16686"/>
    <cellStyle name="Saída 2 2 7 3 5 2" xfId="16687"/>
    <cellStyle name="Saída 2 2 7 4" xfId="16688"/>
    <cellStyle name="Saída 2 2 7 4 2" xfId="16689"/>
    <cellStyle name="Saída 2 2 7 4 2 2" xfId="16690"/>
    <cellStyle name="Saída 2 2 7 4 3" xfId="16691"/>
    <cellStyle name="Saída 2 2 7 4 3 2" xfId="16692"/>
    <cellStyle name="Saída 2 2 7 5" xfId="16693"/>
    <cellStyle name="Saída 2 2 7 5 2" xfId="16694"/>
    <cellStyle name="Saída 2 2 7 6" xfId="16695"/>
    <cellStyle name="Saída 2 2 7 6 2" xfId="16696"/>
    <cellStyle name="Saída 2 2 8" xfId="16697"/>
    <cellStyle name="Saída 2 2 8 2" xfId="16698"/>
    <cellStyle name="Saída 2 2 8 2 2" xfId="16699"/>
    <cellStyle name="Saída 2 2 8 2 2 2" xfId="16700"/>
    <cellStyle name="Saída 2 2 8 2 3" xfId="16701"/>
    <cellStyle name="Saída 2 2 8 2 3 2" xfId="16702"/>
    <cellStyle name="Saída 2 2 8 3" xfId="16703"/>
    <cellStyle name="Saída 2 2 8 3 2" xfId="16704"/>
    <cellStyle name="Saída 2 2 8 4" xfId="16705"/>
    <cellStyle name="Saída 2 2 8 4 2" xfId="16706"/>
    <cellStyle name="Saída 2 2 9" xfId="16707"/>
    <cellStyle name="Saída 2 2 9 2" xfId="16708"/>
    <cellStyle name="Saída 2 2 9 2 2" xfId="16709"/>
    <cellStyle name="Saída 2 2 9 2 2 2" xfId="16710"/>
    <cellStyle name="Saída 2 2 9 2 3" xfId="16711"/>
    <cellStyle name="Saída 2 2 9 2 3 2" xfId="16712"/>
    <cellStyle name="Saída 2 2 9 3" xfId="16713"/>
    <cellStyle name="Saída 2 2 9 3 2" xfId="16714"/>
    <cellStyle name="Saída 2 2 9 4" xfId="16715"/>
    <cellStyle name="Saída 2 2 9 4 2" xfId="16716"/>
    <cellStyle name="Saída 2 3" xfId="16717"/>
    <cellStyle name="Saída 2 3 2" xfId="16718"/>
    <cellStyle name="Saída 2 3 2 2" xfId="16719"/>
    <cellStyle name="Saída 2 3 2 2 2" xfId="16720"/>
    <cellStyle name="Saída 2 3 2 2 2 2" xfId="16721"/>
    <cellStyle name="Saída 2 3 2 2 2 2 2" xfId="16722"/>
    <cellStyle name="Saída 2 3 2 2 3" xfId="16723"/>
    <cellStyle name="Saída 2 3 2 2 3 2" xfId="16724"/>
    <cellStyle name="Saída 2 3 2 3" xfId="16725"/>
    <cellStyle name="Saída 2 3 2 3 2" xfId="16726"/>
    <cellStyle name="Saída 2 3 2 3 2 2" xfId="16727"/>
    <cellStyle name="Saída 2 3 2 3 2 2 2" xfId="16728"/>
    <cellStyle name="Saída 2 3 2 3 3" xfId="16729"/>
    <cellStyle name="Saída 2 3 2 3 3 2" xfId="16730"/>
    <cellStyle name="Saída 2 3 2 4" xfId="16731"/>
    <cellStyle name="Saída 2 3 2 4 2" xfId="16732"/>
    <cellStyle name="Saída 2 3 2 4 2 2" xfId="16733"/>
    <cellStyle name="Saída 2 3 2 5" xfId="16734"/>
    <cellStyle name="Saída 2 3 2 5 2" xfId="16735"/>
    <cellStyle name="Saída 2 3 2 5 2 2" xfId="16736"/>
    <cellStyle name="Saída 2 3 2 6" xfId="16737"/>
    <cellStyle name="Saída 2 3 2 6 2" xfId="16738"/>
    <cellStyle name="Saída 2 3 3" xfId="16739"/>
    <cellStyle name="Saída 2 3 3 2" xfId="16740"/>
    <cellStyle name="Saída 2 3 3 2 2" xfId="16741"/>
    <cellStyle name="Saída 2 3 3 2 2 2" xfId="16742"/>
    <cellStyle name="Saída 2 3 3 3" xfId="16743"/>
    <cellStyle name="Saída 2 3 3 3 2" xfId="16744"/>
    <cellStyle name="Saída 2 3 4" xfId="16745"/>
    <cellStyle name="Saída 2 3 4 2" xfId="16746"/>
    <cellStyle name="Saída 2 3 4 2 2" xfId="16747"/>
    <cellStyle name="Saída 2 3 5" xfId="16748"/>
    <cellStyle name="Saída 2 3 5 2" xfId="16749"/>
    <cellStyle name="Saída 2 3 5 2 2" xfId="16750"/>
    <cellStyle name="Saída 2 3 6" xfId="16751"/>
    <cellStyle name="Saída 2 3 6 2" xfId="16752"/>
    <cellStyle name="Saída 2 4" xfId="16753"/>
    <cellStyle name="Saída 2 4 2" xfId="16754"/>
    <cellStyle name="Saída 2 4 2 2" xfId="16755"/>
    <cellStyle name="Saída 2 4 2 2 2" xfId="16756"/>
    <cellStyle name="Saída 2 4 2 2 2 2" xfId="16757"/>
    <cellStyle name="Saída 2 4 2 2 2 2 2" xfId="16758"/>
    <cellStyle name="Saída 2 4 2 2 2 3" xfId="16759"/>
    <cellStyle name="Saída 2 4 2 2 2 3 2" xfId="16760"/>
    <cellStyle name="Saída 2 4 2 2 3" xfId="16761"/>
    <cellStyle name="Saída 2 4 2 2 3 2" xfId="16762"/>
    <cellStyle name="Saída 2 4 2 2 4" xfId="16763"/>
    <cellStyle name="Saída 2 4 2 2 4 2" xfId="16764"/>
    <cellStyle name="Saída 2 4 2 3" xfId="16765"/>
    <cellStyle name="Saída 2 4 2 3 2" xfId="16766"/>
    <cellStyle name="Saída 2 4 2 3 2 2" xfId="16767"/>
    <cellStyle name="Saída 2 4 2 3 2 2 2" xfId="16768"/>
    <cellStyle name="Saída 2 4 2 3 2 2 2 2" xfId="16769"/>
    <cellStyle name="Saída 2 4 2 3 2 2 3" xfId="16770"/>
    <cellStyle name="Saída 2 4 2 3 2 2 3 2" xfId="16771"/>
    <cellStyle name="Saída 2 4 2 3 2 3" xfId="16772"/>
    <cellStyle name="Saída 2 4 2 3 2 3 2" xfId="16773"/>
    <cellStyle name="Saída 2 4 2 3 2 4" xfId="16774"/>
    <cellStyle name="Saída 2 4 2 3 2 4 2" xfId="16775"/>
    <cellStyle name="Saída 2 4 2 3 3" xfId="16776"/>
    <cellStyle name="Saída 2 4 2 3 3 2" xfId="16777"/>
    <cellStyle name="Saída 2 4 2 3 3 2 2" xfId="16778"/>
    <cellStyle name="Saída 2 4 2 3 3 3" xfId="16779"/>
    <cellStyle name="Saída 2 4 2 3 3 3 2" xfId="16780"/>
    <cellStyle name="Saída 2 4 2 3 4" xfId="16781"/>
    <cellStyle name="Saída 2 4 2 3 4 2" xfId="16782"/>
    <cellStyle name="Saída 2 4 2 3 5" xfId="16783"/>
    <cellStyle name="Saída 2 4 2 3 5 2" xfId="16784"/>
    <cellStyle name="Saída 2 4 2 4" xfId="16785"/>
    <cellStyle name="Saída 2 4 2 4 2" xfId="16786"/>
    <cellStyle name="Saída 2 4 2 4 2 2" xfId="16787"/>
    <cellStyle name="Saída 2 4 2 4 3" xfId="16788"/>
    <cellStyle name="Saída 2 4 2 4 3 2" xfId="16789"/>
    <cellStyle name="Saída 2 4 2 5" xfId="16790"/>
    <cellStyle name="Saída 2 4 2 5 2" xfId="16791"/>
    <cellStyle name="Saída 2 4 2 6" xfId="16792"/>
    <cellStyle name="Saída 2 4 2 6 2" xfId="16793"/>
    <cellStyle name="Saída 2 4 3" xfId="16794"/>
    <cellStyle name="Saída 2 4 3 2" xfId="16795"/>
    <cellStyle name="Saída 2 4 3 2 2" xfId="16796"/>
    <cellStyle name="Saída 2 4 3 2 2 2" xfId="16797"/>
    <cellStyle name="Saída 2 4 3 2 3" xfId="16798"/>
    <cellStyle name="Saída 2 4 3 2 3 2" xfId="16799"/>
    <cellStyle name="Saída 2 4 3 3" xfId="16800"/>
    <cellStyle name="Saída 2 4 3 3 2" xfId="16801"/>
    <cellStyle name="Saída 2 4 3 4" xfId="16802"/>
    <cellStyle name="Saída 2 4 3 4 2" xfId="16803"/>
    <cellStyle name="Saída 2 4 4" xfId="16804"/>
    <cellStyle name="Saída 2 4 4 2" xfId="16805"/>
    <cellStyle name="Saída 2 4 4 2 2" xfId="16806"/>
    <cellStyle name="Saída 2 4 4 2 2 2" xfId="16807"/>
    <cellStyle name="Saída 2 4 4 2 2 2 2" xfId="16808"/>
    <cellStyle name="Saída 2 4 4 2 2 3" xfId="16809"/>
    <cellStyle name="Saída 2 4 4 2 2 3 2" xfId="16810"/>
    <cellStyle name="Saída 2 4 4 2 3" xfId="16811"/>
    <cellStyle name="Saída 2 4 4 2 3 2" xfId="16812"/>
    <cellStyle name="Saída 2 4 4 2 4" xfId="16813"/>
    <cellStyle name="Saída 2 4 4 2 4 2" xfId="16814"/>
    <cellStyle name="Saída 2 4 4 3" xfId="16815"/>
    <cellStyle name="Saída 2 4 4 3 2" xfId="16816"/>
    <cellStyle name="Saída 2 4 4 3 2 2" xfId="16817"/>
    <cellStyle name="Saída 2 4 4 3 3" xfId="16818"/>
    <cellStyle name="Saída 2 4 4 3 3 2" xfId="16819"/>
    <cellStyle name="Saída 2 4 4 4" xfId="16820"/>
    <cellStyle name="Saída 2 4 4 4 2" xfId="16821"/>
    <cellStyle name="Saída 2 4 4 5" xfId="16822"/>
    <cellStyle name="Saída 2 4 4 5 2" xfId="16823"/>
    <cellStyle name="Saída 2 4 5" xfId="16824"/>
    <cellStyle name="Saída 2 4 5 2" xfId="16825"/>
    <cellStyle name="Saída 2 4 5 2 2" xfId="16826"/>
    <cellStyle name="Saída 2 4 5 2 2 2" xfId="16827"/>
    <cellStyle name="Saída 2 4 5 2 3" xfId="16828"/>
    <cellStyle name="Saída 2 4 5 2 3 2" xfId="16829"/>
    <cellStyle name="Saída 2 4 5 3" xfId="16830"/>
    <cellStyle name="Saída 2 4 5 3 2" xfId="16831"/>
    <cellStyle name="Saída 2 4 5 4" xfId="16832"/>
    <cellStyle name="Saída 2 4 5 4 2" xfId="16833"/>
    <cellStyle name="Saída 2 4 6" xfId="16834"/>
    <cellStyle name="Saída 2 4 6 2" xfId="16835"/>
    <cellStyle name="Saída 2 4 6 2 2" xfId="16836"/>
    <cellStyle name="Saída 2 4 6 3" xfId="16837"/>
    <cellStyle name="Saída 2 4 6 3 2" xfId="16838"/>
    <cellStyle name="Saída 2 4 7" xfId="16839"/>
    <cellStyle name="Saída 2 4 7 2" xfId="16840"/>
    <cellStyle name="Saída 2 4 8" xfId="16841"/>
    <cellStyle name="Saída 2 4 8 2" xfId="16842"/>
    <cellStyle name="Saída 2 5" xfId="16843"/>
    <cellStyle name="Saída 2 5 2" xfId="16844"/>
    <cellStyle name="Saída 2 5 2 2" xfId="16845"/>
    <cellStyle name="Saída 2 5 2 2 2" xfId="16846"/>
    <cellStyle name="Saída 2 5 2 2 2 2" xfId="16847"/>
    <cellStyle name="Saída 2 5 2 2 2 2 2" xfId="16848"/>
    <cellStyle name="Saída 2 5 2 2 2 3" xfId="16849"/>
    <cellStyle name="Saída 2 5 2 2 2 3 2" xfId="16850"/>
    <cellStyle name="Saída 2 5 2 2 3" xfId="16851"/>
    <cellStyle name="Saída 2 5 2 2 3 2" xfId="16852"/>
    <cellStyle name="Saída 2 5 2 2 4" xfId="16853"/>
    <cellStyle name="Saída 2 5 2 2 4 2" xfId="16854"/>
    <cellStyle name="Saída 2 5 2 3" xfId="16855"/>
    <cellStyle name="Saída 2 5 2 3 2" xfId="16856"/>
    <cellStyle name="Saída 2 5 2 3 2 2" xfId="16857"/>
    <cellStyle name="Saída 2 5 2 3 2 2 2" xfId="16858"/>
    <cellStyle name="Saída 2 5 2 3 2 2 2 2" xfId="16859"/>
    <cellStyle name="Saída 2 5 2 3 2 2 3" xfId="16860"/>
    <cellStyle name="Saída 2 5 2 3 2 2 3 2" xfId="16861"/>
    <cellStyle name="Saída 2 5 2 3 2 3" xfId="16862"/>
    <cellStyle name="Saída 2 5 2 3 2 3 2" xfId="16863"/>
    <cellStyle name="Saída 2 5 2 3 2 4" xfId="16864"/>
    <cellStyle name="Saída 2 5 2 3 2 4 2" xfId="16865"/>
    <cellStyle name="Saída 2 5 2 3 3" xfId="16866"/>
    <cellStyle name="Saída 2 5 2 3 3 2" xfId="16867"/>
    <cellStyle name="Saída 2 5 2 3 3 2 2" xfId="16868"/>
    <cellStyle name="Saída 2 5 2 3 3 3" xfId="16869"/>
    <cellStyle name="Saída 2 5 2 3 3 3 2" xfId="16870"/>
    <cellStyle name="Saída 2 5 2 3 4" xfId="16871"/>
    <cellStyle name="Saída 2 5 2 3 4 2" xfId="16872"/>
    <cellStyle name="Saída 2 5 2 3 5" xfId="16873"/>
    <cellStyle name="Saída 2 5 2 3 5 2" xfId="16874"/>
    <cellStyle name="Saída 2 5 2 4" xfId="16875"/>
    <cellStyle name="Saída 2 5 2 4 2" xfId="16876"/>
    <cellStyle name="Saída 2 5 2 4 2 2" xfId="16877"/>
    <cellStyle name="Saída 2 5 2 4 3" xfId="16878"/>
    <cellStyle name="Saída 2 5 2 4 3 2" xfId="16879"/>
    <cellStyle name="Saída 2 5 2 5" xfId="16880"/>
    <cellStyle name="Saída 2 5 2 5 2" xfId="16881"/>
    <cellStyle name="Saída 2 5 2 6" xfId="16882"/>
    <cellStyle name="Saída 2 5 2 6 2" xfId="16883"/>
    <cellStyle name="Saída 2 5 3" xfId="16884"/>
    <cellStyle name="Saída 2 5 3 2" xfId="16885"/>
    <cellStyle name="Saída 2 5 3 2 2" xfId="16886"/>
    <cellStyle name="Saída 2 5 3 2 2 2" xfId="16887"/>
    <cellStyle name="Saída 2 5 3 2 3" xfId="16888"/>
    <cellStyle name="Saída 2 5 3 2 3 2" xfId="16889"/>
    <cellStyle name="Saída 2 5 3 3" xfId="16890"/>
    <cellStyle name="Saída 2 5 3 3 2" xfId="16891"/>
    <cellStyle name="Saída 2 5 3 4" xfId="16892"/>
    <cellStyle name="Saída 2 5 3 4 2" xfId="16893"/>
    <cellStyle name="Saída 2 5 4" xfId="16894"/>
    <cellStyle name="Saída 2 5 4 2" xfId="16895"/>
    <cellStyle name="Saída 2 5 4 2 2" xfId="16896"/>
    <cellStyle name="Saída 2 5 4 2 2 2" xfId="16897"/>
    <cellStyle name="Saída 2 5 4 2 2 2 2" xfId="16898"/>
    <cellStyle name="Saída 2 5 4 2 2 3" xfId="16899"/>
    <cellStyle name="Saída 2 5 4 2 2 3 2" xfId="16900"/>
    <cellStyle name="Saída 2 5 4 2 3" xfId="16901"/>
    <cellStyle name="Saída 2 5 4 2 3 2" xfId="16902"/>
    <cellStyle name="Saída 2 5 4 2 4" xfId="16903"/>
    <cellStyle name="Saída 2 5 4 2 4 2" xfId="16904"/>
    <cellStyle name="Saída 2 5 4 3" xfId="16905"/>
    <cellStyle name="Saída 2 5 4 3 2" xfId="16906"/>
    <cellStyle name="Saída 2 5 4 3 2 2" xfId="16907"/>
    <cellStyle name="Saída 2 5 4 3 3" xfId="16908"/>
    <cellStyle name="Saída 2 5 4 3 3 2" xfId="16909"/>
    <cellStyle name="Saída 2 5 4 4" xfId="16910"/>
    <cellStyle name="Saída 2 5 4 4 2" xfId="16911"/>
    <cellStyle name="Saída 2 5 4 5" xfId="16912"/>
    <cellStyle name="Saída 2 5 4 5 2" xfId="16913"/>
    <cellStyle name="Saída 2 5 5" xfId="16914"/>
    <cellStyle name="Saída 2 5 5 2" xfId="16915"/>
    <cellStyle name="Saída 2 5 5 2 2" xfId="16916"/>
    <cellStyle name="Saída 2 5 5 3" xfId="16917"/>
    <cellStyle name="Saída 2 5 5 3 2" xfId="16918"/>
    <cellStyle name="Saída 2 5 6" xfId="16919"/>
    <cellStyle name="Saída 2 5 6 2" xfId="16920"/>
    <cellStyle name="Saída 2 5 7" xfId="16921"/>
    <cellStyle name="Saída 2 5 7 2" xfId="16922"/>
    <cellStyle name="Saída 2 6" xfId="16923"/>
    <cellStyle name="Saída 2 6 2" xfId="16924"/>
    <cellStyle name="Saída 2 6 2 2" xfId="16925"/>
    <cellStyle name="Saída 2 6 2 2 2" xfId="16926"/>
    <cellStyle name="Saída 2 6 2 2 2 2" xfId="16927"/>
    <cellStyle name="Saída 2 6 2 2 2 2 2" xfId="16928"/>
    <cellStyle name="Saída 2 6 2 2 2 3" xfId="16929"/>
    <cellStyle name="Saída 2 6 2 2 2 3 2" xfId="16930"/>
    <cellStyle name="Saída 2 6 2 2 3" xfId="16931"/>
    <cellStyle name="Saída 2 6 2 2 3 2" xfId="16932"/>
    <cellStyle name="Saída 2 6 2 2 4" xfId="16933"/>
    <cellStyle name="Saída 2 6 2 2 4 2" xfId="16934"/>
    <cellStyle name="Saída 2 6 2 3" xfId="16935"/>
    <cellStyle name="Saída 2 6 2 3 2" xfId="16936"/>
    <cellStyle name="Saída 2 6 2 3 2 2" xfId="16937"/>
    <cellStyle name="Saída 2 6 2 3 2 2 2" xfId="16938"/>
    <cellStyle name="Saída 2 6 2 3 2 2 2 2" xfId="16939"/>
    <cellStyle name="Saída 2 6 2 3 2 2 3" xfId="16940"/>
    <cellStyle name="Saída 2 6 2 3 2 2 3 2" xfId="16941"/>
    <cellStyle name="Saída 2 6 2 3 2 3" xfId="16942"/>
    <cellStyle name="Saída 2 6 2 3 2 3 2" xfId="16943"/>
    <cellStyle name="Saída 2 6 2 3 2 4" xfId="16944"/>
    <cellStyle name="Saída 2 6 2 3 2 4 2" xfId="16945"/>
    <cellStyle name="Saída 2 6 2 3 3" xfId="16946"/>
    <cellStyle name="Saída 2 6 2 3 3 2" xfId="16947"/>
    <cellStyle name="Saída 2 6 2 3 3 2 2" xfId="16948"/>
    <cellStyle name="Saída 2 6 2 3 3 3" xfId="16949"/>
    <cellStyle name="Saída 2 6 2 3 3 3 2" xfId="16950"/>
    <cellStyle name="Saída 2 6 2 3 4" xfId="16951"/>
    <cellStyle name="Saída 2 6 2 3 4 2" xfId="16952"/>
    <cellStyle name="Saída 2 6 2 3 5" xfId="16953"/>
    <cellStyle name="Saída 2 6 2 3 5 2" xfId="16954"/>
    <cellStyle name="Saída 2 6 2 4" xfId="16955"/>
    <cellStyle name="Saída 2 6 2 4 2" xfId="16956"/>
    <cellStyle name="Saída 2 6 2 4 2 2" xfId="16957"/>
    <cellStyle name="Saída 2 6 2 4 3" xfId="16958"/>
    <cellStyle name="Saída 2 6 2 4 3 2" xfId="16959"/>
    <cellStyle name="Saída 2 6 2 5" xfId="16960"/>
    <cellStyle name="Saída 2 6 2 5 2" xfId="16961"/>
    <cellStyle name="Saída 2 6 2 6" xfId="16962"/>
    <cellStyle name="Saída 2 6 2 6 2" xfId="16963"/>
    <cellStyle name="Saída 2 6 3" xfId="16964"/>
    <cellStyle name="Saída 2 6 3 2" xfId="16965"/>
    <cellStyle name="Saída 2 6 3 2 2" xfId="16966"/>
    <cellStyle name="Saída 2 6 3 2 2 2" xfId="16967"/>
    <cellStyle name="Saída 2 6 3 2 3" xfId="16968"/>
    <cellStyle name="Saída 2 6 3 2 3 2" xfId="16969"/>
    <cellStyle name="Saída 2 6 3 3" xfId="16970"/>
    <cellStyle name="Saída 2 6 3 3 2" xfId="16971"/>
    <cellStyle name="Saída 2 6 3 4" xfId="16972"/>
    <cellStyle name="Saída 2 6 3 4 2" xfId="16973"/>
    <cellStyle name="Saída 2 6 4" xfId="16974"/>
    <cellStyle name="Saída 2 6 4 2" xfId="16975"/>
    <cellStyle name="Saída 2 6 4 2 2" xfId="16976"/>
    <cellStyle name="Saída 2 6 4 2 2 2" xfId="16977"/>
    <cellStyle name="Saída 2 6 4 2 2 2 2" xfId="16978"/>
    <cellStyle name="Saída 2 6 4 2 2 3" xfId="16979"/>
    <cellStyle name="Saída 2 6 4 2 2 3 2" xfId="16980"/>
    <cellStyle name="Saída 2 6 4 2 3" xfId="16981"/>
    <cellStyle name="Saída 2 6 4 2 3 2" xfId="16982"/>
    <cellStyle name="Saída 2 6 4 2 4" xfId="16983"/>
    <cellStyle name="Saída 2 6 4 2 4 2" xfId="16984"/>
    <cellStyle name="Saída 2 6 4 3" xfId="16985"/>
    <cellStyle name="Saída 2 6 4 3 2" xfId="16986"/>
    <cellStyle name="Saída 2 6 4 3 2 2" xfId="16987"/>
    <cellStyle name="Saída 2 6 4 3 3" xfId="16988"/>
    <cellStyle name="Saída 2 6 4 3 3 2" xfId="16989"/>
    <cellStyle name="Saída 2 6 4 4" xfId="16990"/>
    <cellStyle name="Saída 2 6 4 4 2" xfId="16991"/>
    <cellStyle name="Saída 2 6 4 5" xfId="16992"/>
    <cellStyle name="Saída 2 6 4 5 2" xfId="16993"/>
    <cellStyle name="Saída 2 6 5" xfId="16994"/>
    <cellStyle name="Saída 2 6 5 2" xfId="16995"/>
    <cellStyle name="Saída 2 6 5 2 2" xfId="16996"/>
    <cellStyle name="Saída 2 6 5 3" xfId="16997"/>
    <cellStyle name="Saída 2 6 5 3 2" xfId="16998"/>
    <cellStyle name="Saída 2 6 6" xfId="16999"/>
    <cellStyle name="Saída 2 6 6 2" xfId="17000"/>
    <cellStyle name="Saída 2 6 7" xfId="17001"/>
    <cellStyle name="Saída 2 6 7 2" xfId="17002"/>
    <cellStyle name="Saída 2 7" xfId="17003"/>
    <cellStyle name="Saída 2 7 2" xfId="17004"/>
    <cellStyle name="Saída 2 7 2 2" xfId="17005"/>
    <cellStyle name="Saída 2 7 2 2 2" xfId="17006"/>
    <cellStyle name="Saída 2 7 2 2 2 2" xfId="17007"/>
    <cellStyle name="Saída 2 7 2 2 3" xfId="17008"/>
    <cellStyle name="Saída 2 7 2 2 3 2" xfId="17009"/>
    <cellStyle name="Saída 2 7 2 3" xfId="17010"/>
    <cellStyle name="Saída 2 7 2 3 2" xfId="17011"/>
    <cellStyle name="Saída 2 7 2 4" xfId="17012"/>
    <cellStyle name="Saída 2 7 2 4 2" xfId="17013"/>
    <cellStyle name="Saída 2 7 3" xfId="17014"/>
    <cellStyle name="Saída 2 7 3 2" xfId="17015"/>
    <cellStyle name="Saída 2 7 3 2 2" xfId="17016"/>
    <cellStyle name="Saída 2 7 3 2 2 2" xfId="17017"/>
    <cellStyle name="Saída 2 7 3 2 2 2 2" xfId="17018"/>
    <cellStyle name="Saída 2 7 3 2 2 3" xfId="17019"/>
    <cellStyle name="Saída 2 7 3 2 2 3 2" xfId="17020"/>
    <cellStyle name="Saída 2 7 3 2 3" xfId="17021"/>
    <cellStyle name="Saída 2 7 3 2 3 2" xfId="17022"/>
    <cellStyle name="Saída 2 7 3 2 4" xfId="17023"/>
    <cellStyle name="Saída 2 7 3 2 4 2" xfId="17024"/>
    <cellStyle name="Saída 2 7 3 3" xfId="17025"/>
    <cellStyle name="Saída 2 7 3 3 2" xfId="17026"/>
    <cellStyle name="Saída 2 7 3 3 2 2" xfId="17027"/>
    <cellStyle name="Saída 2 7 3 3 3" xfId="17028"/>
    <cellStyle name="Saída 2 7 3 3 3 2" xfId="17029"/>
    <cellStyle name="Saída 2 7 3 4" xfId="17030"/>
    <cellStyle name="Saída 2 7 3 4 2" xfId="17031"/>
    <cellStyle name="Saída 2 7 3 5" xfId="17032"/>
    <cellStyle name="Saída 2 7 3 5 2" xfId="17033"/>
    <cellStyle name="Saída 2 7 4" xfId="17034"/>
    <cellStyle name="Saída 2 7 4 2" xfId="17035"/>
    <cellStyle name="Saída 2 7 4 2 2" xfId="17036"/>
    <cellStyle name="Saída 2 7 4 3" xfId="17037"/>
    <cellStyle name="Saída 2 7 4 3 2" xfId="17038"/>
    <cellStyle name="Saída 2 7 5" xfId="17039"/>
    <cellStyle name="Saída 2 7 5 2" xfId="17040"/>
    <cellStyle name="Saída 2 7 6" xfId="17041"/>
    <cellStyle name="Saída 2 7 6 2" xfId="17042"/>
    <cellStyle name="Saída 2 8" xfId="17043"/>
    <cellStyle name="Saída 2 8 2" xfId="17044"/>
    <cellStyle name="Saída 2 8 2 2" xfId="17045"/>
    <cellStyle name="Saída 2 8 2 2 2" xfId="17046"/>
    <cellStyle name="Saída 2 8 2 3" xfId="17047"/>
    <cellStyle name="Saída 2 8 2 3 2" xfId="17048"/>
    <cellStyle name="Saída 2 8 3" xfId="17049"/>
    <cellStyle name="Saída 2 8 3 2" xfId="17050"/>
    <cellStyle name="Saída 2 8 4" xfId="17051"/>
    <cellStyle name="Saída 2 8 4 2" xfId="17052"/>
    <cellStyle name="Saída 2 9" xfId="17053"/>
    <cellStyle name="Saída 2 9 2" xfId="17054"/>
    <cellStyle name="Saída 2 9 2 2" xfId="17055"/>
    <cellStyle name="Saída 2 9 3" xfId="17056"/>
    <cellStyle name="Saída 2 9 3 2" xfId="17057"/>
    <cellStyle name="Saída 3" xfId="17058"/>
    <cellStyle name="Saída 3 10" xfId="17059"/>
    <cellStyle name="Saída 3 10 2" xfId="17060"/>
    <cellStyle name="Saída 3 11" xfId="17061"/>
    <cellStyle name="Saída 3 2" xfId="17062"/>
    <cellStyle name="Saída 3 2 10" xfId="17063"/>
    <cellStyle name="Saída 3 2 10 2" xfId="17064"/>
    <cellStyle name="Saída 3 2 10 2 2" xfId="17065"/>
    <cellStyle name="Saída 3 2 10 3" xfId="17066"/>
    <cellStyle name="Saída 3 2 10 3 2" xfId="17067"/>
    <cellStyle name="Saída 3 2 11" xfId="17068"/>
    <cellStyle name="Saída 3 2 11 2" xfId="17069"/>
    <cellStyle name="Saída 3 2 12" xfId="17070"/>
    <cellStyle name="Saída 3 2 12 2" xfId="17071"/>
    <cellStyle name="Saída 3 2 2" xfId="17072"/>
    <cellStyle name="Saída 3 2 2 2" xfId="17073"/>
    <cellStyle name="Saída 3 2 2 2 2" xfId="17074"/>
    <cellStyle name="Saída 3 2 2 2 2 2" xfId="17075"/>
    <cellStyle name="Saída 3 2 2 2 2 2 2" xfId="17076"/>
    <cellStyle name="Saída 3 2 2 2 2 2 2 2" xfId="17077"/>
    <cellStyle name="Saída 3 2 2 2 2 2 3" xfId="17078"/>
    <cellStyle name="Saída 3 2 2 2 2 2 3 2" xfId="17079"/>
    <cellStyle name="Saída 3 2 2 2 2 3" xfId="17080"/>
    <cellStyle name="Saída 3 2 2 2 2 3 2" xfId="17081"/>
    <cellStyle name="Saída 3 2 2 2 2 4" xfId="17082"/>
    <cellStyle name="Saída 3 2 2 2 2 4 2" xfId="17083"/>
    <cellStyle name="Saída 3 2 2 2 3" xfId="17084"/>
    <cellStyle name="Saída 3 2 2 2 3 2" xfId="17085"/>
    <cellStyle name="Saída 3 2 2 2 3 2 2" xfId="17086"/>
    <cellStyle name="Saída 3 2 2 2 3 2 2 2" xfId="17087"/>
    <cellStyle name="Saída 3 2 2 2 3 2 2 2 2" xfId="17088"/>
    <cellStyle name="Saída 3 2 2 2 3 2 2 3" xfId="17089"/>
    <cellStyle name="Saída 3 2 2 2 3 2 2 3 2" xfId="17090"/>
    <cellStyle name="Saída 3 2 2 2 3 2 3" xfId="17091"/>
    <cellStyle name="Saída 3 2 2 2 3 2 3 2" xfId="17092"/>
    <cellStyle name="Saída 3 2 2 2 3 2 4" xfId="17093"/>
    <cellStyle name="Saída 3 2 2 2 3 2 4 2" xfId="17094"/>
    <cellStyle name="Saída 3 2 2 2 3 3" xfId="17095"/>
    <cellStyle name="Saída 3 2 2 2 3 3 2" xfId="17096"/>
    <cellStyle name="Saída 3 2 2 2 3 3 2 2" xfId="17097"/>
    <cellStyle name="Saída 3 2 2 2 3 3 3" xfId="17098"/>
    <cellStyle name="Saída 3 2 2 2 3 3 3 2" xfId="17099"/>
    <cellStyle name="Saída 3 2 2 2 3 4" xfId="17100"/>
    <cellStyle name="Saída 3 2 2 2 3 4 2" xfId="17101"/>
    <cellStyle name="Saída 3 2 2 2 3 5" xfId="17102"/>
    <cellStyle name="Saída 3 2 2 2 3 5 2" xfId="17103"/>
    <cellStyle name="Saída 3 2 2 2 4" xfId="17104"/>
    <cellStyle name="Saída 3 2 2 2 4 2" xfId="17105"/>
    <cellStyle name="Saída 3 2 2 2 4 2 2" xfId="17106"/>
    <cellStyle name="Saída 3 2 2 2 4 3" xfId="17107"/>
    <cellStyle name="Saída 3 2 2 2 4 3 2" xfId="17108"/>
    <cellStyle name="Saída 3 2 2 2 5" xfId="17109"/>
    <cellStyle name="Saída 3 2 2 2 5 2" xfId="17110"/>
    <cellStyle name="Saída 3 2 2 2 6" xfId="17111"/>
    <cellStyle name="Saída 3 2 2 2 6 2" xfId="17112"/>
    <cellStyle name="Saída 3 2 2 3" xfId="17113"/>
    <cellStyle name="Saída 3 2 2 3 2" xfId="17114"/>
    <cellStyle name="Saída 3 2 2 3 2 2" xfId="17115"/>
    <cellStyle name="Saída 3 2 2 3 2 2 2" xfId="17116"/>
    <cellStyle name="Saída 3 2 2 3 2 3" xfId="17117"/>
    <cellStyle name="Saída 3 2 2 3 2 3 2" xfId="17118"/>
    <cellStyle name="Saída 3 2 2 3 3" xfId="17119"/>
    <cellStyle name="Saída 3 2 2 3 3 2" xfId="17120"/>
    <cellStyle name="Saída 3 2 2 3 4" xfId="17121"/>
    <cellStyle name="Saída 3 2 2 3 4 2" xfId="17122"/>
    <cellStyle name="Saída 3 2 2 4" xfId="17123"/>
    <cellStyle name="Saída 3 2 2 4 2" xfId="17124"/>
    <cellStyle name="Saída 3 2 2 4 2 2" xfId="17125"/>
    <cellStyle name="Saída 3 2 2 4 2 2 2" xfId="17126"/>
    <cellStyle name="Saída 3 2 2 4 2 3" xfId="17127"/>
    <cellStyle name="Saída 3 2 2 4 2 3 2" xfId="17128"/>
    <cellStyle name="Saída 3 2 2 4 3" xfId="17129"/>
    <cellStyle name="Saída 3 2 2 4 3 2" xfId="17130"/>
    <cellStyle name="Saída 3 2 2 4 4" xfId="17131"/>
    <cellStyle name="Saída 3 2 2 4 4 2" xfId="17132"/>
    <cellStyle name="Saída 3 2 2 5" xfId="17133"/>
    <cellStyle name="Saída 3 2 2 5 2" xfId="17134"/>
    <cellStyle name="Saída 3 2 2 5 2 2" xfId="17135"/>
    <cellStyle name="Saída 3 2 2 5 3" xfId="17136"/>
    <cellStyle name="Saída 3 2 2 5 3 2" xfId="17137"/>
    <cellStyle name="Saída 3 2 2 6" xfId="17138"/>
    <cellStyle name="Saída 3 2 2 6 2" xfId="17139"/>
    <cellStyle name="Saída 3 2 2 7" xfId="17140"/>
    <cellStyle name="Saída 3 2 2 7 2" xfId="17141"/>
    <cellStyle name="Saída 3 2 3" xfId="17142"/>
    <cellStyle name="Saída 3 2 3 2" xfId="17143"/>
    <cellStyle name="Saída 3 2 3 2 2" xfId="17144"/>
    <cellStyle name="Saída 3 2 3 2 2 2" xfId="17145"/>
    <cellStyle name="Saída 3 2 3 2 2 2 2" xfId="17146"/>
    <cellStyle name="Saída 3 2 3 2 2 2 2 2" xfId="17147"/>
    <cellStyle name="Saída 3 2 3 2 2 2 3" xfId="17148"/>
    <cellStyle name="Saída 3 2 3 2 2 2 3 2" xfId="17149"/>
    <cellStyle name="Saída 3 2 3 2 2 3" xfId="17150"/>
    <cellStyle name="Saída 3 2 3 2 2 3 2" xfId="17151"/>
    <cellStyle name="Saída 3 2 3 2 2 4" xfId="17152"/>
    <cellStyle name="Saída 3 2 3 2 2 4 2" xfId="17153"/>
    <cellStyle name="Saída 3 2 3 2 3" xfId="17154"/>
    <cellStyle name="Saída 3 2 3 2 3 2" xfId="17155"/>
    <cellStyle name="Saída 3 2 3 2 3 2 2" xfId="17156"/>
    <cellStyle name="Saída 3 2 3 2 3 2 2 2" xfId="17157"/>
    <cellStyle name="Saída 3 2 3 2 3 2 2 2 2" xfId="17158"/>
    <cellStyle name="Saída 3 2 3 2 3 2 2 3" xfId="17159"/>
    <cellStyle name="Saída 3 2 3 2 3 2 2 3 2" xfId="17160"/>
    <cellStyle name="Saída 3 2 3 2 3 2 3" xfId="17161"/>
    <cellStyle name="Saída 3 2 3 2 3 2 3 2" xfId="17162"/>
    <cellStyle name="Saída 3 2 3 2 3 2 4" xfId="17163"/>
    <cellStyle name="Saída 3 2 3 2 3 2 4 2" xfId="17164"/>
    <cellStyle name="Saída 3 2 3 2 3 3" xfId="17165"/>
    <cellStyle name="Saída 3 2 3 2 3 3 2" xfId="17166"/>
    <cellStyle name="Saída 3 2 3 2 3 3 2 2" xfId="17167"/>
    <cellStyle name="Saída 3 2 3 2 3 3 3" xfId="17168"/>
    <cellStyle name="Saída 3 2 3 2 3 3 3 2" xfId="17169"/>
    <cellStyle name="Saída 3 2 3 2 3 4" xfId="17170"/>
    <cellStyle name="Saída 3 2 3 2 3 4 2" xfId="17171"/>
    <cellStyle name="Saída 3 2 3 2 3 5" xfId="17172"/>
    <cellStyle name="Saída 3 2 3 2 3 5 2" xfId="17173"/>
    <cellStyle name="Saída 3 2 3 2 4" xfId="17174"/>
    <cellStyle name="Saída 3 2 3 2 4 2" xfId="17175"/>
    <cellStyle name="Saída 3 2 3 2 4 2 2" xfId="17176"/>
    <cellStyle name="Saída 3 2 3 2 4 3" xfId="17177"/>
    <cellStyle name="Saída 3 2 3 2 4 3 2" xfId="17178"/>
    <cellStyle name="Saída 3 2 3 2 5" xfId="17179"/>
    <cellStyle name="Saída 3 2 3 2 5 2" xfId="17180"/>
    <cellStyle name="Saída 3 2 3 2 6" xfId="17181"/>
    <cellStyle name="Saída 3 2 3 2 6 2" xfId="17182"/>
    <cellStyle name="Saída 3 2 3 3" xfId="17183"/>
    <cellStyle name="Saída 3 2 3 3 2" xfId="17184"/>
    <cellStyle name="Saída 3 2 3 3 2 2" xfId="17185"/>
    <cellStyle name="Saída 3 2 3 3 2 2 2" xfId="17186"/>
    <cellStyle name="Saída 3 2 3 3 2 3" xfId="17187"/>
    <cellStyle name="Saída 3 2 3 3 2 3 2" xfId="17188"/>
    <cellStyle name="Saída 3 2 3 3 3" xfId="17189"/>
    <cellStyle name="Saída 3 2 3 3 3 2" xfId="17190"/>
    <cellStyle name="Saída 3 2 3 3 4" xfId="17191"/>
    <cellStyle name="Saída 3 2 3 3 4 2" xfId="17192"/>
    <cellStyle name="Saída 3 2 3 4" xfId="17193"/>
    <cellStyle name="Saída 3 2 3 4 2" xfId="17194"/>
    <cellStyle name="Saída 3 2 3 4 2 2" xfId="17195"/>
    <cellStyle name="Saída 3 2 3 4 2 2 2" xfId="17196"/>
    <cellStyle name="Saída 3 2 3 4 2 2 2 2" xfId="17197"/>
    <cellStyle name="Saída 3 2 3 4 2 2 3" xfId="17198"/>
    <cellStyle name="Saída 3 2 3 4 2 2 3 2" xfId="17199"/>
    <cellStyle name="Saída 3 2 3 4 2 3" xfId="17200"/>
    <cellStyle name="Saída 3 2 3 4 2 3 2" xfId="17201"/>
    <cellStyle name="Saída 3 2 3 4 2 4" xfId="17202"/>
    <cellStyle name="Saída 3 2 3 4 2 4 2" xfId="17203"/>
    <cellStyle name="Saída 3 2 3 4 3" xfId="17204"/>
    <cellStyle name="Saída 3 2 3 4 3 2" xfId="17205"/>
    <cellStyle name="Saída 3 2 3 4 3 2 2" xfId="17206"/>
    <cellStyle name="Saída 3 2 3 4 3 3" xfId="17207"/>
    <cellStyle name="Saída 3 2 3 4 3 3 2" xfId="17208"/>
    <cellStyle name="Saída 3 2 3 4 4" xfId="17209"/>
    <cellStyle name="Saída 3 2 3 4 4 2" xfId="17210"/>
    <cellStyle name="Saída 3 2 3 4 5" xfId="17211"/>
    <cellStyle name="Saída 3 2 3 4 5 2" xfId="17212"/>
    <cellStyle name="Saída 3 2 3 5" xfId="17213"/>
    <cellStyle name="Saída 3 2 3 5 2" xfId="17214"/>
    <cellStyle name="Saída 3 2 3 5 2 2" xfId="17215"/>
    <cellStyle name="Saída 3 2 3 5 2 2 2" xfId="17216"/>
    <cellStyle name="Saída 3 2 3 5 2 3" xfId="17217"/>
    <cellStyle name="Saída 3 2 3 5 2 3 2" xfId="17218"/>
    <cellStyle name="Saída 3 2 3 5 3" xfId="17219"/>
    <cellStyle name="Saída 3 2 3 5 3 2" xfId="17220"/>
    <cellStyle name="Saída 3 2 3 5 4" xfId="17221"/>
    <cellStyle name="Saída 3 2 3 5 4 2" xfId="17222"/>
    <cellStyle name="Saída 3 2 3 6" xfId="17223"/>
    <cellStyle name="Saída 3 2 3 6 2" xfId="17224"/>
    <cellStyle name="Saída 3 2 3 6 2 2" xfId="17225"/>
    <cellStyle name="Saída 3 2 3 6 3" xfId="17226"/>
    <cellStyle name="Saída 3 2 3 6 3 2" xfId="17227"/>
    <cellStyle name="Saída 3 2 3 7" xfId="17228"/>
    <cellStyle name="Saída 3 2 3 7 2" xfId="17229"/>
    <cellStyle name="Saída 3 2 3 8" xfId="17230"/>
    <cellStyle name="Saída 3 2 3 8 2" xfId="17231"/>
    <cellStyle name="Saída 3 2 4" xfId="17232"/>
    <cellStyle name="Saída 3 2 4 2" xfId="17233"/>
    <cellStyle name="Saída 3 2 4 2 2" xfId="17234"/>
    <cellStyle name="Saída 3 2 4 2 2 2" xfId="17235"/>
    <cellStyle name="Saída 3 2 4 2 2 2 2" xfId="17236"/>
    <cellStyle name="Saída 3 2 4 2 2 2 2 2" xfId="17237"/>
    <cellStyle name="Saída 3 2 4 2 2 2 3" xfId="17238"/>
    <cellStyle name="Saída 3 2 4 2 2 2 3 2" xfId="17239"/>
    <cellStyle name="Saída 3 2 4 2 2 3" xfId="17240"/>
    <cellStyle name="Saída 3 2 4 2 2 3 2" xfId="17241"/>
    <cellStyle name="Saída 3 2 4 2 2 4" xfId="17242"/>
    <cellStyle name="Saída 3 2 4 2 2 4 2" xfId="17243"/>
    <cellStyle name="Saída 3 2 4 2 3" xfId="17244"/>
    <cellStyle name="Saída 3 2 4 2 3 2" xfId="17245"/>
    <cellStyle name="Saída 3 2 4 2 3 2 2" xfId="17246"/>
    <cellStyle name="Saída 3 2 4 2 3 2 2 2" xfId="17247"/>
    <cellStyle name="Saída 3 2 4 2 3 2 2 2 2" xfId="17248"/>
    <cellStyle name="Saída 3 2 4 2 3 2 2 3" xfId="17249"/>
    <cellStyle name="Saída 3 2 4 2 3 2 2 3 2" xfId="17250"/>
    <cellStyle name="Saída 3 2 4 2 3 2 3" xfId="17251"/>
    <cellStyle name="Saída 3 2 4 2 3 2 3 2" xfId="17252"/>
    <cellStyle name="Saída 3 2 4 2 3 2 4" xfId="17253"/>
    <cellStyle name="Saída 3 2 4 2 3 2 4 2" xfId="17254"/>
    <cellStyle name="Saída 3 2 4 2 3 3" xfId="17255"/>
    <cellStyle name="Saída 3 2 4 2 3 3 2" xfId="17256"/>
    <cellStyle name="Saída 3 2 4 2 3 3 2 2" xfId="17257"/>
    <cellStyle name="Saída 3 2 4 2 3 3 3" xfId="17258"/>
    <cellStyle name="Saída 3 2 4 2 3 3 3 2" xfId="17259"/>
    <cellStyle name="Saída 3 2 4 2 3 4" xfId="17260"/>
    <cellStyle name="Saída 3 2 4 2 3 4 2" xfId="17261"/>
    <cellStyle name="Saída 3 2 4 2 3 5" xfId="17262"/>
    <cellStyle name="Saída 3 2 4 2 3 5 2" xfId="17263"/>
    <cellStyle name="Saída 3 2 4 2 4" xfId="17264"/>
    <cellStyle name="Saída 3 2 4 2 4 2" xfId="17265"/>
    <cellStyle name="Saída 3 2 4 2 4 2 2" xfId="17266"/>
    <cellStyle name="Saída 3 2 4 2 4 3" xfId="17267"/>
    <cellStyle name="Saída 3 2 4 2 4 3 2" xfId="17268"/>
    <cellStyle name="Saída 3 2 4 2 5" xfId="17269"/>
    <cellStyle name="Saída 3 2 4 2 5 2" xfId="17270"/>
    <cellStyle name="Saída 3 2 4 2 6" xfId="17271"/>
    <cellStyle name="Saída 3 2 4 2 6 2" xfId="17272"/>
    <cellStyle name="Saída 3 2 4 3" xfId="17273"/>
    <cellStyle name="Saída 3 2 4 3 2" xfId="17274"/>
    <cellStyle name="Saída 3 2 4 3 2 2" xfId="17275"/>
    <cellStyle name="Saída 3 2 4 3 2 2 2" xfId="17276"/>
    <cellStyle name="Saída 3 2 4 3 2 3" xfId="17277"/>
    <cellStyle name="Saída 3 2 4 3 2 3 2" xfId="17278"/>
    <cellStyle name="Saída 3 2 4 3 3" xfId="17279"/>
    <cellStyle name="Saída 3 2 4 3 3 2" xfId="17280"/>
    <cellStyle name="Saída 3 2 4 3 4" xfId="17281"/>
    <cellStyle name="Saída 3 2 4 3 4 2" xfId="17282"/>
    <cellStyle name="Saída 3 2 4 4" xfId="17283"/>
    <cellStyle name="Saída 3 2 4 4 2" xfId="17284"/>
    <cellStyle name="Saída 3 2 4 4 2 2" xfId="17285"/>
    <cellStyle name="Saída 3 2 4 4 2 2 2" xfId="17286"/>
    <cellStyle name="Saída 3 2 4 4 2 2 2 2" xfId="17287"/>
    <cellStyle name="Saída 3 2 4 4 2 2 3" xfId="17288"/>
    <cellStyle name="Saída 3 2 4 4 2 2 3 2" xfId="17289"/>
    <cellStyle name="Saída 3 2 4 4 2 3" xfId="17290"/>
    <cellStyle name="Saída 3 2 4 4 2 3 2" xfId="17291"/>
    <cellStyle name="Saída 3 2 4 4 2 4" xfId="17292"/>
    <cellStyle name="Saída 3 2 4 4 2 4 2" xfId="17293"/>
    <cellStyle name="Saída 3 2 4 4 3" xfId="17294"/>
    <cellStyle name="Saída 3 2 4 4 3 2" xfId="17295"/>
    <cellStyle name="Saída 3 2 4 4 3 2 2" xfId="17296"/>
    <cellStyle name="Saída 3 2 4 4 3 3" xfId="17297"/>
    <cellStyle name="Saída 3 2 4 4 3 3 2" xfId="17298"/>
    <cellStyle name="Saída 3 2 4 4 4" xfId="17299"/>
    <cellStyle name="Saída 3 2 4 4 4 2" xfId="17300"/>
    <cellStyle name="Saída 3 2 4 4 5" xfId="17301"/>
    <cellStyle name="Saída 3 2 4 4 5 2" xfId="17302"/>
    <cellStyle name="Saída 3 2 4 5" xfId="17303"/>
    <cellStyle name="Saída 3 2 4 5 2" xfId="17304"/>
    <cellStyle name="Saída 3 2 4 5 2 2" xfId="17305"/>
    <cellStyle name="Saída 3 2 4 5 3" xfId="17306"/>
    <cellStyle name="Saída 3 2 4 5 3 2" xfId="17307"/>
    <cellStyle name="Saída 3 2 4 6" xfId="17308"/>
    <cellStyle name="Saída 3 2 4 6 2" xfId="17309"/>
    <cellStyle name="Saída 3 2 4 7" xfId="17310"/>
    <cellStyle name="Saída 3 2 4 7 2" xfId="17311"/>
    <cellStyle name="Saída 3 2 5" xfId="17312"/>
    <cellStyle name="Saída 3 2 5 2" xfId="17313"/>
    <cellStyle name="Saída 3 2 5 2 2" xfId="17314"/>
    <cellStyle name="Saída 3 2 5 2 2 2" xfId="17315"/>
    <cellStyle name="Saída 3 2 5 2 2 2 2" xfId="17316"/>
    <cellStyle name="Saída 3 2 5 2 2 2 2 2" xfId="17317"/>
    <cellStyle name="Saída 3 2 5 2 2 2 3" xfId="17318"/>
    <cellStyle name="Saída 3 2 5 2 2 2 3 2" xfId="17319"/>
    <cellStyle name="Saída 3 2 5 2 2 3" xfId="17320"/>
    <cellStyle name="Saída 3 2 5 2 2 3 2" xfId="17321"/>
    <cellStyle name="Saída 3 2 5 2 2 4" xfId="17322"/>
    <cellStyle name="Saída 3 2 5 2 2 4 2" xfId="17323"/>
    <cellStyle name="Saída 3 2 5 2 3" xfId="17324"/>
    <cellStyle name="Saída 3 2 5 2 3 2" xfId="17325"/>
    <cellStyle name="Saída 3 2 5 2 3 2 2" xfId="17326"/>
    <cellStyle name="Saída 3 2 5 2 3 2 2 2" xfId="17327"/>
    <cellStyle name="Saída 3 2 5 2 3 2 2 2 2" xfId="17328"/>
    <cellStyle name="Saída 3 2 5 2 3 2 2 3" xfId="17329"/>
    <cellStyle name="Saída 3 2 5 2 3 2 2 3 2" xfId="17330"/>
    <cellStyle name="Saída 3 2 5 2 3 2 3" xfId="17331"/>
    <cellStyle name="Saída 3 2 5 2 3 2 3 2" xfId="17332"/>
    <cellStyle name="Saída 3 2 5 2 3 2 4" xfId="17333"/>
    <cellStyle name="Saída 3 2 5 2 3 2 4 2" xfId="17334"/>
    <cellStyle name="Saída 3 2 5 2 3 3" xfId="17335"/>
    <cellStyle name="Saída 3 2 5 2 3 3 2" xfId="17336"/>
    <cellStyle name="Saída 3 2 5 2 3 3 2 2" xfId="17337"/>
    <cellStyle name="Saída 3 2 5 2 3 3 3" xfId="17338"/>
    <cellStyle name="Saída 3 2 5 2 3 3 3 2" xfId="17339"/>
    <cellStyle name="Saída 3 2 5 2 3 4" xfId="17340"/>
    <cellStyle name="Saída 3 2 5 2 3 4 2" xfId="17341"/>
    <cellStyle name="Saída 3 2 5 2 3 5" xfId="17342"/>
    <cellStyle name="Saída 3 2 5 2 3 5 2" xfId="17343"/>
    <cellStyle name="Saída 3 2 5 2 4" xfId="17344"/>
    <cellStyle name="Saída 3 2 5 2 4 2" xfId="17345"/>
    <cellStyle name="Saída 3 2 5 2 4 2 2" xfId="17346"/>
    <cellStyle name="Saída 3 2 5 2 4 3" xfId="17347"/>
    <cellStyle name="Saída 3 2 5 2 4 3 2" xfId="17348"/>
    <cellStyle name="Saída 3 2 5 2 5" xfId="17349"/>
    <cellStyle name="Saída 3 2 5 2 5 2" xfId="17350"/>
    <cellStyle name="Saída 3 2 5 2 6" xfId="17351"/>
    <cellStyle name="Saída 3 2 5 2 6 2" xfId="17352"/>
    <cellStyle name="Saída 3 2 5 3" xfId="17353"/>
    <cellStyle name="Saída 3 2 5 3 2" xfId="17354"/>
    <cellStyle name="Saída 3 2 5 3 2 2" xfId="17355"/>
    <cellStyle name="Saída 3 2 5 3 2 2 2" xfId="17356"/>
    <cellStyle name="Saída 3 2 5 3 2 3" xfId="17357"/>
    <cellStyle name="Saída 3 2 5 3 2 3 2" xfId="17358"/>
    <cellStyle name="Saída 3 2 5 3 3" xfId="17359"/>
    <cellStyle name="Saída 3 2 5 3 3 2" xfId="17360"/>
    <cellStyle name="Saída 3 2 5 3 4" xfId="17361"/>
    <cellStyle name="Saída 3 2 5 3 4 2" xfId="17362"/>
    <cellStyle name="Saída 3 2 5 4" xfId="17363"/>
    <cellStyle name="Saída 3 2 5 4 2" xfId="17364"/>
    <cellStyle name="Saída 3 2 5 4 2 2" xfId="17365"/>
    <cellStyle name="Saída 3 2 5 4 2 2 2" xfId="17366"/>
    <cellStyle name="Saída 3 2 5 4 2 2 2 2" xfId="17367"/>
    <cellStyle name="Saída 3 2 5 4 2 2 3" xfId="17368"/>
    <cellStyle name="Saída 3 2 5 4 2 2 3 2" xfId="17369"/>
    <cellStyle name="Saída 3 2 5 4 2 3" xfId="17370"/>
    <cellStyle name="Saída 3 2 5 4 2 3 2" xfId="17371"/>
    <cellStyle name="Saída 3 2 5 4 2 4" xfId="17372"/>
    <cellStyle name="Saída 3 2 5 4 2 4 2" xfId="17373"/>
    <cellStyle name="Saída 3 2 5 4 3" xfId="17374"/>
    <cellStyle name="Saída 3 2 5 4 3 2" xfId="17375"/>
    <cellStyle name="Saída 3 2 5 4 3 2 2" xfId="17376"/>
    <cellStyle name="Saída 3 2 5 4 3 3" xfId="17377"/>
    <cellStyle name="Saída 3 2 5 4 3 3 2" xfId="17378"/>
    <cellStyle name="Saída 3 2 5 4 4" xfId="17379"/>
    <cellStyle name="Saída 3 2 5 4 4 2" xfId="17380"/>
    <cellStyle name="Saída 3 2 5 4 5" xfId="17381"/>
    <cellStyle name="Saída 3 2 5 4 5 2" xfId="17382"/>
    <cellStyle name="Saída 3 2 5 5" xfId="17383"/>
    <cellStyle name="Saída 3 2 5 5 2" xfId="17384"/>
    <cellStyle name="Saída 3 2 5 5 2 2" xfId="17385"/>
    <cellStyle name="Saída 3 2 5 5 3" xfId="17386"/>
    <cellStyle name="Saída 3 2 5 5 3 2" xfId="17387"/>
    <cellStyle name="Saída 3 2 5 6" xfId="17388"/>
    <cellStyle name="Saída 3 2 5 6 2" xfId="17389"/>
    <cellStyle name="Saída 3 2 5 7" xfId="17390"/>
    <cellStyle name="Saída 3 2 5 7 2" xfId="17391"/>
    <cellStyle name="Saída 3 2 6" xfId="17392"/>
    <cellStyle name="Saída 3 2 6 2" xfId="17393"/>
    <cellStyle name="Saída 3 2 6 2 2" xfId="17394"/>
    <cellStyle name="Saída 3 2 6 2 2 2" xfId="17395"/>
    <cellStyle name="Saída 3 2 6 2 2 2 2" xfId="17396"/>
    <cellStyle name="Saída 3 2 6 2 2 2 2 2" xfId="17397"/>
    <cellStyle name="Saída 3 2 6 2 2 2 3" xfId="17398"/>
    <cellStyle name="Saída 3 2 6 2 2 2 3 2" xfId="17399"/>
    <cellStyle name="Saída 3 2 6 2 2 3" xfId="17400"/>
    <cellStyle name="Saída 3 2 6 2 2 3 2" xfId="17401"/>
    <cellStyle name="Saída 3 2 6 2 2 4" xfId="17402"/>
    <cellStyle name="Saída 3 2 6 2 2 4 2" xfId="17403"/>
    <cellStyle name="Saída 3 2 6 2 3" xfId="17404"/>
    <cellStyle name="Saída 3 2 6 2 3 2" xfId="17405"/>
    <cellStyle name="Saída 3 2 6 2 3 2 2" xfId="17406"/>
    <cellStyle name="Saída 3 2 6 2 3 2 2 2" xfId="17407"/>
    <cellStyle name="Saída 3 2 6 2 3 2 2 2 2" xfId="17408"/>
    <cellStyle name="Saída 3 2 6 2 3 2 2 3" xfId="17409"/>
    <cellStyle name="Saída 3 2 6 2 3 2 2 3 2" xfId="17410"/>
    <cellStyle name="Saída 3 2 6 2 3 2 3" xfId="17411"/>
    <cellStyle name="Saída 3 2 6 2 3 2 3 2" xfId="17412"/>
    <cellStyle name="Saída 3 2 6 2 3 2 4" xfId="17413"/>
    <cellStyle name="Saída 3 2 6 2 3 2 4 2" xfId="17414"/>
    <cellStyle name="Saída 3 2 6 2 3 3" xfId="17415"/>
    <cellStyle name="Saída 3 2 6 2 3 3 2" xfId="17416"/>
    <cellStyle name="Saída 3 2 6 2 3 3 2 2" xfId="17417"/>
    <cellStyle name="Saída 3 2 6 2 3 3 3" xfId="17418"/>
    <cellStyle name="Saída 3 2 6 2 3 3 3 2" xfId="17419"/>
    <cellStyle name="Saída 3 2 6 2 3 4" xfId="17420"/>
    <cellStyle name="Saída 3 2 6 2 3 4 2" xfId="17421"/>
    <cellStyle name="Saída 3 2 6 2 3 5" xfId="17422"/>
    <cellStyle name="Saída 3 2 6 2 3 5 2" xfId="17423"/>
    <cellStyle name="Saída 3 2 6 2 4" xfId="17424"/>
    <cellStyle name="Saída 3 2 6 2 4 2" xfId="17425"/>
    <cellStyle name="Saída 3 2 6 2 4 2 2" xfId="17426"/>
    <cellStyle name="Saída 3 2 6 2 4 3" xfId="17427"/>
    <cellStyle name="Saída 3 2 6 2 4 3 2" xfId="17428"/>
    <cellStyle name="Saída 3 2 6 2 5" xfId="17429"/>
    <cellStyle name="Saída 3 2 6 2 5 2" xfId="17430"/>
    <cellStyle name="Saída 3 2 6 2 6" xfId="17431"/>
    <cellStyle name="Saída 3 2 6 2 6 2" xfId="17432"/>
    <cellStyle name="Saída 3 2 6 3" xfId="17433"/>
    <cellStyle name="Saída 3 2 6 3 2" xfId="17434"/>
    <cellStyle name="Saída 3 2 6 3 2 2" xfId="17435"/>
    <cellStyle name="Saída 3 2 6 3 2 2 2" xfId="17436"/>
    <cellStyle name="Saída 3 2 6 3 2 3" xfId="17437"/>
    <cellStyle name="Saída 3 2 6 3 2 3 2" xfId="17438"/>
    <cellStyle name="Saída 3 2 6 3 3" xfId="17439"/>
    <cellStyle name="Saída 3 2 6 3 3 2" xfId="17440"/>
    <cellStyle name="Saída 3 2 6 3 4" xfId="17441"/>
    <cellStyle name="Saída 3 2 6 3 4 2" xfId="17442"/>
    <cellStyle name="Saída 3 2 6 4" xfId="17443"/>
    <cellStyle name="Saída 3 2 6 4 2" xfId="17444"/>
    <cellStyle name="Saída 3 2 6 4 2 2" xfId="17445"/>
    <cellStyle name="Saída 3 2 6 4 2 2 2" xfId="17446"/>
    <cellStyle name="Saída 3 2 6 4 2 2 2 2" xfId="17447"/>
    <cellStyle name="Saída 3 2 6 4 2 2 3" xfId="17448"/>
    <cellStyle name="Saída 3 2 6 4 2 2 3 2" xfId="17449"/>
    <cellStyle name="Saída 3 2 6 4 2 3" xfId="17450"/>
    <cellStyle name="Saída 3 2 6 4 2 3 2" xfId="17451"/>
    <cellStyle name="Saída 3 2 6 4 2 4" xfId="17452"/>
    <cellStyle name="Saída 3 2 6 4 2 4 2" xfId="17453"/>
    <cellStyle name="Saída 3 2 6 4 3" xfId="17454"/>
    <cellStyle name="Saída 3 2 6 4 3 2" xfId="17455"/>
    <cellStyle name="Saída 3 2 6 4 3 2 2" xfId="17456"/>
    <cellStyle name="Saída 3 2 6 4 3 3" xfId="17457"/>
    <cellStyle name="Saída 3 2 6 4 3 3 2" xfId="17458"/>
    <cellStyle name="Saída 3 2 6 4 4" xfId="17459"/>
    <cellStyle name="Saída 3 2 6 4 4 2" xfId="17460"/>
    <cellStyle name="Saída 3 2 6 4 5" xfId="17461"/>
    <cellStyle name="Saída 3 2 6 4 5 2" xfId="17462"/>
    <cellStyle name="Saída 3 2 6 5" xfId="17463"/>
    <cellStyle name="Saída 3 2 6 5 2" xfId="17464"/>
    <cellStyle name="Saída 3 2 6 5 2 2" xfId="17465"/>
    <cellStyle name="Saída 3 2 6 5 3" xfId="17466"/>
    <cellStyle name="Saída 3 2 6 5 3 2" xfId="17467"/>
    <cellStyle name="Saída 3 2 6 6" xfId="17468"/>
    <cellStyle name="Saída 3 2 6 6 2" xfId="17469"/>
    <cellStyle name="Saída 3 2 6 7" xfId="17470"/>
    <cellStyle name="Saída 3 2 6 7 2" xfId="17471"/>
    <cellStyle name="Saída 3 2 7" xfId="17472"/>
    <cellStyle name="Saída 3 2 7 2" xfId="17473"/>
    <cellStyle name="Saída 3 2 7 2 2" xfId="17474"/>
    <cellStyle name="Saída 3 2 7 2 2 2" xfId="17475"/>
    <cellStyle name="Saída 3 2 7 2 2 2 2" xfId="17476"/>
    <cellStyle name="Saída 3 2 7 2 2 3" xfId="17477"/>
    <cellStyle name="Saída 3 2 7 2 2 3 2" xfId="17478"/>
    <cellStyle name="Saída 3 2 7 2 3" xfId="17479"/>
    <cellStyle name="Saída 3 2 7 2 3 2" xfId="17480"/>
    <cellStyle name="Saída 3 2 7 2 4" xfId="17481"/>
    <cellStyle name="Saída 3 2 7 2 4 2" xfId="17482"/>
    <cellStyle name="Saída 3 2 7 3" xfId="17483"/>
    <cellStyle name="Saída 3 2 7 3 2" xfId="17484"/>
    <cellStyle name="Saída 3 2 7 3 2 2" xfId="17485"/>
    <cellStyle name="Saída 3 2 7 3 2 2 2" xfId="17486"/>
    <cellStyle name="Saída 3 2 7 3 2 2 2 2" xfId="17487"/>
    <cellStyle name="Saída 3 2 7 3 2 2 3" xfId="17488"/>
    <cellStyle name="Saída 3 2 7 3 2 2 3 2" xfId="17489"/>
    <cellStyle name="Saída 3 2 7 3 2 3" xfId="17490"/>
    <cellStyle name="Saída 3 2 7 3 2 3 2" xfId="17491"/>
    <cellStyle name="Saída 3 2 7 3 2 4" xfId="17492"/>
    <cellStyle name="Saída 3 2 7 3 2 4 2" xfId="17493"/>
    <cellStyle name="Saída 3 2 7 3 3" xfId="17494"/>
    <cellStyle name="Saída 3 2 7 3 3 2" xfId="17495"/>
    <cellStyle name="Saída 3 2 7 3 3 2 2" xfId="17496"/>
    <cellStyle name="Saída 3 2 7 3 3 3" xfId="17497"/>
    <cellStyle name="Saída 3 2 7 3 3 3 2" xfId="17498"/>
    <cellStyle name="Saída 3 2 7 3 4" xfId="17499"/>
    <cellStyle name="Saída 3 2 7 3 4 2" xfId="17500"/>
    <cellStyle name="Saída 3 2 7 3 5" xfId="17501"/>
    <cellStyle name="Saída 3 2 7 3 5 2" xfId="17502"/>
    <cellStyle name="Saída 3 2 7 4" xfId="17503"/>
    <cellStyle name="Saída 3 2 7 4 2" xfId="17504"/>
    <cellStyle name="Saída 3 2 7 4 2 2" xfId="17505"/>
    <cellStyle name="Saída 3 2 7 4 3" xfId="17506"/>
    <cellStyle name="Saída 3 2 7 4 3 2" xfId="17507"/>
    <cellStyle name="Saída 3 2 7 5" xfId="17508"/>
    <cellStyle name="Saída 3 2 7 5 2" xfId="17509"/>
    <cellStyle name="Saída 3 2 7 6" xfId="17510"/>
    <cellStyle name="Saída 3 2 7 6 2" xfId="17511"/>
    <cellStyle name="Saída 3 2 8" xfId="17512"/>
    <cellStyle name="Saída 3 2 8 2" xfId="17513"/>
    <cellStyle name="Saída 3 2 8 2 2" xfId="17514"/>
    <cellStyle name="Saída 3 2 8 2 2 2" xfId="17515"/>
    <cellStyle name="Saída 3 2 8 2 3" xfId="17516"/>
    <cellStyle name="Saída 3 2 8 2 3 2" xfId="17517"/>
    <cellStyle name="Saída 3 2 8 3" xfId="17518"/>
    <cellStyle name="Saída 3 2 8 3 2" xfId="17519"/>
    <cellStyle name="Saída 3 2 8 4" xfId="17520"/>
    <cellStyle name="Saída 3 2 8 4 2" xfId="17521"/>
    <cellStyle name="Saída 3 2 9" xfId="17522"/>
    <cellStyle name="Saída 3 2 9 2" xfId="17523"/>
    <cellStyle name="Saída 3 2 9 2 2" xfId="17524"/>
    <cellStyle name="Saída 3 2 9 2 2 2" xfId="17525"/>
    <cellStyle name="Saída 3 2 9 2 3" xfId="17526"/>
    <cellStyle name="Saída 3 2 9 2 3 2" xfId="17527"/>
    <cellStyle name="Saída 3 2 9 3" xfId="17528"/>
    <cellStyle name="Saída 3 2 9 3 2" xfId="17529"/>
    <cellStyle name="Saída 3 2 9 4" xfId="17530"/>
    <cellStyle name="Saída 3 2 9 4 2" xfId="17531"/>
    <cellStyle name="Saída 3 3" xfId="17532"/>
    <cellStyle name="Saída 3 3 2" xfId="17533"/>
    <cellStyle name="Saída 3 3 2 2" xfId="17534"/>
    <cellStyle name="Saída 3 3 2 2 2" xfId="17535"/>
    <cellStyle name="Saída 3 3 2 2 2 2" xfId="17536"/>
    <cellStyle name="Saída 3 3 2 2 2 2 2" xfId="17537"/>
    <cellStyle name="Saída 3 3 2 2 2 3" xfId="17538"/>
    <cellStyle name="Saída 3 3 2 2 2 3 2" xfId="17539"/>
    <cellStyle name="Saída 3 3 2 2 3" xfId="17540"/>
    <cellStyle name="Saída 3 3 2 2 3 2" xfId="17541"/>
    <cellStyle name="Saída 3 3 2 2 4" xfId="17542"/>
    <cellStyle name="Saída 3 3 2 2 4 2" xfId="17543"/>
    <cellStyle name="Saída 3 3 2 3" xfId="17544"/>
    <cellStyle name="Saída 3 3 2 3 2" xfId="17545"/>
    <cellStyle name="Saída 3 3 2 3 2 2" xfId="17546"/>
    <cellStyle name="Saída 3 3 2 3 2 2 2" xfId="17547"/>
    <cellStyle name="Saída 3 3 2 3 2 2 2 2" xfId="17548"/>
    <cellStyle name="Saída 3 3 2 3 2 2 3" xfId="17549"/>
    <cellStyle name="Saída 3 3 2 3 2 2 3 2" xfId="17550"/>
    <cellStyle name="Saída 3 3 2 3 2 3" xfId="17551"/>
    <cellStyle name="Saída 3 3 2 3 2 3 2" xfId="17552"/>
    <cellStyle name="Saída 3 3 2 3 2 4" xfId="17553"/>
    <cellStyle name="Saída 3 3 2 3 2 4 2" xfId="17554"/>
    <cellStyle name="Saída 3 3 2 3 3" xfId="17555"/>
    <cellStyle name="Saída 3 3 2 3 3 2" xfId="17556"/>
    <cellStyle name="Saída 3 3 2 3 3 2 2" xfId="17557"/>
    <cellStyle name="Saída 3 3 2 3 3 3" xfId="17558"/>
    <cellStyle name="Saída 3 3 2 3 3 3 2" xfId="17559"/>
    <cellStyle name="Saída 3 3 2 3 4" xfId="17560"/>
    <cellStyle name="Saída 3 3 2 3 4 2" xfId="17561"/>
    <cellStyle name="Saída 3 3 2 3 5" xfId="17562"/>
    <cellStyle name="Saída 3 3 2 3 5 2" xfId="17563"/>
    <cellStyle name="Saída 3 3 2 4" xfId="17564"/>
    <cellStyle name="Saída 3 3 2 4 2" xfId="17565"/>
    <cellStyle name="Saída 3 3 2 4 2 2" xfId="17566"/>
    <cellStyle name="Saída 3 3 2 4 3" xfId="17567"/>
    <cellStyle name="Saída 3 3 2 4 3 2" xfId="17568"/>
    <cellStyle name="Saída 3 3 2 5" xfId="17569"/>
    <cellStyle name="Saída 3 3 2 5 2" xfId="17570"/>
    <cellStyle name="Saída 3 3 2 5 2 2" xfId="17571"/>
    <cellStyle name="Saída 3 3 2 6" xfId="17572"/>
    <cellStyle name="Saída 3 3 2 6 2" xfId="17573"/>
    <cellStyle name="Saída 3 3 3" xfId="17574"/>
    <cellStyle name="Saída 3 3 3 2" xfId="17575"/>
    <cellStyle name="Saída 3 3 3 2 2" xfId="17576"/>
    <cellStyle name="Saída 3 3 3 2 2 2" xfId="17577"/>
    <cellStyle name="Saída 3 3 3 2 3" xfId="17578"/>
    <cellStyle name="Saída 3 3 3 2 3 2" xfId="17579"/>
    <cellStyle name="Saída 3 3 3 3" xfId="17580"/>
    <cellStyle name="Saída 3 3 3 3 2" xfId="17581"/>
    <cellStyle name="Saída 3 3 3 4" xfId="17582"/>
    <cellStyle name="Saída 3 3 3 4 2" xfId="17583"/>
    <cellStyle name="Saída 3 3 4" xfId="17584"/>
    <cellStyle name="Saída 3 3 4 2" xfId="17585"/>
    <cellStyle name="Saída 3 3 4 2 2" xfId="17586"/>
    <cellStyle name="Saída 3 3 4 2 2 2" xfId="17587"/>
    <cellStyle name="Saída 3 3 4 2 2 2 2" xfId="17588"/>
    <cellStyle name="Saída 3 3 4 2 2 3" xfId="17589"/>
    <cellStyle name="Saída 3 3 4 2 2 3 2" xfId="17590"/>
    <cellStyle name="Saída 3 3 4 2 3" xfId="17591"/>
    <cellStyle name="Saída 3 3 4 2 3 2" xfId="17592"/>
    <cellStyle name="Saída 3 3 4 2 4" xfId="17593"/>
    <cellStyle name="Saída 3 3 4 2 4 2" xfId="17594"/>
    <cellStyle name="Saída 3 3 4 3" xfId="17595"/>
    <cellStyle name="Saída 3 3 4 3 2" xfId="17596"/>
    <cellStyle name="Saída 3 3 4 3 2 2" xfId="17597"/>
    <cellStyle name="Saída 3 3 4 3 3" xfId="17598"/>
    <cellStyle name="Saída 3 3 4 3 3 2" xfId="17599"/>
    <cellStyle name="Saída 3 3 4 4" xfId="17600"/>
    <cellStyle name="Saída 3 3 4 4 2" xfId="17601"/>
    <cellStyle name="Saída 3 3 4 5" xfId="17602"/>
    <cellStyle name="Saída 3 3 4 5 2" xfId="17603"/>
    <cellStyle name="Saída 3 3 5" xfId="17604"/>
    <cellStyle name="Saída 3 3 5 2" xfId="17605"/>
    <cellStyle name="Saída 3 3 5 2 2" xfId="17606"/>
    <cellStyle name="Saída 3 3 5 2 2 2" xfId="17607"/>
    <cellStyle name="Saída 3 3 5 2 3" xfId="17608"/>
    <cellStyle name="Saída 3 3 5 2 3 2" xfId="17609"/>
    <cellStyle name="Saída 3 3 5 3" xfId="17610"/>
    <cellStyle name="Saída 3 3 5 3 2" xfId="17611"/>
    <cellStyle name="Saída 3 3 5 4" xfId="17612"/>
    <cellStyle name="Saída 3 3 5 4 2" xfId="17613"/>
    <cellStyle name="Saída 3 3 6" xfId="17614"/>
    <cellStyle name="Saída 3 3 6 2" xfId="17615"/>
    <cellStyle name="Saída 3 3 6 2 2" xfId="17616"/>
    <cellStyle name="Saída 3 3 6 3" xfId="17617"/>
    <cellStyle name="Saída 3 3 6 3 2" xfId="17618"/>
    <cellStyle name="Saída 3 3 7" xfId="17619"/>
    <cellStyle name="Saída 3 3 7 2" xfId="17620"/>
    <cellStyle name="Saída 3 3 8" xfId="17621"/>
    <cellStyle name="Saída 3 3 8 2" xfId="17622"/>
    <cellStyle name="Saída 3 4" xfId="17623"/>
    <cellStyle name="Saída 3 4 2" xfId="17624"/>
    <cellStyle name="Saída 3 4 2 2" xfId="17625"/>
    <cellStyle name="Saída 3 4 2 2 2" xfId="17626"/>
    <cellStyle name="Saída 3 4 2 2 2 2" xfId="17627"/>
    <cellStyle name="Saída 3 4 2 2 2 2 2" xfId="17628"/>
    <cellStyle name="Saída 3 4 2 2 2 3" xfId="17629"/>
    <cellStyle name="Saída 3 4 2 2 2 3 2" xfId="17630"/>
    <cellStyle name="Saída 3 4 2 2 3" xfId="17631"/>
    <cellStyle name="Saída 3 4 2 2 3 2" xfId="17632"/>
    <cellStyle name="Saída 3 4 2 2 4" xfId="17633"/>
    <cellStyle name="Saída 3 4 2 2 4 2" xfId="17634"/>
    <cellStyle name="Saída 3 4 2 3" xfId="17635"/>
    <cellStyle name="Saída 3 4 2 3 2" xfId="17636"/>
    <cellStyle name="Saída 3 4 2 3 2 2" xfId="17637"/>
    <cellStyle name="Saída 3 4 2 3 2 2 2" xfId="17638"/>
    <cellStyle name="Saída 3 4 2 3 2 2 2 2" xfId="17639"/>
    <cellStyle name="Saída 3 4 2 3 2 2 3" xfId="17640"/>
    <cellStyle name="Saída 3 4 2 3 2 2 3 2" xfId="17641"/>
    <cellStyle name="Saída 3 4 2 3 2 3" xfId="17642"/>
    <cellStyle name="Saída 3 4 2 3 2 3 2" xfId="17643"/>
    <cellStyle name="Saída 3 4 2 3 2 4" xfId="17644"/>
    <cellStyle name="Saída 3 4 2 3 2 4 2" xfId="17645"/>
    <cellStyle name="Saída 3 4 2 3 3" xfId="17646"/>
    <cellStyle name="Saída 3 4 2 3 3 2" xfId="17647"/>
    <cellStyle name="Saída 3 4 2 3 3 2 2" xfId="17648"/>
    <cellStyle name="Saída 3 4 2 3 3 3" xfId="17649"/>
    <cellStyle name="Saída 3 4 2 3 3 3 2" xfId="17650"/>
    <cellStyle name="Saída 3 4 2 3 4" xfId="17651"/>
    <cellStyle name="Saída 3 4 2 3 4 2" xfId="17652"/>
    <cellStyle name="Saída 3 4 2 3 5" xfId="17653"/>
    <cellStyle name="Saída 3 4 2 3 5 2" xfId="17654"/>
    <cellStyle name="Saída 3 4 2 4" xfId="17655"/>
    <cellStyle name="Saída 3 4 2 4 2" xfId="17656"/>
    <cellStyle name="Saída 3 4 2 4 2 2" xfId="17657"/>
    <cellStyle name="Saída 3 4 2 4 3" xfId="17658"/>
    <cellStyle name="Saída 3 4 2 4 3 2" xfId="17659"/>
    <cellStyle name="Saída 3 4 2 5" xfId="17660"/>
    <cellStyle name="Saída 3 4 2 5 2" xfId="17661"/>
    <cellStyle name="Saída 3 4 2 6" xfId="17662"/>
    <cellStyle name="Saída 3 4 2 6 2" xfId="17663"/>
    <cellStyle name="Saída 3 4 3" xfId="17664"/>
    <cellStyle name="Saída 3 4 3 2" xfId="17665"/>
    <cellStyle name="Saída 3 4 3 2 2" xfId="17666"/>
    <cellStyle name="Saída 3 4 3 2 2 2" xfId="17667"/>
    <cellStyle name="Saída 3 4 3 2 3" xfId="17668"/>
    <cellStyle name="Saída 3 4 3 2 3 2" xfId="17669"/>
    <cellStyle name="Saída 3 4 3 3" xfId="17670"/>
    <cellStyle name="Saída 3 4 3 3 2" xfId="17671"/>
    <cellStyle name="Saída 3 4 3 4" xfId="17672"/>
    <cellStyle name="Saída 3 4 3 4 2" xfId="17673"/>
    <cellStyle name="Saída 3 4 4" xfId="17674"/>
    <cellStyle name="Saída 3 4 4 2" xfId="17675"/>
    <cellStyle name="Saída 3 4 4 2 2" xfId="17676"/>
    <cellStyle name="Saída 3 4 4 2 2 2" xfId="17677"/>
    <cellStyle name="Saída 3 4 4 2 2 2 2" xfId="17678"/>
    <cellStyle name="Saída 3 4 4 2 2 3" xfId="17679"/>
    <cellStyle name="Saída 3 4 4 2 2 3 2" xfId="17680"/>
    <cellStyle name="Saída 3 4 4 2 3" xfId="17681"/>
    <cellStyle name="Saída 3 4 4 2 3 2" xfId="17682"/>
    <cellStyle name="Saída 3 4 4 2 4" xfId="17683"/>
    <cellStyle name="Saída 3 4 4 2 4 2" xfId="17684"/>
    <cellStyle name="Saída 3 4 4 3" xfId="17685"/>
    <cellStyle name="Saída 3 4 4 3 2" xfId="17686"/>
    <cellStyle name="Saída 3 4 4 3 2 2" xfId="17687"/>
    <cellStyle name="Saída 3 4 4 3 3" xfId="17688"/>
    <cellStyle name="Saída 3 4 4 3 3 2" xfId="17689"/>
    <cellStyle name="Saída 3 4 4 4" xfId="17690"/>
    <cellStyle name="Saída 3 4 4 4 2" xfId="17691"/>
    <cellStyle name="Saída 3 4 4 5" xfId="17692"/>
    <cellStyle name="Saída 3 4 4 5 2" xfId="17693"/>
    <cellStyle name="Saída 3 4 5" xfId="17694"/>
    <cellStyle name="Saída 3 4 5 2" xfId="17695"/>
    <cellStyle name="Saída 3 4 5 2 2" xfId="17696"/>
    <cellStyle name="Saída 3 4 5 3" xfId="17697"/>
    <cellStyle name="Saída 3 4 5 3 2" xfId="17698"/>
    <cellStyle name="Saída 3 4 6" xfId="17699"/>
    <cellStyle name="Saída 3 4 6 2" xfId="17700"/>
    <cellStyle name="Saída 3 4 7" xfId="17701"/>
    <cellStyle name="Saída 3 4 7 2" xfId="17702"/>
    <cellStyle name="Saída 3 5" xfId="17703"/>
    <cellStyle name="Saída 3 5 2" xfId="17704"/>
    <cellStyle name="Saída 3 5 2 2" xfId="17705"/>
    <cellStyle name="Saída 3 5 2 2 2" xfId="17706"/>
    <cellStyle name="Saída 3 5 2 2 2 2" xfId="17707"/>
    <cellStyle name="Saída 3 5 2 2 2 2 2" xfId="17708"/>
    <cellStyle name="Saída 3 5 2 2 2 3" xfId="17709"/>
    <cellStyle name="Saída 3 5 2 2 2 3 2" xfId="17710"/>
    <cellStyle name="Saída 3 5 2 2 3" xfId="17711"/>
    <cellStyle name="Saída 3 5 2 2 3 2" xfId="17712"/>
    <cellStyle name="Saída 3 5 2 2 4" xfId="17713"/>
    <cellStyle name="Saída 3 5 2 2 4 2" xfId="17714"/>
    <cellStyle name="Saída 3 5 2 3" xfId="17715"/>
    <cellStyle name="Saída 3 5 2 3 2" xfId="17716"/>
    <cellStyle name="Saída 3 5 2 3 2 2" xfId="17717"/>
    <cellStyle name="Saída 3 5 2 3 2 2 2" xfId="17718"/>
    <cellStyle name="Saída 3 5 2 3 2 2 2 2" xfId="17719"/>
    <cellStyle name="Saída 3 5 2 3 2 2 3" xfId="17720"/>
    <cellStyle name="Saída 3 5 2 3 2 2 3 2" xfId="17721"/>
    <cellStyle name="Saída 3 5 2 3 2 3" xfId="17722"/>
    <cellStyle name="Saída 3 5 2 3 2 3 2" xfId="17723"/>
    <cellStyle name="Saída 3 5 2 3 2 4" xfId="17724"/>
    <cellStyle name="Saída 3 5 2 3 2 4 2" xfId="17725"/>
    <cellStyle name="Saída 3 5 2 3 3" xfId="17726"/>
    <cellStyle name="Saída 3 5 2 3 3 2" xfId="17727"/>
    <cellStyle name="Saída 3 5 2 3 3 2 2" xfId="17728"/>
    <cellStyle name="Saída 3 5 2 3 3 3" xfId="17729"/>
    <cellStyle name="Saída 3 5 2 3 3 3 2" xfId="17730"/>
    <cellStyle name="Saída 3 5 2 3 4" xfId="17731"/>
    <cellStyle name="Saída 3 5 2 3 4 2" xfId="17732"/>
    <cellStyle name="Saída 3 5 2 3 5" xfId="17733"/>
    <cellStyle name="Saída 3 5 2 3 5 2" xfId="17734"/>
    <cellStyle name="Saída 3 5 2 4" xfId="17735"/>
    <cellStyle name="Saída 3 5 2 4 2" xfId="17736"/>
    <cellStyle name="Saída 3 5 2 4 2 2" xfId="17737"/>
    <cellStyle name="Saída 3 5 2 4 3" xfId="17738"/>
    <cellStyle name="Saída 3 5 2 4 3 2" xfId="17739"/>
    <cellStyle name="Saída 3 5 2 5" xfId="17740"/>
    <cellStyle name="Saída 3 5 2 5 2" xfId="17741"/>
    <cellStyle name="Saída 3 5 2 6" xfId="17742"/>
    <cellStyle name="Saída 3 5 2 6 2" xfId="17743"/>
    <cellStyle name="Saída 3 5 3" xfId="17744"/>
    <cellStyle name="Saída 3 5 3 2" xfId="17745"/>
    <cellStyle name="Saída 3 5 3 2 2" xfId="17746"/>
    <cellStyle name="Saída 3 5 3 2 2 2" xfId="17747"/>
    <cellStyle name="Saída 3 5 3 2 3" xfId="17748"/>
    <cellStyle name="Saída 3 5 3 2 3 2" xfId="17749"/>
    <cellStyle name="Saída 3 5 3 3" xfId="17750"/>
    <cellStyle name="Saída 3 5 3 3 2" xfId="17751"/>
    <cellStyle name="Saída 3 5 3 4" xfId="17752"/>
    <cellStyle name="Saída 3 5 3 4 2" xfId="17753"/>
    <cellStyle name="Saída 3 5 4" xfId="17754"/>
    <cellStyle name="Saída 3 5 4 2" xfId="17755"/>
    <cellStyle name="Saída 3 5 4 2 2" xfId="17756"/>
    <cellStyle name="Saída 3 5 4 2 2 2" xfId="17757"/>
    <cellStyle name="Saída 3 5 4 2 2 2 2" xfId="17758"/>
    <cellStyle name="Saída 3 5 4 2 2 3" xfId="17759"/>
    <cellStyle name="Saída 3 5 4 2 2 3 2" xfId="17760"/>
    <cellStyle name="Saída 3 5 4 2 3" xfId="17761"/>
    <cellStyle name="Saída 3 5 4 2 3 2" xfId="17762"/>
    <cellStyle name="Saída 3 5 4 2 4" xfId="17763"/>
    <cellStyle name="Saída 3 5 4 2 4 2" xfId="17764"/>
    <cellStyle name="Saída 3 5 4 3" xfId="17765"/>
    <cellStyle name="Saída 3 5 4 3 2" xfId="17766"/>
    <cellStyle name="Saída 3 5 4 3 2 2" xfId="17767"/>
    <cellStyle name="Saída 3 5 4 3 3" xfId="17768"/>
    <cellStyle name="Saída 3 5 4 3 3 2" xfId="17769"/>
    <cellStyle name="Saída 3 5 4 4" xfId="17770"/>
    <cellStyle name="Saída 3 5 4 4 2" xfId="17771"/>
    <cellStyle name="Saída 3 5 4 5" xfId="17772"/>
    <cellStyle name="Saída 3 5 4 5 2" xfId="17773"/>
    <cellStyle name="Saída 3 5 5" xfId="17774"/>
    <cellStyle name="Saída 3 5 5 2" xfId="17775"/>
    <cellStyle name="Saída 3 5 5 2 2" xfId="17776"/>
    <cellStyle name="Saída 3 5 5 3" xfId="17777"/>
    <cellStyle name="Saída 3 5 5 3 2" xfId="17778"/>
    <cellStyle name="Saída 3 5 6" xfId="17779"/>
    <cellStyle name="Saída 3 5 6 2" xfId="17780"/>
    <cellStyle name="Saída 3 5 7" xfId="17781"/>
    <cellStyle name="Saída 3 5 7 2" xfId="17782"/>
    <cellStyle name="Saída 3 6" xfId="17783"/>
    <cellStyle name="Saída 3 6 2" xfId="17784"/>
    <cellStyle name="Saída 3 6 2 2" xfId="17785"/>
    <cellStyle name="Saída 3 6 2 2 2" xfId="17786"/>
    <cellStyle name="Saída 3 6 2 2 2 2" xfId="17787"/>
    <cellStyle name="Saída 3 6 2 2 3" xfId="17788"/>
    <cellStyle name="Saída 3 6 2 2 3 2" xfId="17789"/>
    <cellStyle name="Saída 3 6 2 3" xfId="17790"/>
    <cellStyle name="Saída 3 6 2 3 2" xfId="17791"/>
    <cellStyle name="Saída 3 6 2 4" xfId="17792"/>
    <cellStyle name="Saída 3 6 2 4 2" xfId="17793"/>
    <cellStyle name="Saída 3 6 3" xfId="17794"/>
    <cellStyle name="Saída 3 6 3 2" xfId="17795"/>
    <cellStyle name="Saída 3 6 3 2 2" xfId="17796"/>
    <cellStyle name="Saída 3 6 3 2 2 2" xfId="17797"/>
    <cellStyle name="Saída 3 6 3 2 2 2 2" xfId="17798"/>
    <cellStyle name="Saída 3 6 3 2 2 3" xfId="17799"/>
    <cellStyle name="Saída 3 6 3 2 2 3 2" xfId="17800"/>
    <cellStyle name="Saída 3 6 3 2 3" xfId="17801"/>
    <cellStyle name="Saída 3 6 3 2 3 2" xfId="17802"/>
    <cellStyle name="Saída 3 6 3 2 4" xfId="17803"/>
    <cellStyle name="Saída 3 6 3 2 4 2" xfId="17804"/>
    <cellStyle name="Saída 3 6 3 3" xfId="17805"/>
    <cellStyle name="Saída 3 6 3 3 2" xfId="17806"/>
    <cellStyle name="Saída 3 6 3 3 2 2" xfId="17807"/>
    <cellStyle name="Saída 3 6 3 3 3" xfId="17808"/>
    <cellStyle name="Saída 3 6 3 3 3 2" xfId="17809"/>
    <cellStyle name="Saída 3 6 3 4" xfId="17810"/>
    <cellStyle name="Saída 3 6 3 4 2" xfId="17811"/>
    <cellStyle name="Saída 3 6 3 5" xfId="17812"/>
    <cellStyle name="Saída 3 6 3 5 2" xfId="17813"/>
    <cellStyle name="Saída 3 6 4" xfId="17814"/>
    <cellStyle name="Saída 3 6 4 2" xfId="17815"/>
    <cellStyle name="Saída 3 6 4 2 2" xfId="17816"/>
    <cellStyle name="Saída 3 6 4 3" xfId="17817"/>
    <cellStyle name="Saída 3 6 4 3 2" xfId="17818"/>
    <cellStyle name="Saída 3 6 5" xfId="17819"/>
    <cellStyle name="Saída 3 6 5 2" xfId="17820"/>
    <cellStyle name="Saída 3 6 6" xfId="17821"/>
    <cellStyle name="Saída 3 6 6 2" xfId="17822"/>
    <cellStyle name="Saída 3 7" xfId="17823"/>
    <cellStyle name="Saída 3 7 2" xfId="17824"/>
    <cellStyle name="Saída 3 7 2 2" xfId="17825"/>
    <cellStyle name="Saída 3 7 2 2 2" xfId="17826"/>
    <cellStyle name="Saída 3 7 2 3" xfId="17827"/>
    <cellStyle name="Saída 3 7 2 3 2" xfId="17828"/>
    <cellStyle name="Saída 3 7 3" xfId="17829"/>
    <cellStyle name="Saída 3 7 3 2" xfId="17830"/>
    <cellStyle name="Saída 3 7 4" xfId="17831"/>
    <cellStyle name="Saída 3 7 4 2" xfId="17832"/>
    <cellStyle name="Saída 3 8" xfId="17833"/>
    <cellStyle name="Saída 3 8 2" xfId="17834"/>
    <cellStyle name="Saída 3 8 2 2" xfId="17835"/>
    <cellStyle name="Saída 3 8 3" xfId="17836"/>
    <cellStyle name="Saída 3 8 3 2" xfId="17837"/>
    <cellStyle name="Saída 3 9" xfId="17838"/>
    <cellStyle name="Saída 3 9 2" xfId="17839"/>
    <cellStyle name="Saída 4" xfId="17840"/>
    <cellStyle name="Saída 4 10" xfId="17841"/>
    <cellStyle name="Saída 4 10 2" xfId="17842"/>
    <cellStyle name="Saída 4 2" xfId="17843"/>
    <cellStyle name="Saída 4 2 10" xfId="17844"/>
    <cellStyle name="Saída 4 2 10 2" xfId="17845"/>
    <cellStyle name="Saída 4 2 10 2 2" xfId="17846"/>
    <cellStyle name="Saída 4 2 10 3" xfId="17847"/>
    <cellStyle name="Saída 4 2 10 3 2" xfId="17848"/>
    <cellStyle name="Saída 4 2 11" xfId="17849"/>
    <cellStyle name="Saída 4 2 11 2" xfId="17850"/>
    <cellStyle name="Saída 4 2 12" xfId="17851"/>
    <cellStyle name="Saída 4 2 12 2" xfId="17852"/>
    <cellStyle name="Saída 4 2 2" xfId="17853"/>
    <cellStyle name="Saída 4 2 2 2" xfId="17854"/>
    <cellStyle name="Saída 4 2 2 2 2" xfId="17855"/>
    <cellStyle name="Saída 4 2 2 2 2 2" xfId="17856"/>
    <cellStyle name="Saída 4 2 2 2 2 2 2" xfId="17857"/>
    <cellStyle name="Saída 4 2 2 2 2 2 2 2" xfId="17858"/>
    <cellStyle name="Saída 4 2 2 2 2 2 3" xfId="17859"/>
    <cellStyle name="Saída 4 2 2 2 2 2 3 2" xfId="17860"/>
    <cellStyle name="Saída 4 2 2 2 2 3" xfId="17861"/>
    <cellStyle name="Saída 4 2 2 2 2 3 2" xfId="17862"/>
    <cellStyle name="Saída 4 2 2 2 2 4" xfId="17863"/>
    <cellStyle name="Saída 4 2 2 2 2 4 2" xfId="17864"/>
    <cellStyle name="Saída 4 2 2 2 3" xfId="17865"/>
    <cellStyle name="Saída 4 2 2 2 3 2" xfId="17866"/>
    <cellStyle name="Saída 4 2 2 2 3 2 2" xfId="17867"/>
    <cellStyle name="Saída 4 2 2 2 3 2 2 2" xfId="17868"/>
    <cellStyle name="Saída 4 2 2 2 3 2 2 2 2" xfId="17869"/>
    <cellStyle name="Saída 4 2 2 2 3 2 2 3" xfId="17870"/>
    <cellStyle name="Saída 4 2 2 2 3 2 2 3 2" xfId="17871"/>
    <cellStyle name="Saída 4 2 2 2 3 2 3" xfId="17872"/>
    <cellStyle name="Saída 4 2 2 2 3 2 3 2" xfId="17873"/>
    <cellStyle name="Saída 4 2 2 2 3 2 4" xfId="17874"/>
    <cellStyle name="Saída 4 2 2 2 3 2 4 2" xfId="17875"/>
    <cellStyle name="Saída 4 2 2 2 3 3" xfId="17876"/>
    <cellStyle name="Saída 4 2 2 2 3 3 2" xfId="17877"/>
    <cellStyle name="Saída 4 2 2 2 3 3 2 2" xfId="17878"/>
    <cellStyle name="Saída 4 2 2 2 3 3 3" xfId="17879"/>
    <cellStyle name="Saída 4 2 2 2 3 3 3 2" xfId="17880"/>
    <cellStyle name="Saída 4 2 2 2 3 4" xfId="17881"/>
    <cellStyle name="Saída 4 2 2 2 3 4 2" xfId="17882"/>
    <cellStyle name="Saída 4 2 2 2 3 5" xfId="17883"/>
    <cellStyle name="Saída 4 2 2 2 3 5 2" xfId="17884"/>
    <cellStyle name="Saída 4 2 2 2 4" xfId="17885"/>
    <cellStyle name="Saída 4 2 2 2 4 2" xfId="17886"/>
    <cellStyle name="Saída 4 2 2 2 4 2 2" xfId="17887"/>
    <cellStyle name="Saída 4 2 2 2 4 3" xfId="17888"/>
    <cellStyle name="Saída 4 2 2 2 4 3 2" xfId="17889"/>
    <cellStyle name="Saída 4 2 2 2 5" xfId="17890"/>
    <cellStyle name="Saída 4 2 2 2 5 2" xfId="17891"/>
    <cellStyle name="Saída 4 2 2 2 6" xfId="17892"/>
    <cellStyle name="Saída 4 2 2 2 6 2" xfId="17893"/>
    <cellStyle name="Saída 4 2 2 3" xfId="17894"/>
    <cellStyle name="Saída 4 2 2 3 2" xfId="17895"/>
    <cellStyle name="Saída 4 2 2 3 2 2" xfId="17896"/>
    <cellStyle name="Saída 4 2 2 3 2 2 2" xfId="17897"/>
    <cellStyle name="Saída 4 2 2 3 2 3" xfId="17898"/>
    <cellStyle name="Saída 4 2 2 3 2 3 2" xfId="17899"/>
    <cellStyle name="Saída 4 2 2 3 3" xfId="17900"/>
    <cellStyle name="Saída 4 2 2 3 3 2" xfId="17901"/>
    <cellStyle name="Saída 4 2 2 3 4" xfId="17902"/>
    <cellStyle name="Saída 4 2 2 3 4 2" xfId="17903"/>
    <cellStyle name="Saída 4 2 2 4" xfId="17904"/>
    <cellStyle name="Saída 4 2 2 4 2" xfId="17905"/>
    <cellStyle name="Saída 4 2 2 4 2 2" xfId="17906"/>
    <cellStyle name="Saída 4 2 2 4 2 2 2" xfId="17907"/>
    <cellStyle name="Saída 4 2 2 4 2 3" xfId="17908"/>
    <cellStyle name="Saída 4 2 2 4 2 3 2" xfId="17909"/>
    <cellStyle name="Saída 4 2 2 4 3" xfId="17910"/>
    <cellStyle name="Saída 4 2 2 4 3 2" xfId="17911"/>
    <cellStyle name="Saída 4 2 2 4 4" xfId="17912"/>
    <cellStyle name="Saída 4 2 2 4 4 2" xfId="17913"/>
    <cellStyle name="Saída 4 2 2 5" xfId="17914"/>
    <cellStyle name="Saída 4 2 2 5 2" xfId="17915"/>
    <cellStyle name="Saída 4 2 2 5 2 2" xfId="17916"/>
    <cellStyle name="Saída 4 2 2 5 3" xfId="17917"/>
    <cellStyle name="Saída 4 2 2 5 3 2" xfId="17918"/>
    <cellStyle name="Saída 4 2 2 6" xfId="17919"/>
    <cellStyle name="Saída 4 2 2 6 2" xfId="17920"/>
    <cellStyle name="Saída 4 2 2 7" xfId="17921"/>
    <cellStyle name="Saída 4 2 2 7 2" xfId="17922"/>
    <cellStyle name="Saída 4 2 3" xfId="17923"/>
    <cellStyle name="Saída 4 2 3 2" xfId="17924"/>
    <cellStyle name="Saída 4 2 3 2 2" xfId="17925"/>
    <cellStyle name="Saída 4 2 3 2 2 2" xfId="17926"/>
    <cellStyle name="Saída 4 2 3 2 2 2 2" xfId="17927"/>
    <cellStyle name="Saída 4 2 3 2 2 2 2 2" xfId="17928"/>
    <cellStyle name="Saída 4 2 3 2 2 2 3" xfId="17929"/>
    <cellStyle name="Saída 4 2 3 2 2 2 3 2" xfId="17930"/>
    <cellStyle name="Saída 4 2 3 2 2 3" xfId="17931"/>
    <cellStyle name="Saída 4 2 3 2 2 3 2" xfId="17932"/>
    <cellStyle name="Saída 4 2 3 2 2 4" xfId="17933"/>
    <cellStyle name="Saída 4 2 3 2 2 4 2" xfId="17934"/>
    <cellStyle name="Saída 4 2 3 2 3" xfId="17935"/>
    <cellStyle name="Saída 4 2 3 2 3 2" xfId="17936"/>
    <cellStyle name="Saída 4 2 3 2 3 2 2" xfId="17937"/>
    <cellStyle name="Saída 4 2 3 2 3 2 2 2" xfId="17938"/>
    <cellStyle name="Saída 4 2 3 2 3 2 2 2 2" xfId="17939"/>
    <cellStyle name="Saída 4 2 3 2 3 2 2 3" xfId="17940"/>
    <cellStyle name="Saída 4 2 3 2 3 2 2 3 2" xfId="17941"/>
    <cellStyle name="Saída 4 2 3 2 3 2 3" xfId="17942"/>
    <cellStyle name="Saída 4 2 3 2 3 2 3 2" xfId="17943"/>
    <cellStyle name="Saída 4 2 3 2 3 2 4" xfId="17944"/>
    <cellStyle name="Saída 4 2 3 2 3 2 4 2" xfId="17945"/>
    <cellStyle name="Saída 4 2 3 2 3 3" xfId="17946"/>
    <cellStyle name="Saída 4 2 3 2 3 3 2" xfId="17947"/>
    <cellStyle name="Saída 4 2 3 2 3 3 2 2" xfId="17948"/>
    <cellStyle name="Saída 4 2 3 2 3 3 3" xfId="17949"/>
    <cellStyle name="Saída 4 2 3 2 3 3 3 2" xfId="17950"/>
    <cellStyle name="Saída 4 2 3 2 3 4" xfId="17951"/>
    <cellStyle name="Saída 4 2 3 2 3 4 2" xfId="17952"/>
    <cellStyle name="Saída 4 2 3 2 3 5" xfId="17953"/>
    <cellStyle name="Saída 4 2 3 2 3 5 2" xfId="17954"/>
    <cellStyle name="Saída 4 2 3 2 4" xfId="17955"/>
    <cellStyle name="Saída 4 2 3 2 4 2" xfId="17956"/>
    <cellStyle name="Saída 4 2 3 2 4 2 2" xfId="17957"/>
    <cellStyle name="Saída 4 2 3 2 4 3" xfId="17958"/>
    <cellStyle name="Saída 4 2 3 2 4 3 2" xfId="17959"/>
    <cellStyle name="Saída 4 2 3 2 5" xfId="17960"/>
    <cellStyle name="Saída 4 2 3 2 5 2" xfId="17961"/>
    <cellStyle name="Saída 4 2 3 2 6" xfId="17962"/>
    <cellStyle name="Saída 4 2 3 2 6 2" xfId="17963"/>
    <cellStyle name="Saída 4 2 3 3" xfId="17964"/>
    <cellStyle name="Saída 4 2 3 3 2" xfId="17965"/>
    <cellStyle name="Saída 4 2 3 3 2 2" xfId="17966"/>
    <cellStyle name="Saída 4 2 3 3 2 2 2" xfId="17967"/>
    <cellStyle name="Saída 4 2 3 3 2 3" xfId="17968"/>
    <cellStyle name="Saída 4 2 3 3 2 3 2" xfId="17969"/>
    <cellStyle name="Saída 4 2 3 3 3" xfId="17970"/>
    <cellStyle name="Saída 4 2 3 3 3 2" xfId="17971"/>
    <cellStyle name="Saída 4 2 3 3 4" xfId="17972"/>
    <cellStyle name="Saída 4 2 3 3 4 2" xfId="17973"/>
    <cellStyle name="Saída 4 2 3 4" xfId="17974"/>
    <cellStyle name="Saída 4 2 3 4 2" xfId="17975"/>
    <cellStyle name="Saída 4 2 3 4 2 2" xfId="17976"/>
    <cellStyle name="Saída 4 2 3 4 2 2 2" xfId="17977"/>
    <cellStyle name="Saída 4 2 3 4 2 2 2 2" xfId="17978"/>
    <cellStyle name="Saída 4 2 3 4 2 2 3" xfId="17979"/>
    <cellStyle name="Saída 4 2 3 4 2 2 3 2" xfId="17980"/>
    <cellStyle name="Saída 4 2 3 4 2 3" xfId="17981"/>
    <cellStyle name="Saída 4 2 3 4 2 3 2" xfId="17982"/>
    <cellStyle name="Saída 4 2 3 4 2 4" xfId="17983"/>
    <cellStyle name="Saída 4 2 3 4 2 4 2" xfId="17984"/>
    <cellStyle name="Saída 4 2 3 4 3" xfId="17985"/>
    <cellStyle name="Saída 4 2 3 4 3 2" xfId="17986"/>
    <cellStyle name="Saída 4 2 3 4 3 2 2" xfId="17987"/>
    <cellStyle name="Saída 4 2 3 4 3 3" xfId="17988"/>
    <cellStyle name="Saída 4 2 3 4 3 3 2" xfId="17989"/>
    <cellStyle name="Saída 4 2 3 4 4" xfId="17990"/>
    <cellStyle name="Saída 4 2 3 4 4 2" xfId="17991"/>
    <cellStyle name="Saída 4 2 3 4 5" xfId="17992"/>
    <cellStyle name="Saída 4 2 3 4 5 2" xfId="17993"/>
    <cellStyle name="Saída 4 2 3 5" xfId="17994"/>
    <cellStyle name="Saída 4 2 3 5 2" xfId="17995"/>
    <cellStyle name="Saída 4 2 3 5 2 2" xfId="17996"/>
    <cellStyle name="Saída 4 2 3 5 2 2 2" xfId="17997"/>
    <cellStyle name="Saída 4 2 3 5 2 3" xfId="17998"/>
    <cellStyle name="Saída 4 2 3 5 2 3 2" xfId="17999"/>
    <cellStyle name="Saída 4 2 3 5 3" xfId="18000"/>
    <cellStyle name="Saída 4 2 3 5 3 2" xfId="18001"/>
    <cellStyle name="Saída 4 2 3 5 4" xfId="18002"/>
    <cellStyle name="Saída 4 2 3 5 4 2" xfId="18003"/>
    <cellStyle name="Saída 4 2 3 6" xfId="18004"/>
    <cellStyle name="Saída 4 2 3 6 2" xfId="18005"/>
    <cellStyle name="Saída 4 2 3 6 2 2" xfId="18006"/>
    <cellStyle name="Saída 4 2 3 6 3" xfId="18007"/>
    <cellStyle name="Saída 4 2 3 6 3 2" xfId="18008"/>
    <cellStyle name="Saída 4 2 3 7" xfId="18009"/>
    <cellStyle name="Saída 4 2 3 7 2" xfId="18010"/>
    <cellStyle name="Saída 4 2 3 8" xfId="18011"/>
    <cellStyle name="Saída 4 2 3 8 2" xfId="18012"/>
    <cellStyle name="Saída 4 2 4" xfId="18013"/>
    <cellStyle name="Saída 4 2 4 2" xfId="18014"/>
    <cellStyle name="Saída 4 2 4 2 2" xfId="18015"/>
    <cellStyle name="Saída 4 2 4 2 2 2" xfId="18016"/>
    <cellStyle name="Saída 4 2 4 2 2 2 2" xfId="18017"/>
    <cellStyle name="Saída 4 2 4 2 2 2 2 2" xfId="18018"/>
    <cellStyle name="Saída 4 2 4 2 2 2 3" xfId="18019"/>
    <cellStyle name="Saída 4 2 4 2 2 2 3 2" xfId="18020"/>
    <cellStyle name="Saída 4 2 4 2 2 3" xfId="18021"/>
    <cellStyle name="Saída 4 2 4 2 2 3 2" xfId="18022"/>
    <cellStyle name="Saída 4 2 4 2 2 4" xfId="18023"/>
    <cellStyle name="Saída 4 2 4 2 2 4 2" xfId="18024"/>
    <cellStyle name="Saída 4 2 4 2 3" xfId="18025"/>
    <cellStyle name="Saída 4 2 4 2 3 2" xfId="18026"/>
    <cellStyle name="Saída 4 2 4 2 3 2 2" xfId="18027"/>
    <cellStyle name="Saída 4 2 4 2 3 2 2 2" xfId="18028"/>
    <cellStyle name="Saída 4 2 4 2 3 2 2 2 2" xfId="18029"/>
    <cellStyle name="Saída 4 2 4 2 3 2 2 3" xfId="18030"/>
    <cellStyle name="Saída 4 2 4 2 3 2 2 3 2" xfId="18031"/>
    <cellStyle name="Saída 4 2 4 2 3 2 3" xfId="18032"/>
    <cellStyle name="Saída 4 2 4 2 3 2 3 2" xfId="18033"/>
    <cellStyle name="Saída 4 2 4 2 3 2 4" xfId="18034"/>
    <cellStyle name="Saída 4 2 4 2 3 2 4 2" xfId="18035"/>
    <cellStyle name="Saída 4 2 4 2 3 3" xfId="18036"/>
    <cellStyle name="Saída 4 2 4 2 3 3 2" xfId="18037"/>
    <cellStyle name="Saída 4 2 4 2 3 3 2 2" xfId="18038"/>
    <cellStyle name="Saída 4 2 4 2 3 3 3" xfId="18039"/>
    <cellStyle name="Saída 4 2 4 2 3 3 3 2" xfId="18040"/>
    <cellStyle name="Saída 4 2 4 2 3 4" xfId="18041"/>
    <cellStyle name="Saída 4 2 4 2 3 4 2" xfId="18042"/>
    <cellStyle name="Saída 4 2 4 2 3 5" xfId="18043"/>
    <cellStyle name="Saída 4 2 4 2 3 5 2" xfId="18044"/>
    <cellStyle name="Saída 4 2 4 2 4" xfId="18045"/>
    <cellStyle name="Saída 4 2 4 2 4 2" xfId="18046"/>
    <cellStyle name="Saída 4 2 4 2 4 2 2" xfId="18047"/>
    <cellStyle name="Saída 4 2 4 2 4 3" xfId="18048"/>
    <cellStyle name="Saída 4 2 4 2 4 3 2" xfId="18049"/>
    <cellStyle name="Saída 4 2 4 2 5" xfId="18050"/>
    <cellStyle name="Saída 4 2 4 2 5 2" xfId="18051"/>
    <cellStyle name="Saída 4 2 4 2 6" xfId="18052"/>
    <cellStyle name="Saída 4 2 4 2 6 2" xfId="18053"/>
    <cellStyle name="Saída 4 2 4 3" xfId="18054"/>
    <cellStyle name="Saída 4 2 4 3 2" xfId="18055"/>
    <cellStyle name="Saída 4 2 4 3 2 2" xfId="18056"/>
    <cellStyle name="Saída 4 2 4 3 2 2 2" xfId="18057"/>
    <cellStyle name="Saída 4 2 4 3 2 3" xfId="18058"/>
    <cellStyle name="Saída 4 2 4 3 2 3 2" xfId="18059"/>
    <cellStyle name="Saída 4 2 4 3 3" xfId="18060"/>
    <cellStyle name="Saída 4 2 4 3 3 2" xfId="18061"/>
    <cellStyle name="Saída 4 2 4 3 4" xfId="18062"/>
    <cellStyle name="Saída 4 2 4 3 4 2" xfId="18063"/>
    <cellStyle name="Saída 4 2 4 4" xfId="18064"/>
    <cellStyle name="Saída 4 2 4 4 2" xfId="18065"/>
    <cellStyle name="Saída 4 2 4 4 2 2" xfId="18066"/>
    <cellStyle name="Saída 4 2 4 4 2 2 2" xfId="18067"/>
    <cellStyle name="Saída 4 2 4 4 2 2 2 2" xfId="18068"/>
    <cellStyle name="Saída 4 2 4 4 2 2 3" xfId="18069"/>
    <cellStyle name="Saída 4 2 4 4 2 2 3 2" xfId="18070"/>
    <cellStyle name="Saída 4 2 4 4 2 3" xfId="18071"/>
    <cellStyle name="Saída 4 2 4 4 2 3 2" xfId="18072"/>
    <cellStyle name="Saída 4 2 4 4 2 4" xfId="18073"/>
    <cellStyle name="Saída 4 2 4 4 2 4 2" xfId="18074"/>
    <cellStyle name="Saída 4 2 4 4 3" xfId="18075"/>
    <cellStyle name="Saída 4 2 4 4 3 2" xfId="18076"/>
    <cellStyle name="Saída 4 2 4 4 3 2 2" xfId="18077"/>
    <cellStyle name="Saída 4 2 4 4 3 3" xfId="18078"/>
    <cellStyle name="Saída 4 2 4 4 3 3 2" xfId="18079"/>
    <cellStyle name="Saída 4 2 4 4 4" xfId="18080"/>
    <cellStyle name="Saída 4 2 4 4 4 2" xfId="18081"/>
    <cellStyle name="Saída 4 2 4 4 5" xfId="18082"/>
    <cellStyle name="Saída 4 2 4 4 5 2" xfId="18083"/>
    <cellStyle name="Saída 4 2 4 5" xfId="18084"/>
    <cellStyle name="Saída 4 2 4 5 2" xfId="18085"/>
    <cellStyle name="Saída 4 2 4 5 2 2" xfId="18086"/>
    <cellStyle name="Saída 4 2 4 5 3" xfId="18087"/>
    <cellStyle name="Saída 4 2 4 5 3 2" xfId="18088"/>
    <cellStyle name="Saída 4 2 4 6" xfId="18089"/>
    <cellStyle name="Saída 4 2 4 6 2" xfId="18090"/>
    <cellStyle name="Saída 4 2 4 7" xfId="18091"/>
    <cellStyle name="Saída 4 2 4 7 2" xfId="18092"/>
    <cellStyle name="Saída 4 2 5" xfId="18093"/>
    <cellStyle name="Saída 4 2 5 2" xfId="18094"/>
    <cellStyle name="Saída 4 2 5 2 2" xfId="18095"/>
    <cellStyle name="Saída 4 2 5 2 2 2" xfId="18096"/>
    <cellStyle name="Saída 4 2 5 2 2 2 2" xfId="18097"/>
    <cellStyle name="Saída 4 2 5 2 2 2 2 2" xfId="18098"/>
    <cellStyle name="Saída 4 2 5 2 2 2 3" xfId="18099"/>
    <cellStyle name="Saída 4 2 5 2 2 2 3 2" xfId="18100"/>
    <cellStyle name="Saída 4 2 5 2 2 3" xfId="18101"/>
    <cellStyle name="Saída 4 2 5 2 2 3 2" xfId="18102"/>
    <cellStyle name="Saída 4 2 5 2 2 4" xfId="18103"/>
    <cellStyle name="Saída 4 2 5 2 2 4 2" xfId="18104"/>
    <cellStyle name="Saída 4 2 5 2 3" xfId="18105"/>
    <cellStyle name="Saída 4 2 5 2 3 2" xfId="18106"/>
    <cellStyle name="Saída 4 2 5 2 3 2 2" xfId="18107"/>
    <cellStyle name="Saída 4 2 5 2 3 2 2 2" xfId="18108"/>
    <cellStyle name="Saída 4 2 5 2 3 2 2 2 2" xfId="18109"/>
    <cellStyle name="Saída 4 2 5 2 3 2 2 3" xfId="18110"/>
    <cellStyle name="Saída 4 2 5 2 3 2 2 3 2" xfId="18111"/>
    <cellStyle name="Saída 4 2 5 2 3 2 3" xfId="18112"/>
    <cellStyle name="Saída 4 2 5 2 3 2 3 2" xfId="18113"/>
    <cellStyle name="Saída 4 2 5 2 3 2 4" xfId="18114"/>
    <cellStyle name="Saída 4 2 5 2 3 2 4 2" xfId="18115"/>
    <cellStyle name="Saída 4 2 5 2 3 3" xfId="18116"/>
    <cellStyle name="Saída 4 2 5 2 3 3 2" xfId="18117"/>
    <cellStyle name="Saída 4 2 5 2 3 3 2 2" xfId="18118"/>
    <cellStyle name="Saída 4 2 5 2 3 3 3" xfId="18119"/>
    <cellStyle name="Saída 4 2 5 2 3 3 3 2" xfId="18120"/>
    <cellStyle name="Saída 4 2 5 2 3 4" xfId="18121"/>
    <cellStyle name="Saída 4 2 5 2 3 4 2" xfId="18122"/>
    <cellStyle name="Saída 4 2 5 2 3 5" xfId="18123"/>
    <cellStyle name="Saída 4 2 5 2 3 5 2" xfId="18124"/>
    <cellStyle name="Saída 4 2 5 2 4" xfId="18125"/>
    <cellStyle name="Saída 4 2 5 2 4 2" xfId="18126"/>
    <cellStyle name="Saída 4 2 5 2 4 2 2" xfId="18127"/>
    <cellStyle name="Saída 4 2 5 2 4 3" xfId="18128"/>
    <cellStyle name="Saída 4 2 5 2 4 3 2" xfId="18129"/>
    <cellStyle name="Saída 4 2 5 2 5" xfId="18130"/>
    <cellStyle name="Saída 4 2 5 2 5 2" xfId="18131"/>
    <cellStyle name="Saída 4 2 5 2 6" xfId="18132"/>
    <cellStyle name="Saída 4 2 5 2 6 2" xfId="18133"/>
    <cellStyle name="Saída 4 2 5 3" xfId="18134"/>
    <cellStyle name="Saída 4 2 5 3 2" xfId="18135"/>
    <cellStyle name="Saída 4 2 5 3 2 2" xfId="18136"/>
    <cellStyle name="Saída 4 2 5 3 2 2 2" xfId="18137"/>
    <cellStyle name="Saída 4 2 5 3 2 3" xfId="18138"/>
    <cellStyle name="Saída 4 2 5 3 2 3 2" xfId="18139"/>
    <cellStyle name="Saída 4 2 5 3 3" xfId="18140"/>
    <cellStyle name="Saída 4 2 5 3 3 2" xfId="18141"/>
    <cellStyle name="Saída 4 2 5 3 4" xfId="18142"/>
    <cellStyle name="Saída 4 2 5 3 4 2" xfId="18143"/>
    <cellStyle name="Saída 4 2 5 4" xfId="18144"/>
    <cellStyle name="Saída 4 2 5 4 2" xfId="18145"/>
    <cellStyle name="Saída 4 2 5 4 2 2" xfId="18146"/>
    <cellStyle name="Saída 4 2 5 4 2 2 2" xfId="18147"/>
    <cellStyle name="Saída 4 2 5 4 2 2 2 2" xfId="18148"/>
    <cellStyle name="Saída 4 2 5 4 2 2 3" xfId="18149"/>
    <cellStyle name="Saída 4 2 5 4 2 2 3 2" xfId="18150"/>
    <cellStyle name="Saída 4 2 5 4 2 3" xfId="18151"/>
    <cellStyle name="Saída 4 2 5 4 2 3 2" xfId="18152"/>
    <cellStyle name="Saída 4 2 5 4 2 4" xfId="18153"/>
    <cellStyle name="Saída 4 2 5 4 2 4 2" xfId="18154"/>
    <cellStyle name="Saída 4 2 5 4 3" xfId="18155"/>
    <cellStyle name="Saída 4 2 5 4 3 2" xfId="18156"/>
    <cellStyle name="Saída 4 2 5 4 3 2 2" xfId="18157"/>
    <cellStyle name="Saída 4 2 5 4 3 3" xfId="18158"/>
    <cellStyle name="Saída 4 2 5 4 3 3 2" xfId="18159"/>
    <cellStyle name="Saída 4 2 5 4 4" xfId="18160"/>
    <cellStyle name="Saída 4 2 5 4 4 2" xfId="18161"/>
    <cellStyle name="Saída 4 2 5 4 5" xfId="18162"/>
    <cellStyle name="Saída 4 2 5 4 5 2" xfId="18163"/>
    <cellStyle name="Saída 4 2 5 5" xfId="18164"/>
    <cellStyle name="Saída 4 2 5 5 2" xfId="18165"/>
    <cellStyle name="Saída 4 2 5 5 2 2" xfId="18166"/>
    <cellStyle name="Saída 4 2 5 5 3" xfId="18167"/>
    <cellStyle name="Saída 4 2 5 5 3 2" xfId="18168"/>
    <cellStyle name="Saída 4 2 5 6" xfId="18169"/>
    <cellStyle name="Saída 4 2 5 6 2" xfId="18170"/>
    <cellStyle name="Saída 4 2 5 7" xfId="18171"/>
    <cellStyle name="Saída 4 2 5 7 2" xfId="18172"/>
    <cellStyle name="Saída 4 2 6" xfId="18173"/>
    <cellStyle name="Saída 4 2 6 2" xfId="18174"/>
    <cellStyle name="Saída 4 2 6 2 2" xfId="18175"/>
    <cellStyle name="Saída 4 2 6 2 2 2" xfId="18176"/>
    <cellStyle name="Saída 4 2 6 2 2 2 2" xfId="18177"/>
    <cellStyle name="Saída 4 2 6 2 2 2 2 2" xfId="18178"/>
    <cellStyle name="Saída 4 2 6 2 2 2 3" xfId="18179"/>
    <cellStyle name="Saída 4 2 6 2 2 2 3 2" xfId="18180"/>
    <cellStyle name="Saída 4 2 6 2 2 3" xfId="18181"/>
    <cellStyle name="Saída 4 2 6 2 2 3 2" xfId="18182"/>
    <cellStyle name="Saída 4 2 6 2 2 4" xfId="18183"/>
    <cellStyle name="Saída 4 2 6 2 2 4 2" xfId="18184"/>
    <cellStyle name="Saída 4 2 6 2 3" xfId="18185"/>
    <cellStyle name="Saída 4 2 6 2 3 2" xfId="18186"/>
    <cellStyle name="Saída 4 2 6 2 3 2 2" xfId="18187"/>
    <cellStyle name="Saída 4 2 6 2 3 2 2 2" xfId="18188"/>
    <cellStyle name="Saída 4 2 6 2 3 2 2 2 2" xfId="18189"/>
    <cellStyle name="Saída 4 2 6 2 3 2 2 3" xfId="18190"/>
    <cellStyle name="Saída 4 2 6 2 3 2 2 3 2" xfId="18191"/>
    <cellStyle name="Saída 4 2 6 2 3 2 3" xfId="18192"/>
    <cellStyle name="Saída 4 2 6 2 3 2 3 2" xfId="18193"/>
    <cellStyle name="Saída 4 2 6 2 3 2 4" xfId="18194"/>
    <cellStyle name="Saída 4 2 6 2 3 2 4 2" xfId="18195"/>
    <cellStyle name="Saída 4 2 6 2 3 3" xfId="18196"/>
    <cellStyle name="Saída 4 2 6 2 3 3 2" xfId="18197"/>
    <cellStyle name="Saída 4 2 6 2 3 3 2 2" xfId="18198"/>
    <cellStyle name="Saída 4 2 6 2 3 3 3" xfId="18199"/>
    <cellStyle name="Saída 4 2 6 2 3 3 3 2" xfId="18200"/>
    <cellStyle name="Saída 4 2 6 2 3 4" xfId="18201"/>
    <cellStyle name="Saída 4 2 6 2 3 4 2" xfId="18202"/>
    <cellStyle name="Saída 4 2 6 2 3 5" xfId="18203"/>
    <cellStyle name="Saída 4 2 6 2 3 5 2" xfId="18204"/>
    <cellStyle name="Saída 4 2 6 2 4" xfId="18205"/>
    <cellStyle name="Saída 4 2 6 2 4 2" xfId="18206"/>
    <cellStyle name="Saída 4 2 6 2 4 2 2" xfId="18207"/>
    <cellStyle name="Saída 4 2 6 2 4 3" xfId="18208"/>
    <cellStyle name="Saída 4 2 6 2 4 3 2" xfId="18209"/>
    <cellStyle name="Saída 4 2 6 2 5" xfId="18210"/>
    <cellStyle name="Saída 4 2 6 2 5 2" xfId="18211"/>
    <cellStyle name="Saída 4 2 6 2 6" xfId="18212"/>
    <cellStyle name="Saída 4 2 6 2 6 2" xfId="18213"/>
    <cellStyle name="Saída 4 2 6 3" xfId="18214"/>
    <cellStyle name="Saída 4 2 6 3 2" xfId="18215"/>
    <cellStyle name="Saída 4 2 6 3 2 2" xfId="18216"/>
    <cellStyle name="Saída 4 2 6 3 2 2 2" xfId="18217"/>
    <cellStyle name="Saída 4 2 6 3 2 3" xfId="18218"/>
    <cellStyle name="Saída 4 2 6 3 2 3 2" xfId="18219"/>
    <cellStyle name="Saída 4 2 6 3 3" xfId="18220"/>
    <cellStyle name="Saída 4 2 6 3 3 2" xfId="18221"/>
    <cellStyle name="Saída 4 2 6 3 4" xfId="18222"/>
    <cellStyle name="Saída 4 2 6 3 4 2" xfId="18223"/>
    <cellStyle name="Saída 4 2 6 4" xfId="18224"/>
    <cellStyle name="Saída 4 2 6 4 2" xfId="18225"/>
    <cellStyle name="Saída 4 2 6 4 2 2" xfId="18226"/>
    <cellStyle name="Saída 4 2 6 4 2 2 2" xfId="18227"/>
    <cellStyle name="Saída 4 2 6 4 2 2 2 2" xfId="18228"/>
    <cellStyle name="Saída 4 2 6 4 2 2 3" xfId="18229"/>
    <cellStyle name="Saída 4 2 6 4 2 2 3 2" xfId="18230"/>
    <cellStyle name="Saída 4 2 6 4 2 3" xfId="18231"/>
    <cellStyle name="Saída 4 2 6 4 2 3 2" xfId="18232"/>
    <cellStyle name="Saída 4 2 6 4 2 4" xfId="18233"/>
    <cellStyle name="Saída 4 2 6 4 2 4 2" xfId="18234"/>
    <cellStyle name="Saída 4 2 6 4 3" xfId="18235"/>
    <cellStyle name="Saída 4 2 6 4 3 2" xfId="18236"/>
    <cellStyle name="Saída 4 2 6 4 3 2 2" xfId="18237"/>
    <cellStyle name="Saída 4 2 6 4 3 3" xfId="18238"/>
    <cellStyle name="Saída 4 2 6 4 3 3 2" xfId="18239"/>
    <cellStyle name="Saída 4 2 6 4 4" xfId="18240"/>
    <cellStyle name="Saída 4 2 6 4 4 2" xfId="18241"/>
    <cellStyle name="Saída 4 2 6 4 5" xfId="18242"/>
    <cellStyle name="Saída 4 2 6 4 5 2" xfId="18243"/>
    <cellStyle name="Saída 4 2 6 5" xfId="18244"/>
    <cellStyle name="Saída 4 2 6 5 2" xfId="18245"/>
    <cellStyle name="Saída 4 2 6 5 2 2" xfId="18246"/>
    <cellStyle name="Saída 4 2 6 5 3" xfId="18247"/>
    <cellStyle name="Saída 4 2 6 5 3 2" xfId="18248"/>
    <cellStyle name="Saída 4 2 6 6" xfId="18249"/>
    <cellStyle name="Saída 4 2 6 6 2" xfId="18250"/>
    <cellStyle name="Saída 4 2 6 7" xfId="18251"/>
    <cellStyle name="Saída 4 2 6 7 2" xfId="18252"/>
    <cellStyle name="Saída 4 2 7" xfId="18253"/>
    <cellStyle name="Saída 4 2 7 2" xfId="18254"/>
    <cellStyle name="Saída 4 2 7 2 2" xfId="18255"/>
    <cellStyle name="Saída 4 2 7 2 2 2" xfId="18256"/>
    <cellStyle name="Saída 4 2 7 2 2 2 2" xfId="18257"/>
    <cellStyle name="Saída 4 2 7 2 2 3" xfId="18258"/>
    <cellStyle name="Saída 4 2 7 2 2 3 2" xfId="18259"/>
    <cellStyle name="Saída 4 2 7 2 3" xfId="18260"/>
    <cellStyle name="Saída 4 2 7 2 3 2" xfId="18261"/>
    <cellStyle name="Saída 4 2 7 2 4" xfId="18262"/>
    <cellStyle name="Saída 4 2 7 2 4 2" xfId="18263"/>
    <cellStyle name="Saída 4 2 7 3" xfId="18264"/>
    <cellStyle name="Saída 4 2 7 3 2" xfId="18265"/>
    <cellStyle name="Saída 4 2 7 3 2 2" xfId="18266"/>
    <cellStyle name="Saída 4 2 7 3 2 2 2" xfId="18267"/>
    <cellStyle name="Saída 4 2 7 3 2 2 2 2" xfId="18268"/>
    <cellStyle name="Saída 4 2 7 3 2 2 3" xfId="18269"/>
    <cellStyle name="Saída 4 2 7 3 2 2 3 2" xfId="18270"/>
    <cellStyle name="Saída 4 2 7 3 2 3" xfId="18271"/>
    <cellStyle name="Saída 4 2 7 3 2 3 2" xfId="18272"/>
    <cellStyle name="Saída 4 2 7 3 2 4" xfId="18273"/>
    <cellStyle name="Saída 4 2 7 3 2 4 2" xfId="18274"/>
    <cellStyle name="Saída 4 2 7 3 3" xfId="18275"/>
    <cellStyle name="Saída 4 2 7 3 3 2" xfId="18276"/>
    <cellStyle name="Saída 4 2 7 3 3 2 2" xfId="18277"/>
    <cellStyle name="Saída 4 2 7 3 3 3" xfId="18278"/>
    <cellStyle name="Saída 4 2 7 3 3 3 2" xfId="18279"/>
    <cellStyle name="Saída 4 2 7 3 4" xfId="18280"/>
    <cellStyle name="Saída 4 2 7 3 4 2" xfId="18281"/>
    <cellStyle name="Saída 4 2 7 3 5" xfId="18282"/>
    <cellStyle name="Saída 4 2 7 3 5 2" xfId="18283"/>
    <cellStyle name="Saída 4 2 7 4" xfId="18284"/>
    <cellStyle name="Saída 4 2 7 4 2" xfId="18285"/>
    <cellStyle name="Saída 4 2 7 4 2 2" xfId="18286"/>
    <cellStyle name="Saída 4 2 7 4 3" xfId="18287"/>
    <cellStyle name="Saída 4 2 7 4 3 2" xfId="18288"/>
    <cellStyle name="Saída 4 2 7 5" xfId="18289"/>
    <cellStyle name="Saída 4 2 7 5 2" xfId="18290"/>
    <cellStyle name="Saída 4 2 7 6" xfId="18291"/>
    <cellStyle name="Saída 4 2 7 6 2" xfId="18292"/>
    <cellStyle name="Saída 4 2 8" xfId="18293"/>
    <cellStyle name="Saída 4 2 8 2" xfId="18294"/>
    <cellStyle name="Saída 4 2 8 2 2" xfId="18295"/>
    <cellStyle name="Saída 4 2 8 2 2 2" xfId="18296"/>
    <cellStyle name="Saída 4 2 8 2 3" xfId="18297"/>
    <cellStyle name="Saída 4 2 8 2 3 2" xfId="18298"/>
    <cellStyle name="Saída 4 2 8 3" xfId="18299"/>
    <cellStyle name="Saída 4 2 8 3 2" xfId="18300"/>
    <cellStyle name="Saída 4 2 8 4" xfId="18301"/>
    <cellStyle name="Saída 4 2 8 4 2" xfId="18302"/>
    <cellStyle name="Saída 4 2 9" xfId="18303"/>
    <cellStyle name="Saída 4 2 9 2" xfId="18304"/>
    <cellStyle name="Saída 4 2 9 2 2" xfId="18305"/>
    <cellStyle name="Saída 4 2 9 2 2 2" xfId="18306"/>
    <cellStyle name="Saída 4 2 9 2 3" xfId="18307"/>
    <cellStyle name="Saída 4 2 9 2 3 2" xfId="18308"/>
    <cellStyle name="Saída 4 2 9 3" xfId="18309"/>
    <cellStyle name="Saída 4 2 9 3 2" xfId="18310"/>
    <cellStyle name="Saída 4 2 9 4" xfId="18311"/>
    <cellStyle name="Saída 4 2 9 4 2" xfId="18312"/>
    <cellStyle name="Saída 4 3" xfId="18313"/>
    <cellStyle name="Saída 4 3 2" xfId="18314"/>
    <cellStyle name="Saída 4 3 2 2" xfId="18315"/>
    <cellStyle name="Saída 4 3 2 2 2" xfId="18316"/>
    <cellStyle name="Saída 4 3 2 2 2 2" xfId="18317"/>
    <cellStyle name="Saída 4 3 2 2 2 2 2" xfId="18318"/>
    <cellStyle name="Saída 4 3 2 2 2 3" xfId="18319"/>
    <cellStyle name="Saída 4 3 2 2 2 3 2" xfId="18320"/>
    <cellStyle name="Saída 4 3 2 2 3" xfId="18321"/>
    <cellStyle name="Saída 4 3 2 2 3 2" xfId="18322"/>
    <cellStyle name="Saída 4 3 2 2 4" xfId="18323"/>
    <cellStyle name="Saída 4 3 2 2 4 2" xfId="18324"/>
    <cellStyle name="Saída 4 3 2 3" xfId="18325"/>
    <cellStyle name="Saída 4 3 2 3 2" xfId="18326"/>
    <cellStyle name="Saída 4 3 2 3 2 2" xfId="18327"/>
    <cellStyle name="Saída 4 3 2 3 2 2 2" xfId="18328"/>
    <cellStyle name="Saída 4 3 2 3 2 2 2 2" xfId="18329"/>
    <cellStyle name="Saída 4 3 2 3 2 2 3" xfId="18330"/>
    <cellStyle name="Saída 4 3 2 3 2 2 3 2" xfId="18331"/>
    <cellStyle name="Saída 4 3 2 3 2 3" xfId="18332"/>
    <cellStyle name="Saída 4 3 2 3 2 3 2" xfId="18333"/>
    <cellStyle name="Saída 4 3 2 3 2 4" xfId="18334"/>
    <cellStyle name="Saída 4 3 2 3 2 4 2" xfId="18335"/>
    <cellStyle name="Saída 4 3 2 3 3" xfId="18336"/>
    <cellStyle name="Saída 4 3 2 3 3 2" xfId="18337"/>
    <cellStyle name="Saída 4 3 2 3 3 2 2" xfId="18338"/>
    <cellStyle name="Saída 4 3 2 3 3 3" xfId="18339"/>
    <cellStyle name="Saída 4 3 2 3 3 3 2" xfId="18340"/>
    <cellStyle name="Saída 4 3 2 3 4" xfId="18341"/>
    <cellStyle name="Saída 4 3 2 3 4 2" xfId="18342"/>
    <cellStyle name="Saída 4 3 2 3 5" xfId="18343"/>
    <cellStyle name="Saída 4 3 2 3 5 2" xfId="18344"/>
    <cellStyle name="Saída 4 3 2 4" xfId="18345"/>
    <cellStyle name="Saída 4 3 2 4 2" xfId="18346"/>
    <cellStyle name="Saída 4 3 2 4 2 2" xfId="18347"/>
    <cellStyle name="Saída 4 3 2 4 3" xfId="18348"/>
    <cellStyle name="Saída 4 3 2 4 3 2" xfId="18349"/>
    <cellStyle name="Saída 4 3 2 5" xfId="18350"/>
    <cellStyle name="Saída 4 3 2 5 2" xfId="18351"/>
    <cellStyle name="Saída 4 3 2 5 2 2" xfId="18352"/>
    <cellStyle name="Saída 4 3 2 6" xfId="18353"/>
    <cellStyle name="Saída 4 3 2 6 2" xfId="18354"/>
    <cellStyle name="Saída 4 3 3" xfId="18355"/>
    <cellStyle name="Saída 4 3 3 2" xfId="18356"/>
    <cellStyle name="Saída 4 3 3 2 2" xfId="18357"/>
    <cellStyle name="Saída 4 3 3 2 2 2" xfId="18358"/>
    <cellStyle name="Saída 4 3 3 2 3" xfId="18359"/>
    <cellStyle name="Saída 4 3 3 2 3 2" xfId="18360"/>
    <cellStyle name="Saída 4 3 3 3" xfId="18361"/>
    <cellStyle name="Saída 4 3 3 3 2" xfId="18362"/>
    <cellStyle name="Saída 4 3 3 4" xfId="18363"/>
    <cellStyle name="Saída 4 3 3 4 2" xfId="18364"/>
    <cellStyle name="Saída 4 3 4" xfId="18365"/>
    <cellStyle name="Saída 4 3 4 2" xfId="18366"/>
    <cellStyle name="Saída 4 3 4 2 2" xfId="18367"/>
    <cellStyle name="Saída 4 3 4 2 2 2" xfId="18368"/>
    <cellStyle name="Saída 4 3 4 2 2 2 2" xfId="18369"/>
    <cellStyle name="Saída 4 3 4 2 2 3" xfId="18370"/>
    <cellStyle name="Saída 4 3 4 2 2 3 2" xfId="18371"/>
    <cellStyle name="Saída 4 3 4 2 3" xfId="18372"/>
    <cellStyle name="Saída 4 3 4 2 3 2" xfId="18373"/>
    <cellStyle name="Saída 4 3 4 2 4" xfId="18374"/>
    <cellStyle name="Saída 4 3 4 2 4 2" xfId="18375"/>
    <cellStyle name="Saída 4 3 4 3" xfId="18376"/>
    <cellStyle name="Saída 4 3 4 3 2" xfId="18377"/>
    <cellStyle name="Saída 4 3 4 3 2 2" xfId="18378"/>
    <cellStyle name="Saída 4 3 4 3 3" xfId="18379"/>
    <cellStyle name="Saída 4 3 4 3 3 2" xfId="18380"/>
    <cellStyle name="Saída 4 3 4 4" xfId="18381"/>
    <cellStyle name="Saída 4 3 4 4 2" xfId="18382"/>
    <cellStyle name="Saída 4 3 4 5" xfId="18383"/>
    <cellStyle name="Saída 4 3 4 5 2" xfId="18384"/>
    <cellStyle name="Saída 4 3 5" xfId="18385"/>
    <cellStyle name="Saída 4 3 5 2" xfId="18386"/>
    <cellStyle name="Saída 4 3 5 2 2" xfId="18387"/>
    <cellStyle name="Saída 4 3 5 2 2 2" xfId="18388"/>
    <cellStyle name="Saída 4 3 5 2 3" xfId="18389"/>
    <cellStyle name="Saída 4 3 5 2 3 2" xfId="18390"/>
    <cellStyle name="Saída 4 3 5 3" xfId="18391"/>
    <cellStyle name="Saída 4 3 5 3 2" xfId="18392"/>
    <cellStyle name="Saída 4 3 5 4" xfId="18393"/>
    <cellStyle name="Saída 4 3 5 4 2" xfId="18394"/>
    <cellStyle name="Saída 4 3 6" xfId="18395"/>
    <cellStyle name="Saída 4 3 6 2" xfId="18396"/>
    <cellStyle name="Saída 4 3 6 2 2" xfId="18397"/>
    <cellStyle name="Saída 4 3 6 3" xfId="18398"/>
    <cellStyle name="Saída 4 3 6 3 2" xfId="18399"/>
    <cellStyle name="Saída 4 3 7" xfId="18400"/>
    <cellStyle name="Saída 4 3 7 2" xfId="18401"/>
    <cellStyle name="Saída 4 3 8" xfId="18402"/>
    <cellStyle name="Saída 4 3 8 2" xfId="18403"/>
    <cellStyle name="Saída 4 4" xfId="18404"/>
    <cellStyle name="Saída 4 4 2" xfId="18405"/>
    <cellStyle name="Saída 4 4 2 2" xfId="18406"/>
    <cellStyle name="Saída 4 4 2 2 2" xfId="18407"/>
    <cellStyle name="Saída 4 4 2 2 2 2" xfId="18408"/>
    <cellStyle name="Saída 4 4 2 2 2 2 2" xfId="18409"/>
    <cellStyle name="Saída 4 4 2 2 2 3" xfId="18410"/>
    <cellStyle name="Saída 4 4 2 2 2 3 2" xfId="18411"/>
    <cellStyle name="Saída 4 4 2 2 3" xfId="18412"/>
    <cellStyle name="Saída 4 4 2 2 3 2" xfId="18413"/>
    <cellStyle name="Saída 4 4 2 2 4" xfId="18414"/>
    <cellStyle name="Saída 4 4 2 2 4 2" xfId="18415"/>
    <cellStyle name="Saída 4 4 2 3" xfId="18416"/>
    <cellStyle name="Saída 4 4 2 3 2" xfId="18417"/>
    <cellStyle name="Saída 4 4 2 3 2 2" xfId="18418"/>
    <cellStyle name="Saída 4 4 2 3 2 2 2" xfId="18419"/>
    <cellStyle name="Saída 4 4 2 3 2 2 2 2" xfId="18420"/>
    <cellStyle name="Saída 4 4 2 3 2 2 3" xfId="18421"/>
    <cellStyle name="Saída 4 4 2 3 2 2 3 2" xfId="18422"/>
    <cellStyle name="Saída 4 4 2 3 2 3" xfId="18423"/>
    <cellStyle name="Saída 4 4 2 3 2 3 2" xfId="18424"/>
    <cellStyle name="Saída 4 4 2 3 2 4" xfId="18425"/>
    <cellStyle name="Saída 4 4 2 3 2 4 2" xfId="18426"/>
    <cellStyle name="Saída 4 4 2 3 3" xfId="18427"/>
    <cellStyle name="Saída 4 4 2 3 3 2" xfId="18428"/>
    <cellStyle name="Saída 4 4 2 3 3 2 2" xfId="18429"/>
    <cellStyle name="Saída 4 4 2 3 3 3" xfId="18430"/>
    <cellStyle name="Saída 4 4 2 3 3 3 2" xfId="18431"/>
    <cellStyle name="Saída 4 4 2 3 4" xfId="18432"/>
    <cellStyle name="Saída 4 4 2 3 4 2" xfId="18433"/>
    <cellStyle name="Saída 4 4 2 3 5" xfId="18434"/>
    <cellStyle name="Saída 4 4 2 3 5 2" xfId="18435"/>
    <cellStyle name="Saída 4 4 2 4" xfId="18436"/>
    <cellStyle name="Saída 4 4 2 4 2" xfId="18437"/>
    <cellStyle name="Saída 4 4 2 4 2 2" xfId="18438"/>
    <cellStyle name="Saída 4 4 2 4 3" xfId="18439"/>
    <cellStyle name="Saída 4 4 2 4 3 2" xfId="18440"/>
    <cellStyle name="Saída 4 4 2 5" xfId="18441"/>
    <cellStyle name="Saída 4 4 2 5 2" xfId="18442"/>
    <cellStyle name="Saída 4 4 2 6" xfId="18443"/>
    <cellStyle name="Saída 4 4 2 6 2" xfId="18444"/>
    <cellStyle name="Saída 4 4 3" xfId="18445"/>
    <cellStyle name="Saída 4 4 3 2" xfId="18446"/>
    <cellStyle name="Saída 4 4 3 2 2" xfId="18447"/>
    <cellStyle name="Saída 4 4 3 2 2 2" xfId="18448"/>
    <cellStyle name="Saída 4 4 3 2 3" xfId="18449"/>
    <cellStyle name="Saída 4 4 3 2 3 2" xfId="18450"/>
    <cellStyle name="Saída 4 4 3 3" xfId="18451"/>
    <cellStyle name="Saída 4 4 3 3 2" xfId="18452"/>
    <cellStyle name="Saída 4 4 3 4" xfId="18453"/>
    <cellStyle name="Saída 4 4 3 4 2" xfId="18454"/>
    <cellStyle name="Saída 4 4 4" xfId="18455"/>
    <cellStyle name="Saída 4 4 4 2" xfId="18456"/>
    <cellStyle name="Saída 4 4 4 2 2" xfId="18457"/>
    <cellStyle name="Saída 4 4 4 2 2 2" xfId="18458"/>
    <cellStyle name="Saída 4 4 4 2 2 2 2" xfId="18459"/>
    <cellStyle name="Saída 4 4 4 2 2 3" xfId="18460"/>
    <cellStyle name="Saída 4 4 4 2 2 3 2" xfId="18461"/>
    <cellStyle name="Saída 4 4 4 2 3" xfId="18462"/>
    <cellStyle name="Saída 4 4 4 2 3 2" xfId="18463"/>
    <cellStyle name="Saída 4 4 4 2 4" xfId="18464"/>
    <cellStyle name="Saída 4 4 4 2 4 2" xfId="18465"/>
    <cellStyle name="Saída 4 4 4 3" xfId="18466"/>
    <cellStyle name="Saída 4 4 4 3 2" xfId="18467"/>
    <cellStyle name="Saída 4 4 4 3 2 2" xfId="18468"/>
    <cellStyle name="Saída 4 4 4 3 3" xfId="18469"/>
    <cellStyle name="Saída 4 4 4 3 3 2" xfId="18470"/>
    <cellStyle name="Saída 4 4 4 4" xfId="18471"/>
    <cellStyle name="Saída 4 4 4 4 2" xfId="18472"/>
    <cellStyle name="Saída 4 4 4 5" xfId="18473"/>
    <cellStyle name="Saída 4 4 4 5 2" xfId="18474"/>
    <cellStyle name="Saída 4 4 5" xfId="18475"/>
    <cellStyle name="Saída 4 4 5 2" xfId="18476"/>
    <cellStyle name="Saída 4 4 5 2 2" xfId="18477"/>
    <cellStyle name="Saída 4 4 5 3" xfId="18478"/>
    <cellStyle name="Saída 4 4 5 3 2" xfId="18479"/>
    <cellStyle name="Saída 4 4 6" xfId="18480"/>
    <cellStyle name="Saída 4 4 6 2" xfId="18481"/>
    <cellStyle name="Saída 4 4 7" xfId="18482"/>
    <cellStyle name="Saída 4 4 7 2" xfId="18483"/>
    <cellStyle name="Saída 4 5" xfId="18484"/>
    <cellStyle name="Saída 4 5 2" xfId="18485"/>
    <cellStyle name="Saída 4 5 2 2" xfId="18486"/>
    <cellStyle name="Saída 4 5 2 2 2" xfId="18487"/>
    <cellStyle name="Saída 4 5 2 2 2 2" xfId="18488"/>
    <cellStyle name="Saída 4 5 2 2 2 2 2" xfId="18489"/>
    <cellStyle name="Saída 4 5 2 2 2 3" xfId="18490"/>
    <cellStyle name="Saída 4 5 2 2 2 3 2" xfId="18491"/>
    <cellStyle name="Saída 4 5 2 2 3" xfId="18492"/>
    <cellStyle name="Saída 4 5 2 2 3 2" xfId="18493"/>
    <cellStyle name="Saída 4 5 2 2 4" xfId="18494"/>
    <cellStyle name="Saída 4 5 2 2 4 2" xfId="18495"/>
    <cellStyle name="Saída 4 5 2 3" xfId="18496"/>
    <cellStyle name="Saída 4 5 2 3 2" xfId="18497"/>
    <cellStyle name="Saída 4 5 2 3 2 2" xfId="18498"/>
    <cellStyle name="Saída 4 5 2 3 2 2 2" xfId="18499"/>
    <cellStyle name="Saída 4 5 2 3 2 2 2 2" xfId="18500"/>
    <cellStyle name="Saída 4 5 2 3 2 2 3" xfId="18501"/>
    <cellStyle name="Saída 4 5 2 3 2 2 3 2" xfId="18502"/>
    <cellStyle name="Saída 4 5 2 3 2 3" xfId="18503"/>
    <cellStyle name="Saída 4 5 2 3 2 3 2" xfId="18504"/>
    <cellStyle name="Saída 4 5 2 3 2 4" xfId="18505"/>
    <cellStyle name="Saída 4 5 2 3 2 4 2" xfId="18506"/>
    <cellStyle name="Saída 4 5 2 3 3" xfId="18507"/>
    <cellStyle name="Saída 4 5 2 3 3 2" xfId="18508"/>
    <cellStyle name="Saída 4 5 2 3 3 2 2" xfId="18509"/>
    <cellStyle name="Saída 4 5 2 3 3 3" xfId="18510"/>
    <cellStyle name="Saída 4 5 2 3 3 3 2" xfId="18511"/>
    <cellStyle name="Saída 4 5 2 3 4" xfId="18512"/>
    <cellStyle name="Saída 4 5 2 3 4 2" xfId="18513"/>
    <cellStyle name="Saída 4 5 2 3 5" xfId="18514"/>
    <cellStyle name="Saída 4 5 2 3 5 2" xfId="18515"/>
    <cellStyle name="Saída 4 5 2 4" xfId="18516"/>
    <cellStyle name="Saída 4 5 2 4 2" xfId="18517"/>
    <cellStyle name="Saída 4 5 2 4 2 2" xfId="18518"/>
    <cellStyle name="Saída 4 5 2 4 3" xfId="18519"/>
    <cellStyle name="Saída 4 5 2 4 3 2" xfId="18520"/>
    <cellStyle name="Saída 4 5 2 5" xfId="18521"/>
    <cellStyle name="Saída 4 5 2 5 2" xfId="18522"/>
    <cellStyle name="Saída 4 5 2 6" xfId="18523"/>
    <cellStyle name="Saída 4 5 2 6 2" xfId="18524"/>
    <cellStyle name="Saída 4 5 3" xfId="18525"/>
    <cellStyle name="Saída 4 5 3 2" xfId="18526"/>
    <cellStyle name="Saída 4 5 3 2 2" xfId="18527"/>
    <cellStyle name="Saída 4 5 3 2 2 2" xfId="18528"/>
    <cellStyle name="Saída 4 5 3 2 3" xfId="18529"/>
    <cellStyle name="Saída 4 5 3 2 3 2" xfId="18530"/>
    <cellStyle name="Saída 4 5 3 3" xfId="18531"/>
    <cellStyle name="Saída 4 5 3 3 2" xfId="18532"/>
    <cellStyle name="Saída 4 5 3 4" xfId="18533"/>
    <cellStyle name="Saída 4 5 3 4 2" xfId="18534"/>
    <cellStyle name="Saída 4 5 4" xfId="18535"/>
    <cellStyle name="Saída 4 5 4 2" xfId="18536"/>
    <cellStyle name="Saída 4 5 4 2 2" xfId="18537"/>
    <cellStyle name="Saída 4 5 4 2 2 2" xfId="18538"/>
    <cellStyle name="Saída 4 5 4 2 2 2 2" xfId="18539"/>
    <cellStyle name="Saída 4 5 4 2 2 3" xfId="18540"/>
    <cellStyle name="Saída 4 5 4 2 2 3 2" xfId="18541"/>
    <cellStyle name="Saída 4 5 4 2 3" xfId="18542"/>
    <cellStyle name="Saída 4 5 4 2 3 2" xfId="18543"/>
    <cellStyle name="Saída 4 5 4 2 4" xfId="18544"/>
    <cellStyle name="Saída 4 5 4 2 4 2" xfId="18545"/>
    <cellStyle name="Saída 4 5 4 3" xfId="18546"/>
    <cellStyle name="Saída 4 5 4 3 2" xfId="18547"/>
    <cellStyle name="Saída 4 5 4 3 2 2" xfId="18548"/>
    <cellStyle name="Saída 4 5 4 3 3" xfId="18549"/>
    <cellStyle name="Saída 4 5 4 3 3 2" xfId="18550"/>
    <cellStyle name="Saída 4 5 4 4" xfId="18551"/>
    <cellStyle name="Saída 4 5 4 4 2" xfId="18552"/>
    <cellStyle name="Saída 4 5 4 5" xfId="18553"/>
    <cellStyle name="Saída 4 5 4 5 2" xfId="18554"/>
    <cellStyle name="Saída 4 5 5" xfId="18555"/>
    <cellStyle name="Saída 4 5 5 2" xfId="18556"/>
    <cellStyle name="Saída 4 5 5 2 2" xfId="18557"/>
    <cellStyle name="Saída 4 5 5 3" xfId="18558"/>
    <cellStyle name="Saída 4 5 5 3 2" xfId="18559"/>
    <cellStyle name="Saída 4 5 6" xfId="18560"/>
    <cellStyle name="Saída 4 5 6 2" xfId="18561"/>
    <cellStyle name="Saída 4 5 7" xfId="18562"/>
    <cellStyle name="Saída 4 5 7 2" xfId="18563"/>
    <cellStyle name="Saída 4 6" xfId="18564"/>
    <cellStyle name="Saída 4 6 2" xfId="18565"/>
    <cellStyle name="Saída 4 6 2 2" xfId="18566"/>
    <cellStyle name="Saída 4 6 2 2 2" xfId="18567"/>
    <cellStyle name="Saída 4 6 2 2 2 2" xfId="18568"/>
    <cellStyle name="Saída 4 6 2 2 3" xfId="18569"/>
    <cellStyle name="Saída 4 6 2 2 3 2" xfId="18570"/>
    <cellStyle name="Saída 4 6 2 3" xfId="18571"/>
    <cellStyle name="Saída 4 6 2 3 2" xfId="18572"/>
    <cellStyle name="Saída 4 6 2 4" xfId="18573"/>
    <cellStyle name="Saída 4 6 2 4 2" xfId="18574"/>
    <cellStyle name="Saída 4 6 3" xfId="18575"/>
    <cellStyle name="Saída 4 6 3 2" xfId="18576"/>
    <cellStyle name="Saída 4 6 3 2 2" xfId="18577"/>
    <cellStyle name="Saída 4 6 3 2 2 2" xfId="18578"/>
    <cellStyle name="Saída 4 6 3 2 2 2 2" xfId="18579"/>
    <cellStyle name="Saída 4 6 3 2 2 3" xfId="18580"/>
    <cellStyle name="Saída 4 6 3 2 2 3 2" xfId="18581"/>
    <cellStyle name="Saída 4 6 3 2 3" xfId="18582"/>
    <cellStyle name="Saída 4 6 3 2 3 2" xfId="18583"/>
    <cellStyle name="Saída 4 6 3 2 4" xfId="18584"/>
    <cellStyle name="Saída 4 6 3 2 4 2" xfId="18585"/>
    <cellStyle name="Saída 4 6 3 3" xfId="18586"/>
    <cellStyle name="Saída 4 6 3 3 2" xfId="18587"/>
    <cellStyle name="Saída 4 6 3 3 2 2" xfId="18588"/>
    <cellStyle name="Saída 4 6 3 3 3" xfId="18589"/>
    <cellStyle name="Saída 4 6 3 3 3 2" xfId="18590"/>
    <cellStyle name="Saída 4 6 3 4" xfId="18591"/>
    <cellStyle name="Saída 4 6 3 4 2" xfId="18592"/>
    <cellStyle name="Saída 4 6 3 5" xfId="18593"/>
    <cellStyle name="Saída 4 6 3 5 2" xfId="18594"/>
    <cellStyle name="Saída 4 6 4" xfId="18595"/>
    <cellStyle name="Saída 4 6 4 2" xfId="18596"/>
    <cellStyle name="Saída 4 6 4 2 2" xfId="18597"/>
    <cellStyle name="Saída 4 6 4 3" xfId="18598"/>
    <cellStyle name="Saída 4 6 4 3 2" xfId="18599"/>
    <cellStyle name="Saída 4 6 5" xfId="18600"/>
    <cellStyle name="Saída 4 6 5 2" xfId="18601"/>
    <cellStyle name="Saída 4 6 6" xfId="18602"/>
    <cellStyle name="Saída 4 6 6 2" xfId="18603"/>
    <cellStyle name="Saída 4 7" xfId="18604"/>
    <cellStyle name="Saída 4 7 2" xfId="18605"/>
    <cellStyle name="Saída 4 7 2 2" xfId="18606"/>
    <cellStyle name="Saída 4 7 2 2 2" xfId="18607"/>
    <cellStyle name="Saída 4 7 2 3" xfId="18608"/>
    <cellStyle name="Saída 4 7 2 3 2" xfId="18609"/>
    <cellStyle name="Saída 4 7 3" xfId="18610"/>
    <cellStyle name="Saída 4 7 3 2" xfId="18611"/>
    <cellStyle name="Saída 4 7 4" xfId="18612"/>
    <cellStyle name="Saída 4 7 4 2" xfId="18613"/>
    <cellStyle name="Saída 4 8" xfId="18614"/>
    <cellStyle name="Saída 4 8 2" xfId="18615"/>
    <cellStyle name="Saída 4 8 2 2" xfId="18616"/>
    <cellStyle name="Saída 4 8 3" xfId="18617"/>
    <cellStyle name="Saída 4 8 3 2" xfId="18618"/>
    <cellStyle name="Saída 4 9" xfId="18619"/>
    <cellStyle name="Saída 4 9 2" xfId="18620"/>
    <cellStyle name="Saída 5" xfId="18621"/>
    <cellStyle name="Saída 5 10" xfId="18622"/>
    <cellStyle name="Saída 5 10 2" xfId="18623"/>
    <cellStyle name="Saída 5 2" xfId="18624"/>
    <cellStyle name="Saída 5 2 10" xfId="18625"/>
    <cellStyle name="Saída 5 2 10 2" xfId="18626"/>
    <cellStyle name="Saída 5 2 10 2 2" xfId="18627"/>
    <cellStyle name="Saída 5 2 10 3" xfId="18628"/>
    <cellStyle name="Saída 5 2 10 3 2" xfId="18629"/>
    <cellStyle name="Saída 5 2 11" xfId="18630"/>
    <cellStyle name="Saída 5 2 11 2" xfId="18631"/>
    <cellStyle name="Saída 5 2 12" xfId="18632"/>
    <cellStyle name="Saída 5 2 12 2" xfId="18633"/>
    <cellStyle name="Saída 5 2 2" xfId="18634"/>
    <cellStyle name="Saída 5 2 2 2" xfId="18635"/>
    <cellStyle name="Saída 5 2 2 2 2" xfId="18636"/>
    <cellStyle name="Saída 5 2 2 2 2 2" xfId="18637"/>
    <cellStyle name="Saída 5 2 2 2 2 2 2" xfId="18638"/>
    <cellStyle name="Saída 5 2 2 2 2 2 2 2" xfId="18639"/>
    <cellStyle name="Saída 5 2 2 2 2 2 3" xfId="18640"/>
    <cellStyle name="Saída 5 2 2 2 2 2 3 2" xfId="18641"/>
    <cellStyle name="Saída 5 2 2 2 2 3" xfId="18642"/>
    <cellStyle name="Saída 5 2 2 2 2 3 2" xfId="18643"/>
    <cellStyle name="Saída 5 2 2 2 2 4" xfId="18644"/>
    <cellStyle name="Saída 5 2 2 2 2 4 2" xfId="18645"/>
    <cellStyle name="Saída 5 2 2 2 3" xfId="18646"/>
    <cellStyle name="Saída 5 2 2 2 3 2" xfId="18647"/>
    <cellStyle name="Saída 5 2 2 2 3 2 2" xfId="18648"/>
    <cellStyle name="Saída 5 2 2 2 3 2 2 2" xfId="18649"/>
    <cellStyle name="Saída 5 2 2 2 3 2 2 2 2" xfId="18650"/>
    <cellStyle name="Saída 5 2 2 2 3 2 2 3" xfId="18651"/>
    <cellStyle name="Saída 5 2 2 2 3 2 2 3 2" xfId="18652"/>
    <cellStyle name="Saída 5 2 2 2 3 2 3" xfId="18653"/>
    <cellStyle name="Saída 5 2 2 2 3 2 3 2" xfId="18654"/>
    <cellStyle name="Saída 5 2 2 2 3 2 4" xfId="18655"/>
    <cellStyle name="Saída 5 2 2 2 3 2 4 2" xfId="18656"/>
    <cellStyle name="Saída 5 2 2 2 3 3" xfId="18657"/>
    <cellStyle name="Saída 5 2 2 2 3 3 2" xfId="18658"/>
    <cellStyle name="Saída 5 2 2 2 3 3 2 2" xfId="18659"/>
    <cellStyle name="Saída 5 2 2 2 3 3 3" xfId="18660"/>
    <cellStyle name="Saída 5 2 2 2 3 3 3 2" xfId="18661"/>
    <cellStyle name="Saída 5 2 2 2 3 4" xfId="18662"/>
    <cellStyle name="Saída 5 2 2 2 3 4 2" xfId="18663"/>
    <cellStyle name="Saída 5 2 2 2 3 5" xfId="18664"/>
    <cellStyle name="Saída 5 2 2 2 3 5 2" xfId="18665"/>
    <cellStyle name="Saída 5 2 2 2 4" xfId="18666"/>
    <cellStyle name="Saída 5 2 2 2 4 2" xfId="18667"/>
    <cellStyle name="Saída 5 2 2 2 4 2 2" xfId="18668"/>
    <cellStyle name="Saída 5 2 2 2 4 3" xfId="18669"/>
    <cellStyle name="Saída 5 2 2 2 4 3 2" xfId="18670"/>
    <cellStyle name="Saída 5 2 2 2 5" xfId="18671"/>
    <cellStyle name="Saída 5 2 2 2 5 2" xfId="18672"/>
    <cellStyle name="Saída 5 2 2 2 6" xfId="18673"/>
    <cellStyle name="Saída 5 2 2 2 6 2" xfId="18674"/>
    <cellStyle name="Saída 5 2 2 3" xfId="18675"/>
    <cellStyle name="Saída 5 2 2 3 2" xfId="18676"/>
    <cellStyle name="Saída 5 2 2 3 2 2" xfId="18677"/>
    <cellStyle name="Saída 5 2 2 3 2 2 2" xfId="18678"/>
    <cellStyle name="Saída 5 2 2 3 2 3" xfId="18679"/>
    <cellStyle name="Saída 5 2 2 3 2 3 2" xfId="18680"/>
    <cellStyle name="Saída 5 2 2 3 3" xfId="18681"/>
    <cellStyle name="Saída 5 2 2 3 3 2" xfId="18682"/>
    <cellStyle name="Saída 5 2 2 3 4" xfId="18683"/>
    <cellStyle name="Saída 5 2 2 3 4 2" xfId="18684"/>
    <cellStyle name="Saída 5 2 2 4" xfId="18685"/>
    <cellStyle name="Saída 5 2 2 4 2" xfId="18686"/>
    <cellStyle name="Saída 5 2 2 4 2 2" xfId="18687"/>
    <cellStyle name="Saída 5 2 2 4 2 2 2" xfId="18688"/>
    <cellStyle name="Saída 5 2 2 4 2 3" xfId="18689"/>
    <cellStyle name="Saída 5 2 2 4 2 3 2" xfId="18690"/>
    <cellStyle name="Saída 5 2 2 4 3" xfId="18691"/>
    <cellStyle name="Saída 5 2 2 4 3 2" xfId="18692"/>
    <cellStyle name="Saída 5 2 2 4 4" xfId="18693"/>
    <cellStyle name="Saída 5 2 2 4 4 2" xfId="18694"/>
    <cellStyle name="Saída 5 2 2 5" xfId="18695"/>
    <cellStyle name="Saída 5 2 2 5 2" xfId="18696"/>
    <cellStyle name="Saída 5 2 2 5 2 2" xfId="18697"/>
    <cellStyle name="Saída 5 2 2 5 3" xfId="18698"/>
    <cellStyle name="Saída 5 2 2 5 3 2" xfId="18699"/>
    <cellStyle name="Saída 5 2 2 6" xfId="18700"/>
    <cellStyle name="Saída 5 2 2 6 2" xfId="18701"/>
    <cellStyle name="Saída 5 2 2 7" xfId="18702"/>
    <cellStyle name="Saída 5 2 2 7 2" xfId="18703"/>
    <cellStyle name="Saída 5 2 3" xfId="18704"/>
    <cellStyle name="Saída 5 2 3 2" xfId="18705"/>
    <cellStyle name="Saída 5 2 3 2 2" xfId="18706"/>
    <cellStyle name="Saída 5 2 3 2 2 2" xfId="18707"/>
    <cellStyle name="Saída 5 2 3 2 2 2 2" xfId="18708"/>
    <cellStyle name="Saída 5 2 3 2 2 2 2 2" xfId="18709"/>
    <cellStyle name="Saída 5 2 3 2 2 2 3" xfId="18710"/>
    <cellStyle name="Saída 5 2 3 2 2 2 3 2" xfId="18711"/>
    <cellStyle name="Saída 5 2 3 2 2 3" xfId="18712"/>
    <cellStyle name="Saída 5 2 3 2 2 3 2" xfId="18713"/>
    <cellStyle name="Saída 5 2 3 2 2 4" xfId="18714"/>
    <cellStyle name="Saída 5 2 3 2 2 4 2" xfId="18715"/>
    <cellStyle name="Saída 5 2 3 2 3" xfId="18716"/>
    <cellStyle name="Saída 5 2 3 2 3 2" xfId="18717"/>
    <cellStyle name="Saída 5 2 3 2 3 2 2" xfId="18718"/>
    <cellStyle name="Saída 5 2 3 2 3 2 2 2" xfId="18719"/>
    <cellStyle name="Saída 5 2 3 2 3 2 2 2 2" xfId="18720"/>
    <cellStyle name="Saída 5 2 3 2 3 2 2 3" xfId="18721"/>
    <cellStyle name="Saída 5 2 3 2 3 2 2 3 2" xfId="18722"/>
    <cellStyle name="Saída 5 2 3 2 3 2 3" xfId="18723"/>
    <cellStyle name="Saída 5 2 3 2 3 2 3 2" xfId="18724"/>
    <cellStyle name="Saída 5 2 3 2 3 2 4" xfId="18725"/>
    <cellStyle name="Saída 5 2 3 2 3 2 4 2" xfId="18726"/>
    <cellStyle name="Saída 5 2 3 2 3 3" xfId="18727"/>
    <cellStyle name="Saída 5 2 3 2 3 3 2" xfId="18728"/>
    <cellStyle name="Saída 5 2 3 2 3 3 2 2" xfId="18729"/>
    <cellStyle name="Saída 5 2 3 2 3 3 3" xfId="18730"/>
    <cellStyle name="Saída 5 2 3 2 3 3 3 2" xfId="18731"/>
    <cellStyle name="Saída 5 2 3 2 3 4" xfId="18732"/>
    <cellStyle name="Saída 5 2 3 2 3 4 2" xfId="18733"/>
    <cellStyle name="Saída 5 2 3 2 3 5" xfId="18734"/>
    <cellStyle name="Saída 5 2 3 2 3 5 2" xfId="18735"/>
    <cellStyle name="Saída 5 2 3 2 4" xfId="18736"/>
    <cellStyle name="Saída 5 2 3 2 4 2" xfId="18737"/>
    <cellStyle name="Saída 5 2 3 2 4 2 2" xfId="18738"/>
    <cellStyle name="Saída 5 2 3 2 4 3" xfId="18739"/>
    <cellStyle name="Saída 5 2 3 2 4 3 2" xfId="18740"/>
    <cellStyle name="Saída 5 2 3 2 5" xfId="18741"/>
    <cellStyle name="Saída 5 2 3 2 5 2" xfId="18742"/>
    <cellStyle name="Saída 5 2 3 2 6" xfId="18743"/>
    <cellStyle name="Saída 5 2 3 2 6 2" xfId="18744"/>
    <cellStyle name="Saída 5 2 3 3" xfId="18745"/>
    <cellStyle name="Saída 5 2 3 3 2" xfId="18746"/>
    <cellStyle name="Saída 5 2 3 3 2 2" xfId="18747"/>
    <cellStyle name="Saída 5 2 3 3 2 2 2" xfId="18748"/>
    <cellStyle name="Saída 5 2 3 3 2 3" xfId="18749"/>
    <cellStyle name="Saída 5 2 3 3 2 3 2" xfId="18750"/>
    <cellStyle name="Saída 5 2 3 3 3" xfId="18751"/>
    <cellStyle name="Saída 5 2 3 3 3 2" xfId="18752"/>
    <cellStyle name="Saída 5 2 3 3 4" xfId="18753"/>
    <cellStyle name="Saída 5 2 3 3 4 2" xfId="18754"/>
    <cellStyle name="Saída 5 2 3 4" xfId="18755"/>
    <cellStyle name="Saída 5 2 3 4 2" xfId="18756"/>
    <cellStyle name="Saída 5 2 3 4 2 2" xfId="18757"/>
    <cellStyle name="Saída 5 2 3 4 2 2 2" xfId="18758"/>
    <cellStyle name="Saída 5 2 3 4 2 2 2 2" xfId="18759"/>
    <cellStyle name="Saída 5 2 3 4 2 2 3" xfId="18760"/>
    <cellStyle name="Saída 5 2 3 4 2 2 3 2" xfId="18761"/>
    <cellStyle name="Saída 5 2 3 4 2 3" xfId="18762"/>
    <cellStyle name="Saída 5 2 3 4 2 3 2" xfId="18763"/>
    <cellStyle name="Saída 5 2 3 4 2 4" xfId="18764"/>
    <cellStyle name="Saída 5 2 3 4 2 4 2" xfId="18765"/>
    <cellStyle name="Saída 5 2 3 4 3" xfId="18766"/>
    <cellStyle name="Saída 5 2 3 4 3 2" xfId="18767"/>
    <cellStyle name="Saída 5 2 3 4 3 2 2" xfId="18768"/>
    <cellStyle name="Saída 5 2 3 4 3 3" xfId="18769"/>
    <cellStyle name="Saída 5 2 3 4 3 3 2" xfId="18770"/>
    <cellStyle name="Saída 5 2 3 4 4" xfId="18771"/>
    <cellStyle name="Saída 5 2 3 4 4 2" xfId="18772"/>
    <cellStyle name="Saída 5 2 3 4 5" xfId="18773"/>
    <cellStyle name="Saída 5 2 3 4 5 2" xfId="18774"/>
    <cellStyle name="Saída 5 2 3 5" xfId="18775"/>
    <cellStyle name="Saída 5 2 3 5 2" xfId="18776"/>
    <cellStyle name="Saída 5 2 3 5 2 2" xfId="18777"/>
    <cellStyle name="Saída 5 2 3 5 2 2 2" xfId="18778"/>
    <cellStyle name="Saída 5 2 3 5 2 3" xfId="18779"/>
    <cellStyle name="Saída 5 2 3 5 2 3 2" xfId="18780"/>
    <cellStyle name="Saída 5 2 3 5 3" xfId="18781"/>
    <cellStyle name="Saída 5 2 3 5 3 2" xfId="18782"/>
    <cellStyle name="Saída 5 2 3 5 4" xfId="18783"/>
    <cellStyle name="Saída 5 2 3 5 4 2" xfId="18784"/>
    <cellStyle name="Saída 5 2 3 6" xfId="18785"/>
    <cellStyle name="Saída 5 2 3 6 2" xfId="18786"/>
    <cellStyle name="Saída 5 2 3 6 2 2" xfId="18787"/>
    <cellStyle name="Saída 5 2 3 6 3" xfId="18788"/>
    <cellStyle name="Saída 5 2 3 6 3 2" xfId="18789"/>
    <cellStyle name="Saída 5 2 3 7" xfId="18790"/>
    <cellStyle name="Saída 5 2 3 7 2" xfId="18791"/>
    <cellStyle name="Saída 5 2 3 8" xfId="18792"/>
    <cellStyle name="Saída 5 2 3 8 2" xfId="18793"/>
    <cellStyle name="Saída 5 2 4" xfId="18794"/>
    <cellStyle name="Saída 5 2 4 2" xfId="18795"/>
    <cellStyle name="Saída 5 2 4 2 2" xfId="18796"/>
    <cellStyle name="Saída 5 2 4 2 2 2" xfId="18797"/>
    <cellStyle name="Saída 5 2 4 2 2 2 2" xfId="18798"/>
    <cellStyle name="Saída 5 2 4 2 2 2 2 2" xfId="18799"/>
    <cellStyle name="Saída 5 2 4 2 2 2 3" xfId="18800"/>
    <cellStyle name="Saída 5 2 4 2 2 2 3 2" xfId="18801"/>
    <cellStyle name="Saída 5 2 4 2 2 3" xfId="18802"/>
    <cellStyle name="Saída 5 2 4 2 2 3 2" xfId="18803"/>
    <cellStyle name="Saída 5 2 4 2 2 4" xfId="18804"/>
    <cellStyle name="Saída 5 2 4 2 2 4 2" xfId="18805"/>
    <cellStyle name="Saída 5 2 4 2 3" xfId="18806"/>
    <cellStyle name="Saída 5 2 4 2 3 2" xfId="18807"/>
    <cellStyle name="Saída 5 2 4 2 3 2 2" xfId="18808"/>
    <cellStyle name="Saída 5 2 4 2 3 2 2 2" xfId="18809"/>
    <cellStyle name="Saída 5 2 4 2 3 2 2 2 2" xfId="18810"/>
    <cellStyle name="Saída 5 2 4 2 3 2 2 3" xfId="18811"/>
    <cellStyle name="Saída 5 2 4 2 3 2 2 3 2" xfId="18812"/>
    <cellStyle name="Saída 5 2 4 2 3 2 3" xfId="18813"/>
    <cellStyle name="Saída 5 2 4 2 3 2 3 2" xfId="18814"/>
    <cellStyle name="Saída 5 2 4 2 3 2 4" xfId="18815"/>
    <cellStyle name="Saída 5 2 4 2 3 2 4 2" xfId="18816"/>
    <cellStyle name="Saída 5 2 4 2 3 3" xfId="18817"/>
    <cellStyle name="Saída 5 2 4 2 3 3 2" xfId="18818"/>
    <cellStyle name="Saída 5 2 4 2 3 3 2 2" xfId="18819"/>
    <cellStyle name="Saída 5 2 4 2 3 3 3" xfId="18820"/>
    <cellStyle name="Saída 5 2 4 2 3 3 3 2" xfId="18821"/>
    <cellStyle name="Saída 5 2 4 2 3 4" xfId="18822"/>
    <cellStyle name="Saída 5 2 4 2 3 4 2" xfId="18823"/>
    <cellStyle name="Saída 5 2 4 2 3 5" xfId="18824"/>
    <cellStyle name="Saída 5 2 4 2 3 5 2" xfId="18825"/>
    <cellStyle name="Saída 5 2 4 2 4" xfId="18826"/>
    <cellStyle name="Saída 5 2 4 2 4 2" xfId="18827"/>
    <cellStyle name="Saída 5 2 4 2 4 2 2" xfId="18828"/>
    <cellStyle name="Saída 5 2 4 2 4 3" xfId="18829"/>
    <cellStyle name="Saída 5 2 4 2 4 3 2" xfId="18830"/>
    <cellStyle name="Saída 5 2 4 2 5" xfId="18831"/>
    <cellStyle name="Saída 5 2 4 2 5 2" xfId="18832"/>
    <cellStyle name="Saída 5 2 4 2 6" xfId="18833"/>
    <cellStyle name="Saída 5 2 4 2 6 2" xfId="18834"/>
    <cellStyle name="Saída 5 2 4 3" xfId="18835"/>
    <cellStyle name="Saída 5 2 4 3 2" xfId="18836"/>
    <cellStyle name="Saída 5 2 4 3 2 2" xfId="18837"/>
    <cellStyle name="Saída 5 2 4 3 2 2 2" xfId="18838"/>
    <cellStyle name="Saída 5 2 4 3 2 3" xfId="18839"/>
    <cellStyle name="Saída 5 2 4 3 2 3 2" xfId="18840"/>
    <cellStyle name="Saída 5 2 4 3 3" xfId="18841"/>
    <cellStyle name="Saída 5 2 4 3 3 2" xfId="18842"/>
    <cellStyle name="Saída 5 2 4 3 4" xfId="18843"/>
    <cellStyle name="Saída 5 2 4 3 4 2" xfId="18844"/>
    <cellStyle name="Saída 5 2 4 4" xfId="18845"/>
    <cellStyle name="Saída 5 2 4 4 2" xfId="18846"/>
    <cellStyle name="Saída 5 2 4 4 2 2" xfId="18847"/>
    <cellStyle name="Saída 5 2 4 4 2 2 2" xfId="18848"/>
    <cellStyle name="Saída 5 2 4 4 2 2 2 2" xfId="18849"/>
    <cellStyle name="Saída 5 2 4 4 2 2 3" xfId="18850"/>
    <cellStyle name="Saída 5 2 4 4 2 2 3 2" xfId="18851"/>
    <cellStyle name="Saída 5 2 4 4 2 3" xfId="18852"/>
    <cellStyle name="Saída 5 2 4 4 2 3 2" xfId="18853"/>
    <cellStyle name="Saída 5 2 4 4 2 4" xfId="18854"/>
    <cellStyle name="Saída 5 2 4 4 2 4 2" xfId="18855"/>
    <cellStyle name="Saída 5 2 4 4 3" xfId="18856"/>
    <cellStyle name="Saída 5 2 4 4 3 2" xfId="18857"/>
    <cellStyle name="Saída 5 2 4 4 3 2 2" xfId="18858"/>
    <cellStyle name="Saída 5 2 4 4 3 3" xfId="18859"/>
    <cellStyle name="Saída 5 2 4 4 3 3 2" xfId="18860"/>
    <cellStyle name="Saída 5 2 4 4 4" xfId="18861"/>
    <cellStyle name="Saída 5 2 4 4 4 2" xfId="18862"/>
    <cellStyle name="Saída 5 2 4 4 5" xfId="18863"/>
    <cellStyle name="Saída 5 2 4 4 5 2" xfId="18864"/>
    <cellStyle name="Saída 5 2 4 5" xfId="18865"/>
    <cellStyle name="Saída 5 2 4 5 2" xfId="18866"/>
    <cellStyle name="Saída 5 2 4 5 2 2" xfId="18867"/>
    <cellStyle name="Saída 5 2 4 5 3" xfId="18868"/>
    <cellStyle name="Saída 5 2 4 5 3 2" xfId="18869"/>
    <cellStyle name="Saída 5 2 4 6" xfId="18870"/>
    <cellStyle name="Saída 5 2 4 6 2" xfId="18871"/>
    <cellStyle name="Saída 5 2 4 7" xfId="18872"/>
    <cellStyle name="Saída 5 2 4 7 2" xfId="18873"/>
    <cellStyle name="Saída 5 2 5" xfId="18874"/>
    <cellStyle name="Saída 5 2 5 2" xfId="18875"/>
    <cellStyle name="Saída 5 2 5 2 2" xfId="18876"/>
    <cellStyle name="Saída 5 2 5 2 2 2" xfId="18877"/>
    <cellStyle name="Saída 5 2 5 2 2 2 2" xfId="18878"/>
    <cellStyle name="Saída 5 2 5 2 2 2 2 2" xfId="18879"/>
    <cellStyle name="Saída 5 2 5 2 2 2 3" xfId="18880"/>
    <cellStyle name="Saída 5 2 5 2 2 2 3 2" xfId="18881"/>
    <cellStyle name="Saída 5 2 5 2 2 3" xfId="18882"/>
    <cellStyle name="Saída 5 2 5 2 2 3 2" xfId="18883"/>
    <cellStyle name="Saída 5 2 5 2 2 4" xfId="18884"/>
    <cellStyle name="Saída 5 2 5 2 2 4 2" xfId="18885"/>
    <cellStyle name="Saída 5 2 5 2 3" xfId="18886"/>
    <cellStyle name="Saída 5 2 5 2 3 2" xfId="18887"/>
    <cellStyle name="Saída 5 2 5 2 3 2 2" xfId="18888"/>
    <cellStyle name="Saída 5 2 5 2 3 2 2 2" xfId="18889"/>
    <cellStyle name="Saída 5 2 5 2 3 2 2 2 2" xfId="18890"/>
    <cellStyle name="Saída 5 2 5 2 3 2 2 3" xfId="18891"/>
    <cellStyle name="Saída 5 2 5 2 3 2 2 3 2" xfId="18892"/>
    <cellStyle name="Saída 5 2 5 2 3 2 3" xfId="18893"/>
    <cellStyle name="Saída 5 2 5 2 3 2 3 2" xfId="18894"/>
    <cellStyle name="Saída 5 2 5 2 3 2 4" xfId="18895"/>
    <cellStyle name="Saída 5 2 5 2 3 2 4 2" xfId="18896"/>
    <cellStyle name="Saída 5 2 5 2 3 3" xfId="18897"/>
    <cellStyle name="Saída 5 2 5 2 3 3 2" xfId="18898"/>
    <cellStyle name="Saída 5 2 5 2 3 3 2 2" xfId="18899"/>
    <cellStyle name="Saída 5 2 5 2 3 3 3" xfId="18900"/>
    <cellStyle name="Saída 5 2 5 2 3 3 3 2" xfId="18901"/>
    <cellStyle name="Saída 5 2 5 2 3 4" xfId="18902"/>
    <cellStyle name="Saída 5 2 5 2 3 4 2" xfId="18903"/>
    <cellStyle name="Saída 5 2 5 2 3 5" xfId="18904"/>
    <cellStyle name="Saída 5 2 5 2 3 5 2" xfId="18905"/>
    <cellStyle name="Saída 5 2 5 2 4" xfId="18906"/>
    <cellStyle name="Saída 5 2 5 2 4 2" xfId="18907"/>
    <cellStyle name="Saída 5 2 5 2 4 2 2" xfId="18908"/>
    <cellStyle name="Saída 5 2 5 2 4 3" xfId="18909"/>
    <cellStyle name="Saída 5 2 5 2 4 3 2" xfId="18910"/>
    <cellStyle name="Saída 5 2 5 2 5" xfId="18911"/>
    <cellStyle name="Saída 5 2 5 2 5 2" xfId="18912"/>
    <cellStyle name="Saída 5 2 5 2 6" xfId="18913"/>
    <cellStyle name="Saída 5 2 5 2 6 2" xfId="18914"/>
    <cellStyle name="Saída 5 2 5 3" xfId="18915"/>
    <cellStyle name="Saída 5 2 5 3 2" xfId="18916"/>
    <cellStyle name="Saída 5 2 5 3 2 2" xfId="18917"/>
    <cellStyle name="Saída 5 2 5 3 2 2 2" xfId="18918"/>
    <cellStyle name="Saída 5 2 5 3 2 3" xfId="18919"/>
    <cellStyle name="Saída 5 2 5 3 2 3 2" xfId="18920"/>
    <cellStyle name="Saída 5 2 5 3 3" xfId="18921"/>
    <cellStyle name="Saída 5 2 5 3 3 2" xfId="18922"/>
    <cellStyle name="Saída 5 2 5 3 4" xfId="18923"/>
    <cellStyle name="Saída 5 2 5 3 4 2" xfId="18924"/>
    <cellStyle name="Saída 5 2 5 4" xfId="18925"/>
    <cellStyle name="Saída 5 2 5 4 2" xfId="18926"/>
    <cellStyle name="Saída 5 2 5 4 2 2" xfId="18927"/>
    <cellStyle name="Saída 5 2 5 4 2 2 2" xfId="18928"/>
    <cellStyle name="Saída 5 2 5 4 2 2 2 2" xfId="18929"/>
    <cellStyle name="Saída 5 2 5 4 2 2 3" xfId="18930"/>
    <cellStyle name="Saída 5 2 5 4 2 2 3 2" xfId="18931"/>
    <cellStyle name="Saída 5 2 5 4 2 3" xfId="18932"/>
    <cellStyle name="Saída 5 2 5 4 2 3 2" xfId="18933"/>
    <cellStyle name="Saída 5 2 5 4 2 4" xfId="18934"/>
    <cellStyle name="Saída 5 2 5 4 2 4 2" xfId="18935"/>
    <cellStyle name="Saída 5 2 5 4 3" xfId="18936"/>
    <cellStyle name="Saída 5 2 5 4 3 2" xfId="18937"/>
    <cellStyle name="Saída 5 2 5 4 3 2 2" xfId="18938"/>
    <cellStyle name="Saída 5 2 5 4 3 3" xfId="18939"/>
    <cellStyle name="Saída 5 2 5 4 3 3 2" xfId="18940"/>
    <cellStyle name="Saída 5 2 5 4 4" xfId="18941"/>
    <cellStyle name="Saída 5 2 5 4 4 2" xfId="18942"/>
    <cellStyle name="Saída 5 2 5 4 5" xfId="18943"/>
    <cellStyle name="Saída 5 2 5 4 5 2" xfId="18944"/>
    <cellStyle name="Saída 5 2 5 5" xfId="18945"/>
    <cellStyle name="Saída 5 2 5 5 2" xfId="18946"/>
    <cellStyle name="Saída 5 2 5 5 2 2" xfId="18947"/>
    <cellStyle name="Saída 5 2 5 5 3" xfId="18948"/>
    <cellStyle name="Saída 5 2 5 5 3 2" xfId="18949"/>
    <cellStyle name="Saída 5 2 5 6" xfId="18950"/>
    <cellStyle name="Saída 5 2 5 6 2" xfId="18951"/>
    <cellStyle name="Saída 5 2 5 7" xfId="18952"/>
    <cellStyle name="Saída 5 2 5 7 2" xfId="18953"/>
    <cellStyle name="Saída 5 2 6" xfId="18954"/>
    <cellStyle name="Saída 5 2 6 2" xfId="18955"/>
    <cellStyle name="Saída 5 2 6 2 2" xfId="18956"/>
    <cellStyle name="Saída 5 2 6 2 2 2" xfId="18957"/>
    <cellStyle name="Saída 5 2 6 2 2 2 2" xfId="18958"/>
    <cellStyle name="Saída 5 2 6 2 2 2 2 2" xfId="18959"/>
    <cellStyle name="Saída 5 2 6 2 2 2 3" xfId="18960"/>
    <cellStyle name="Saída 5 2 6 2 2 2 3 2" xfId="18961"/>
    <cellStyle name="Saída 5 2 6 2 2 3" xfId="18962"/>
    <cellStyle name="Saída 5 2 6 2 2 3 2" xfId="18963"/>
    <cellStyle name="Saída 5 2 6 2 2 4" xfId="18964"/>
    <cellStyle name="Saída 5 2 6 2 2 4 2" xfId="18965"/>
    <cellStyle name="Saída 5 2 6 2 3" xfId="18966"/>
    <cellStyle name="Saída 5 2 6 2 3 2" xfId="18967"/>
    <cellStyle name="Saída 5 2 6 2 3 2 2" xfId="18968"/>
    <cellStyle name="Saída 5 2 6 2 3 2 2 2" xfId="18969"/>
    <cellStyle name="Saída 5 2 6 2 3 2 2 2 2" xfId="18970"/>
    <cellStyle name="Saída 5 2 6 2 3 2 2 3" xfId="18971"/>
    <cellStyle name="Saída 5 2 6 2 3 2 2 3 2" xfId="18972"/>
    <cellStyle name="Saída 5 2 6 2 3 2 3" xfId="18973"/>
    <cellStyle name="Saída 5 2 6 2 3 2 3 2" xfId="18974"/>
    <cellStyle name="Saída 5 2 6 2 3 2 4" xfId="18975"/>
    <cellStyle name="Saída 5 2 6 2 3 2 4 2" xfId="18976"/>
    <cellStyle name="Saída 5 2 6 2 3 3" xfId="18977"/>
    <cellStyle name="Saída 5 2 6 2 3 3 2" xfId="18978"/>
    <cellStyle name="Saída 5 2 6 2 3 3 2 2" xfId="18979"/>
    <cellStyle name="Saída 5 2 6 2 3 3 3" xfId="18980"/>
    <cellStyle name="Saída 5 2 6 2 3 3 3 2" xfId="18981"/>
    <cellStyle name="Saída 5 2 6 2 3 4" xfId="18982"/>
    <cellStyle name="Saída 5 2 6 2 3 4 2" xfId="18983"/>
    <cellStyle name="Saída 5 2 6 2 3 5" xfId="18984"/>
    <cellStyle name="Saída 5 2 6 2 3 5 2" xfId="18985"/>
    <cellStyle name="Saída 5 2 6 2 4" xfId="18986"/>
    <cellStyle name="Saída 5 2 6 2 4 2" xfId="18987"/>
    <cellStyle name="Saída 5 2 6 2 4 2 2" xfId="18988"/>
    <cellStyle name="Saída 5 2 6 2 4 3" xfId="18989"/>
    <cellStyle name="Saída 5 2 6 2 4 3 2" xfId="18990"/>
    <cellStyle name="Saída 5 2 6 2 5" xfId="18991"/>
    <cellStyle name="Saída 5 2 6 2 5 2" xfId="18992"/>
    <cellStyle name="Saída 5 2 6 2 6" xfId="18993"/>
    <cellStyle name="Saída 5 2 6 2 6 2" xfId="18994"/>
    <cellStyle name="Saída 5 2 6 3" xfId="18995"/>
    <cellStyle name="Saída 5 2 6 3 2" xfId="18996"/>
    <cellStyle name="Saída 5 2 6 3 2 2" xfId="18997"/>
    <cellStyle name="Saída 5 2 6 3 2 2 2" xfId="18998"/>
    <cellStyle name="Saída 5 2 6 3 2 3" xfId="18999"/>
    <cellStyle name="Saída 5 2 6 3 2 3 2" xfId="19000"/>
    <cellStyle name="Saída 5 2 6 3 3" xfId="19001"/>
    <cellStyle name="Saída 5 2 6 3 3 2" xfId="19002"/>
    <cellStyle name="Saída 5 2 6 3 4" xfId="19003"/>
    <cellStyle name="Saída 5 2 6 3 4 2" xfId="19004"/>
    <cellStyle name="Saída 5 2 6 4" xfId="19005"/>
    <cellStyle name="Saída 5 2 6 4 2" xfId="19006"/>
    <cellStyle name="Saída 5 2 6 4 2 2" xfId="19007"/>
    <cellStyle name="Saída 5 2 6 4 2 2 2" xfId="19008"/>
    <cellStyle name="Saída 5 2 6 4 2 2 2 2" xfId="19009"/>
    <cellStyle name="Saída 5 2 6 4 2 2 3" xfId="19010"/>
    <cellStyle name="Saída 5 2 6 4 2 2 3 2" xfId="19011"/>
    <cellStyle name="Saída 5 2 6 4 2 3" xfId="19012"/>
    <cellStyle name="Saída 5 2 6 4 2 3 2" xfId="19013"/>
    <cellStyle name="Saída 5 2 6 4 2 4" xfId="19014"/>
    <cellStyle name="Saída 5 2 6 4 2 4 2" xfId="19015"/>
    <cellStyle name="Saída 5 2 6 4 3" xfId="19016"/>
    <cellStyle name="Saída 5 2 6 4 3 2" xfId="19017"/>
    <cellStyle name="Saída 5 2 6 4 3 2 2" xfId="19018"/>
    <cellStyle name="Saída 5 2 6 4 3 3" xfId="19019"/>
    <cellStyle name="Saída 5 2 6 4 3 3 2" xfId="19020"/>
    <cellStyle name="Saída 5 2 6 4 4" xfId="19021"/>
    <cellStyle name="Saída 5 2 6 4 4 2" xfId="19022"/>
    <cellStyle name="Saída 5 2 6 4 5" xfId="19023"/>
    <cellStyle name="Saída 5 2 6 4 5 2" xfId="19024"/>
    <cellStyle name="Saída 5 2 6 5" xfId="19025"/>
    <cellStyle name="Saída 5 2 6 5 2" xfId="19026"/>
    <cellStyle name="Saída 5 2 6 5 2 2" xfId="19027"/>
    <cellStyle name="Saída 5 2 6 5 3" xfId="19028"/>
    <cellStyle name="Saída 5 2 6 5 3 2" xfId="19029"/>
    <cellStyle name="Saída 5 2 6 6" xfId="19030"/>
    <cellStyle name="Saída 5 2 6 6 2" xfId="19031"/>
    <cellStyle name="Saída 5 2 6 7" xfId="19032"/>
    <cellStyle name="Saída 5 2 6 7 2" xfId="19033"/>
    <cellStyle name="Saída 5 2 7" xfId="19034"/>
    <cellStyle name="Saída 5 2 7 2" xfId="19035"/>
    <cellStyle name="Saída 5 2 7 2 2" xfId="19036"/>
    <cellStyle name="Saída 5 2 7 2 2 2" xfId="19037"/>
    <cellStyle name="Saída 5 2 7 2 2 2 2" xfId="19038"/>
    <cellStyle name="Saída 5 2 7 2 2 3" xfId="19039"/>
    <cellStyle name="Saída 5 2 7 2 2 3 2" xfId="19040"/>
    <cellStyle name="Saída 5 2 7 2 3" xfId="19041"/>
    <cellStyle name="Saída 5 2 7 2 3 2" xfId="19042"/>
    <cellStyle name="Saída 5 2 7 2 4" xfId="19043"/>
    <cellStyle name="Saída 5 2 7 2 4 2" xfId="19044"/>
    <cellStyle name="Saída 5 2 7 3" xfId="19045"/>
    <cellStyle name="Saída 5 2 7 3 2" xfId="19046"/>
    <cellStyle name="Saída 5 2 7 3 2 2" xfId="19047"/>
    <cellStyle name="Saída 5 2 7 3 2 2 2" xfId="19048"/>
    <cellStyle name="Saída 5 2 7 3 2 2 2 2" xfId="19049"/>
    <cellStyle name="Saída 5 2 7 3 2 2 3" xfId="19050"/>
    <cellStyle name="Saída 5 2 7 3 2 2 3 2" xfId="19051"/>
    <cellStyle name="Saída 5 2 7 3 2 3" xfId="19052"/>
    <cellStyle name="Saída 5 2 7 3 2 3 2" xfId="19053"/>
    <cellStyle name="Saída 5 2 7 3 2 4" xfId="19054"/>
    <cellStyle name="Saída 5 2 7 3 2 4 2" xfId="19055"/>
    <cellStyle name="Saída 5 2 7 3 3" xfId="19056"/>
    <cellStyle name="Saída 5 2 7 3 3 2" xfId="19057"/>
    <cellStyle name="Saída 5 2 7 3 3 2 2" xfId="19058"/>
    <cellStyle name="Saída 5 2 7 3 3 3" xfId="19059"/>
    <cellStyle name="Saída 5 2 7 3 3 3 2" xfId="19060"/>
    <cellStyle name="Saída 5 2 7 3 4" xfId="19061"/>
    <cellStyle name="Saída 5 2 7 3 4 2" xfId="19062"/>
    <cellStyle name="Saída 5 2 7 3 5" xfId="19063"/>
    <cellStyle name="Saída 5 2 7 3 5 2" xfId="19064"/>
    <cellStyle name="Saída 5 2 7 4" xfId="19065"/>
    <cellStyle name="Saída 5 2 7 4 2" xfId="19066"/>
    <cellStyle name="Saída 5 2 7 4 2 2" xfId="19067"/>
    <cellStyle name="Saída 5 2 7 4 3" xfId="19068"/>
    <cellStyle name="Saída 5 2 7 4 3 2" xfId="19069"/>
    <cellStyle name="Saída 5 2 7 5" xfId="19070"/>
    <cellStyle name="Saída 5 2 7 5 2" xfId="19071"/>
    <cellStyle name="Saída 5 2 7 6" xfId="19072"/>
    <cellStyle name="Saída 5 2 7 6 2" xfId="19073"/>
    <cellStyle name="Saída 5 2 8" xfId="19074"/>
    <cellStyle name="Saída 5 2 8 2" xfId="19075"/>
    <cellStyle name="Saída 5 2 8 2 2" xfId="19076"/>
    <cellStyle name="Saída 5 2 8 2 2 2" xfId="19077"/>
    <cellStyle name="Saída 5 2 8 2 3" xfId="19078"/>
    <cellStyle name="Saída 5 2 8 2 3 2" xfId="19079"/>
    <cellStyle name="Saída 5 2 8 3" xfId="19080"/>
    <cellStyle name="Saída 5 2 8 3 2" xfId="19081"/>
    <cellStyle name="Saída 5 2 8 4" xfId="19082"/>
    <cellStyle name="Saída 5 2 8 4 2" xfId="19083"/>
    <cellStyle name="Saída 5 2 9" xfId="19084"/>
    <cellStyle name="Saída 5 2 9 2" xfId="19085"/>
    <cellStyle name="Saída 5 2 9 2 2" xfId="19086"/>
    <cellStyle name="Saída 5 2 9 2 2 2" xfId="19087"/>
    <cellStyle name="Saída 5 2 9 2 3" xfId="19088"/>
    <cellStyle name="Saída 5 2 9 2 3 2" xfId="19089"/>
    <cellStyle name="Saída 5 2 9 3" xfId="19090"/>
    <cellStyle name="Saída 5 2 9 3 2" xfId="19091"/>
    <cellStyle name="Saída 5 2 9 4" xfId="19092"/>
    <cellStyle name="Saída 5 2 9 4 2" xfId="19093"/>
    <cellStyle name="Saída 5 3" xfId="19094"/>
    <cellStyle name="Saída 5 3 2" xfId="19095"/>
    <cellStyle name="Saída 5 3 2 2" xfId="19096"/>
    <cellStyle name="Saída 5 3 2 2 2" xfId="19097"/>
    <cellStyle name="Saída 5 3 2 2 2 2" xfId="19098"/>
    <cellStyle name="Saída 5 3 2 2 2 2 2" xfId="19099"/>
    <cellStyle name="Saída 5 3 2 2 2 3" xfId="19100"/>
    <cellStyle name="Saída 5 3 2 2 2 3 2" xfId="19101"/>
    <cellStyle name="Saída 5 3 2 2 3" xfId="19102"/>
    <cellStyle name="Saída 5 3 2 2 3 2" xfId="19103"/>
    <cellStyle name="Saída 5 3 2 2 4" xfId="19104"/>
    <cellStyle name="Saída 5 3 2 2 4 2" xfId="19105"/>
    <cellStyle name="Saída 5 3 2 3" xfId="19106"/>
    <cellStyle name="Saída 5 3 2 3 2" xfId="19107"/>
    <cellStyle name="Saída 5 3 2 3 2 2" xfId="19108"/>
    <cellStyle name="Saída 5 3 2 3 2 2 2" xfId="19109"/>
    <cellStyle name="Saída 5 3 2 3 2 2 2 2" xfId="19110"/>
    <cellStyle name="Saída 5 3 2 3 2 2 3" xfId="19111"/>
    <cellStyle name="Saída 5 3 2 3 2 2 3 2" xfId="19112"/>
    <cellStyle name="Saída 5 3 2 3 2 3" xfId="19113"/>
    <cellStyle name="Saída 5 3 2 3 2 3 2" xfId="19114"/>
    <cellStyle name="Saída 5 3 2 3 2 4" xfId="19115"/>
    <cellStyle name="Saída 5 3 2 3 2 4 2" xfId="19116"/>
    <cellStyle name="Saída 5 3 2 3 3" xfId="19117"/>
    <cellStyle name="Saída 5 3 2 3 3 2" xfId="19118"/>
    <cellStyle name="Saída 5 3 2 3 3 2 2" xfId="19119"/>
    <cellStyle name="Saída 5 3 2 3 3 3" xfId="19120"/>
    <cellStyle name="Saída 5 3 2 3 3 3 2" xfId="19121"/>
    <cellStyle name="Saída 5 3 2 3 4" xfId="19122"/>
    <cellStyle name="Saída 5 3 2 3 4 2" xfId="19123"/>
    <cellStyle name="Saída 5 3 2 3 5" xfId="19124"/>
    <cellStyle name="Saída 5 3 2 3 5 2" xfId="19125"/>
    <cellStyle name="Saída 5 3 2 4" xfId="19126"/>
    <cellStyle name="Saída 5 3 2 4 2" xfId="19127"/>
    <cellStyle name="Saída 5 3 2 4 2 2" xfId="19128"/>
    <cellStyle name="Saída 5 3 2 4 3" xfId="19129"/>
    <cellStyle name="Saída 5 3 2 4 3 2" xfId="19130"/>
    <cellStyle name="Saída 5 3 2 5" xfId="19131"/>
    <cellStyle name="Saída 5 3 2 5 2" xfId="19132"/>
    <cellStyle name="Saída 5 3 2 6" xfId="19133"/>
    <cellStyle name="Saída 5 3 2 6 2" xfId="19134"/>
    <cellStyle name="Saída 5 3 3" xfId="19135"/>
    <cellStyle name="Saída 5 3 3 2" xfId="19136"/>
    <cellStyle name="Saída 5 3 3 2 2" xfId="19137"/>
    <cellStyle name="Saída 5 3 3 2 2 2" xfId="19138"/>
    <cellStyle name="Saída 5 3 3 2 3" xfId="19139"/>
    <cellStyle name="Saída 5 3 3 2 3 2" xfId="19140"/>
    <cellStyle name="Saída 5 3 3 3" xfId="19141"/>
    <cellStyle name="Saída 5 3 3 3 2" xfId="19142"/>
    <cellStyle name="Saída 5 3 3 4" xfId="19143"/>
    <cellStyle name="Saída 5 3 3 4 2" xfId="19144"/>
    <cellStyle name="Saída 5 3 4" xfId="19145"/>
    <cellStyle name="Saída 5 3 4 2" xfId="19146"/>
    <cellStyle name="Saída 5 3 4 2 2" xfId="19147"/>
    <cellStyle name="Saída 5 3 4 2 2 2" xfId="19148"/>
    <cellStyle name="Saída 5 3 4 2 2 2 2" xfId="19149"/>
    <cellStyle name="Saída 5 3 4 2 2 3" xfId="19150"/>
    <cellStyle name="Saída 5 3 4 2 2 3 2" xfId="19151"/>
    <cellStyle name="Saída 5 3 4 2 3" xfId="19152"/>
    <cellStyle name="Saída 5 3 4 2 3 2" xfId="19153"/>
    <cellStyle name="Saída 5 3 4 2 4" xfId="19154"/>
    <cellStyle name="Saída 5 3 4 2 4 2" xfId="19155"/>
    <cellStyle name="Saída 5 3 4 3" xfId="19156"/>
    <cellStyle name="Saída 5 3 4 3 2" xfId="19157"/>
    <cellStyle name="Saída 5 3 4 3 2 2" xfId="19158"/>
    <cellStyle name="Saída 5 3 4 3 3" xfId="19159"/>
    <cellStyle name="Saída 5 3 4 3 3 2" xfId="19160"/>
    <cellStyle name="Saída 5 3 4 4" xfId="19161"/>
    <cellStyle name="Saída 5 3 4 4 2" xfId="19162"/>
    <cellStyle name="Saída 5 3 4 5" xfId="19163"/>
    <cellStyle name="Saída 5 3 4 5 2" xfId="19164"/>
    <cellStyle name="Saída 5 3 5" xfId="19165"/>
    <cellStyle name="Saída 5 3 5 2" xfId="19166"/>
    <cellStyle name="Saída 5 3 5 2 2" xfId="19167"/>
    <cellStyle name="Saída 5 3 5 2 2 2" xfId="19168"/>
    <cellStyle name="Saída 5 3 5 2 3" xfId="19169"/>
    <cellStyle name="Saída 5 3 5 2 3 2" xfId="19170"/>
    <cellStyle name="Saída 5 3 5 3" xfId="19171"/>
    <cellStyle name="Saída 5 3 5 3 2" xfId="19172"/>
    <cellStyle name="Saída 5 3 5 4" xfId="19173"/>
    <cellStyle name="Saída 5 3 5 4 2" xfId="19174"/>
    <cellStyle name="Saída 5 3 6" xfId="19175"/>
    <cellStyle name="Saída 5 3 6 2" xfId="19176"/>
    <cellStyle name="Saída 5 3 6 2 2" xfId="19177"/>
    <cellStyle name="Saída 5 3 6 3" xfId="19178"/>
    <cellStyle name="Saída 5 3 6 3 2" xfId="19179"/>
    <cellStyle name="Saída 5 3 7" xfId="19180"/>
    <cellStyle name="Saída 5 3 7 2" xfId="19181"/>
    <cellStyle name="Saída 5 3 8" xfId="19182"/>
    <cellStyle name="Saída 5 3 8 2" xfId="19183"/>
    <cellStyle name="Saída 5 4" xfId="19184"/>
    <cellStyle name="Saída 5 4 2" xfId="19185"/>
    <cellStyle name="Saída 5 4 2 2" xfId="19186"/>
    <cellStyle name="Saída 5 4 2 2 2" xfId="19187"/>
    <cellStyle name="Saída 5 4 2 2 2 2" xfId="19188"/>
    <cellStyle name="Saída 5 4 2 2 2 2 2" xfId="19189"/>
    <cellStyle name="Saída 5 4 2 2 2 3" xfId="19190"/>
    <cellStyle name="Saída 5 4 2 2 2 3 2" xfId="19191"/>
    <cellStyle name="Saída 5 4 2 2 3" xfId="19192"/>
    <cellStyle name="Saída 5 4 2 2 3 2" xfId="19193"/>
    <cellStyle name="Saída 5 4 2 2 4" xfId="19194"/>
    <cellStyle name="Saída 5 4 2 2 4 2" xfId="19195"/>
    <cellStyle name="Saída 5 4 2 3" xfId="19196"/>
    <cellStyle name="Saída 5 4 2 3 2" xfId="19197"/>
    <cellStyle name="Saída 5 4 2 3 2 2" xfId="19198"/>
    <cellStyle name="Saída 5 4 2 3 2 2 2" xfId="19199"/>
    <cellStyle name="Saída 5 4 2 3 2 2 2 2" xfId="19200"/>
    <cellStyle name="Saída 5 4 2 3 2 2 3" xfId="19201"/>
    <cellStyle name="Saída 5 4 2 3 2 2 3 2" xfId="19202"/>
    <cellStyle name="Saída 5 4 2 3 2 3" xfId="19203"/>
    <cellStyle name="Saída 5 4 2 3 2 3 2" xfId="19204"/>
    <cellStyle name="Saída 5 4 2 3 2 4" xfId="19205"/>
    <cellStyle name="Saída 5 4 2 3 2 4 2" xfId="19206"/>
    <cellStyle name="Saída 5 4 2 3 3" xfId="19207"/>
    <cellStyle name="Saída 5 4 2 3 3 2" xfId="19208"/>
    <cellStyle name="Saída 5 4 2 3 3 2 2" xfId="19209"/>
    <cellStyle name="Saída 5 4 2 3 3 3" xfId="19210"/>
    <cellStyle name="Saída 5 4 2 3 3 3 2" xfId="19211"/>
    <cellStyle name="Saída 5 4 2 3 4" xfId="19212"/>
    <cellStyle name="Saída 5 4 2 3 4 2" xfId="19213"/>
    <cellStyle name="Saída 5 4 2 3 5" xfId="19214"/>
    <cellStyle name="Saída 5 4 2 3 5 2" xfId="19215"/>
    <cellStyle name="Saída 5 4 2 4" xfId="19216"/>
    <cellStyle name="Saída 5 4 2 4 2" xfId="19217"/>
    <cellStyle name="Saída 5 4 2 4 2 2" xfId="19218"/>
    <cellStyle name="Saída 5 4 2 4 3" xfId="19219"/>
    <cellStyle name="Saída 5 4 2 4 3 2" xfId="19220"/>
    <cellStyle name="Saída 5 4 2 5" xfId="19221"/>
    <cellStyle name="Saída 5 4 2 5 2" xfId="19222"/>
    <cellStyle name="Saída 5 4 2 6" xfId="19223"/>
    <cellStyle name="Saída 5 4 2 6 2" xfId="19224"/>
    <cellStyle name="Saída 5 4 3" xfId="19225"/>
    <cellStyle name="Saída 5 4 3 2" xfId="19226"/>
    <cellStyle name="Saída 5 4 3 2 2" xfId="19227"/>
    <cellStyle name="Saída 5 4 3 2 2 2" xfId="19228"/>
    <cellStyle name="Saída 5 4 3 2 3" xfId="19229"/>
    <cellStyle name="Saída 5 4 3 2 3 2" xfId="19230"/>
    <cellStyle name="Saída 5 4 3 3" xfId="19231"/>
    <cellStyle name="Saída 5 4 3 3 2" xfId="19232"/>
    <cellStyle name="Saída 5 4 3 4" xfId="19233"/>
    <cellStyle name="Saída 5 4 3 4 2" xfId="19234"/>
    <cellStyle name="Saída 5 4 4" xfId="19235"/>
    <cellStyle name="Saída 5 4 4 2" xfId="19236"/>
    <cellStyle name="Saída 5 4 4 2 2" xfId="19237"/>
    <cellStyle name="Saída 5 4 4 2 2 2" xfId="19238"/>
    <cellStyle name="Saída 5 4 4 2 2 2 2" xfId="19239"/>
    <cellStyle name="Saída 5 4 4 2 2 3" xfId="19240"/>
    <cellStyle name="Saída 5 4 4 2 2 3 2" xfId="19241"/>
    <cellStyle name="Saída 5 4 4 2 3" xfId="19242"/>
    <cellStyle name="Saída 5 4 4 2 3 2" xfId="19243"/>
    <cellStyle name="Saída 5 4 4 2 4" xfId="19244"/>
    <cellStyle name="Saída 5 4 4 2 4 2" xfId="19245"/>
    <cellStyle name="Saída 5 4 4 3" xfId="19246"/>
    <cellStyle name="Saída 5 4 4 3 2" xfId="19247"/>
    <cellStyle name="Saída 5 4 4 3 2 2" xfId="19248"/>
    <cellStyle name="Saída 5 4 4 3 3" xfId="19249"/>
    <cellStyle name="Saída 5 4 4 3 3 2" xfId="19250"/>
    <cellStyle name="Saída 5 4 4 4" xfId="19251"/>
    <cellStyle name="Saída 5 4 4 4 2" xfId="19252"/>
    <cellStyle name="Saída 5 4 4 5" xfId="19253"/>
    <cellStyle name="Saída 5 4 4 5 2" xfId="19254"/>
    <cellStyle name="Saída 5 4 5" xfId="19255"/>
    <cellStyle name="Saída 5 4 5 2" xfId="19256"/>
    <cellStyle name="Saída 5 4 5 2 2" xfId="19257"/>
    <cellStyle name="Saída 5 4 5 3" xfId="19258"/>
    <cellStyle name="Saída 5 4 5 3 2" xfId="19259"/>
    <cellStyle name="Saída 5 4 6" xfId="19260"/>
    <cellStyle name="Saída 5 4 6 2" xfId="19261"/>
    <cellStyle name="Saída 5 4 7" xfId="19262"/>
    <cellStyle name="Saída 5 4 7 2" xfId="19263"/>
    <cellStyle name="Saída 5 5" xfId="19264"/>
    <cellStyle name="Saída 5 5 2" xfId="19265"/>
    <cellStyle name="Saída 5 5 2 2" xfId="19266"/>
    <cellStyle name="Saída 5 5 2 2 2" xfId="19267"/>
    <cellStyle name="Saída 5 5 2 2 2 2" xfId="19268"/>
    <cellStyle name="Saída 5 5 2 2 2 2 2" xfId="19269"/>
    <cellStyle name="Saída 5 5 2 2 2 3" xfId="19270"/>
    <cellStyle name="Saída 5 5 2 2 2 3 2" xfId="19271"/>
    <cellStyle name="Saída 5 5 2 2 3" xfId="19272"/>
    <cellStyle name="Saída 5 5 2 2 3 2" xfId="19273"/>
    <cellStyle name="Saída 5 5 2 2 4" xfId="19274"/>
    <cellStyle name="Saída 5 5 2 2 4 2" xfId="19275"/>
    <cellStyle name="Saída 5 5 2 3" xfId="19276"/>
    <cellStyle name="Saída 5 5 2 3 2" xfId="19277"/>
    <cellStyle name="Saída 5 5 2 3 2 2" xfId="19278"/>
    <cellStyle name="Saída 5 5 2 3 2 2 2" xfId="19279"/>
    <cellStyle name="Saída 5 5 2 3 2 2 2 2" xfId="19280"/>
    <cellStyle name="Saída 5 5 2 3 2 2 3" xfId="19281"/>
    <cellStyle name="Saída 5 5 2 3 2 2 3 2" xfId="19282"/>
    <cellStyle name="Saída 5 5 2 3 2 3" xfId="19283"/>
    <cellStyle name="Saída 5 5 2 3 2 3 2" xfId="19284"/>
    <cellStyle name="Saída 5 5 2 3 2 4" xfId="19285"/>
    <cellStyle name="Saída 5 5 2 3 2 4 2" xfId="19286"/>
    <cellStyle name="Saída 5 5 2 3 3" xfId="19287"/>
    <cellStyle name="Saída 5 5 2 3 3 2" xfId="19288"/>
    <cellStyle name="Saída 5 5 2 3 3 2 2" xfId="19289"/>
    <cellStyle name="Saída 5 5 2 3 3 3" xfId="19290"/>
    <cellStyle name="Saída 5 5 2 3 3 3 2" xfId="19291"/>
    <cellStyle name="Saída 5 5 2 3 4" xfId="19292"/>
    <cellStyle name="Saída 5 5 2 3 4 2" xfId="19293"/>
    <cellStyle name="Saída 5 5 2 3 5" xfId="19294"/>
    <cellStyle name="Saída 5 5 2 3 5 2" xfId="19295"/>
    <cellStyle name="Saída 5 5 2 4" xfId="19296"/>
    <cellStyle name="Saída 5 5 2 4 2" xfId="19297"/>
    <cellStyle name="Saída 5 5 2 4 2 2" xfId="19298"/>
    <cellStyle name="Saída 5 5 2 4 3" xfId="19299"/>
    <cellStyle name="Saída 5 5 2 4 3 2" xfId="19300"/>
    <cellStyle name="Saída 5 5 2 5" xfId="19301"/>
    <cellStyle name="Saída 5 5 2 5 2" xfId="19302"/>
    <cellStyle name="Saída 5 5 2 6" xfId="19303"/>
    <cellStyle name="Saída 5 5 2 6 2" xfId="19304"/>
    <cellStyle name="Saída 5 5 3" xfId="19305"/>
    <cellStyle name="Saída 5 5 3 2" xfId="19306"/>
    <cellStyle name="Saída 5 5 3 2 2" xfId="19307"/>
    <cellStyle name="Saída 5 5 3 2 2 2" xfId="19308"/>
    <cellStyle name="Saída 5 5 3 2 3" xfId="19309"/>
    <cellStyle name="Saída 5 5 3 2 3 2" xfId="19310"/>
    <cellStyle name="Saída 5 5 3 3" xfId="19311"/>
    <cellStyle name="Saída 5 5 3 3 2" xfId="19312"/>
    <cellStyle name="Saída 5 5 3 4" xfId="19313"/>
    <cellStyle name="Saída 5 5 3 4 2" xfId="19314"/>
    <cellStyle name="Saída 5 5 4" xfId="19315"/>
    <cellStyle name="Saída 5 5 4 2" xfId="19316"/>
    <cellStyle name="Saída 5 5 4 2 2" xfId="19317"/>
    <cellStyle name="Saída 5 5 4 2 2 2" xfId="19318"/>
    <cellStyle name="Saída 5 5 4 2 2 2 2" xfId="19319"/>
    <cellStyle name="Saída 5 5 4 2 2 3" xfId="19320"/>
    <cellStyle name="Saída 5 5 4 2 2 3 2" xfId="19321"/>
    <cellStyle name="Saída 5 5 4 2 3" xfId="19322"/>
    <cellStyle name="Saída 5 5 4 2 3 2" xfId="19323"/>
    <cellStyle name="Saída 5 5 4 2 4" xfId="19324"/>
    <cellStyle name="Saída 5 5 4 2 4 2" xfId="19325"/>
    <cellStyle name="Saída 5 5 4 3" xfId="19326"/>
    <cellStyle name="Saída 5 5 4 3 2" xfId="19327"/>
    <cellStyle name="Saída 5 5 4 3 2 2" xfId="19328"/>
    <cellStyle name="Saída 5 5 4 3 3" xfId="19329"/>
    <cellStyle name="Saída 5 5 4 3 3 2" xfId="19330"/>
    <cellStyle name="Saída 5 5 4 4" xfId="19331"/>
    <cellStyle name="Saída 5 5 4 4 2" xfId="19332"/>
    <cellStyle name="Saída 5 5 4 5" xfId="19333"/>
    <cellStyle name="Saída 5 5 4 5 2" xfId="19334"/>
    <cellStyle name="Saída 5 5 5" xfId="19335"/>
    <cellStyle name="Saída 5 5 5 2" xfId="19336"/>
    <cellStyle name="Saída 5 5 5 2 2" xfId="19337"/>
    <cellStyle name="Saída 5 5 5 3" xfId="19338"/>
    <cellStyle name="Saída 5 5 5 3 2" xfId="19339"/>
    <cellStyle name="Saída 5 5 6" xfId="19340"/>
    <cellStyle name="Saída 5 5 6 2" xfId="19341"/>
    <cellStyle name="Saída 5 5 7" xfId="19342"/>
    <cellStyle name="Saída 5 5 7 2" xfId="19343"/>
    <cellStyle name="Saída 5 6" xfId="19344"/>
    <cellStyle name="Saída 5 6 2" xfId="19345"/>
    <cellStyle name="Saída 5 6 2 2" xfId="19346"/>
    <cellStyle name="Saída 5 6 2 2 2" xfId="19347"/>
    <cellStyle name="Saída 5 6 2 2 2 2" xfId="19348"/>
    <cellStyle name="Saída 5 6 2 2 3" xfId="19349"/>
    <cellStyle name="Saída 5 6 2 2 3 2" xfId="19350"/>
    <cellStyle name="Saída 5 6 2 3" xfId="19351"/>
    <cellStyle name="Saída 5 6 2 3 2" xfId="19352"/>
    <cellStyle name="Saída 5 6 2 4" xfId="19353"/>
    <cellStyle name="Saída 5 6 2 4 2" xfId="19354"/>
    <cellStyle name="Saída 5 6 3" xfId="19355"/>
    <cellStyle name="Saída 5 6 3 2" xfId="19356"/>
    <cellStyle name="Saída 5 6 3 2 2" xfId="19357"/>
    <cellStyle name="Saída 5 6 3 2 2 2" xfId="19358"/>
    <cellStyle name="Saída 5 6 3 2 2 2 2" xfId="19359"/>
    <cellStyle name="Saída 5 6 3 2 2 3" xfId="19360"/>
    <cellStyle name="Saída 5 6 3 2 2 3 2" xfId="19361"/>
    <cellStyle name="Saída 5 6 3 2 3" xfId="19362"/>
    <cellStyle name="Saída 5 6 3 2 3 2" xfId="19363"/>
    <cellStyle name="Saída 5 6 3 2 4" xfId="19364"/>
    <cellStyle name="Saída 5 6 3 2 4 2" xfId="19365"/>
    <cellStyle name="Saída 5 6 3 3" xfId="19366"/>
    <cellStyle name="Saída 5 6 3 3 2" xfId="19367"/>
    <cellStyle name="Saída 5 6 3 3 2 2" xfId="19368"/>
    <cellStyle name="Saída 5 6 3 3 3" xfId="19369"/>
    <cellStyle name="Saída 5 6 3 3 3 2" xfId="19370"/>
    <cellStyle name="Saída 5 6 3 4" xfId="19371"/>
    <cellStyle name="Saída 5 6 3 4 2" xfId="19372"/>
    <cellStyle name="Saída 5 6 3 5" xfId="19373"/>
    <cellStyle name="Saída 5 6 3 5 2" xfId="19374"/>
    <cellStyle name="Saída 5 6 4" xfId="19375"/>
    <cellStyle name="Saída 5 6 4 2" xfId="19376"/>
    <cellStyle name="Saída 5 6 4 2 2" xfId="19377"/>
    <cellStyle name="Saída 5 6 4 3" xfId="19378"/>
    <cellStyle name="Saída 5 6 4 3 2" xfId="19379"/>
    <cellStyle name="Saída 5 6 5" xfId="19380"/>
    <cellStyle name="Saída 5 6 5 2" xfId="19381"/>
    <cellStyle name="Saída 5 6 6" xfId="19382"/>
    <cellStyle name="Saída 5 6 6 2" xfId="19383"/>
    <cellStyle name="Saída 5 7" xfId="19384"/>
    <cellStyle name="Saída 5 7 2" xfId="19385"/>
    <cellStyle name="Saída 5 7 2 2" xfId="19386"/>
    <cellStyle name="Saída 5 7 2 2 2" xfId="19387"/>
    <cellStyle name="Saída 5 7 2 3" xfId="19388"/>
    <cellStyle name="Saída 5 7 2 3 2" xfId="19389"/>
    <cellStyle name="Saída 5 7 3" xfId="19390"/>
    <cellStyle name="Saída 5 7 3 2" xfId="19391"/>
    <cellStyle name="Saída 5 7 4" xfId="19392"/>
    <cellStyle name="Saída 5 7 4 2" xfId="19393"/>
    <cellStyle name="Saída 5 8" xfId="19394"/>
    <cellStyle name="Saída 5 8 2" xfId="19395"/>
    <cellStyle name="Saída 5 8 2 2" xfId="19396"/>
    <cellStyle name="Saída 5 8 3" xfId="19397"/>
    <cellStyle name="Saída 5 8 3 2" xfId="19398"/>
    <cellStyle name="Saída 5 9" xfId="19399"/>
    <cellStyle name="Saída 5 9 2" xfId="19400"/>
    <cellStyle name="Saída 6" xfId="19401"/>
    <cellStyle name="Saída 6 10" xfId="19402"/>
    <cellStyle name="Saída 6 10 2" xfId="19403"/>
    <cellStyle name="Saída 6 2" xfId="19404"/>
    <cellStyle name="Saída 6 2 10" xfId="19405"/>
    <cellStyle name="Saída 6 2 10 2" xfId="19406"/>
    <cellStyle name="Saída 6 2 10 2 2" xfId="19407"/>
    <cellStyle name="Saída 6 2 10 3" xfId="19408"/>
    <cellStyle name="Saída 6 2 10 3 2" xfId="19409"/>
    <cellStyle name="Saída 6 2 11" xfId="19410"/>
    <cellStyle name="Saída 6 2 11 2" xfId="19411"/>
    <cellStyle name="Saída 6 2 12" xfId="19412"/>
    <cellStyle name="Saída 6 2 12 2" xfId="19413"/>
    <cellStyle name="Saída 6 2 2" xfId="19414"/>
    <cellStyle name="Saída 6 2 2 2" xfId="19415"/>
    <cellStyle name="Saída 6 2 2 2 2" xfId="19416"/>
    <cellStyle name="Saída 6 2 2 2 2 2" xfId="19417"/>
    <cellStyle name="Saída 6 2 2 2 2 2 2" xfId="19418"/>
    <cellStyle name="Saída 6 2 2 2 2 2 2 2" xfId="19419"/>
    <cellStyle name="Saída 6 2 2 2 2 2 3" xfId="19420"/>
    <cellStyle name="Saída 6 2 2 2 2 2 3 2" xfId="19421"/>
    <cellStyle name="Saída 6 2 2 2 2 3" xfId="19422"/>
    <cellStyle name="Saída 6 2 2 2 2 3 2" xfId="19423"/>
    <cellStyle name="Saída 6 2 2 2 2 4" xfId="19424"/>
    <cellStyle name="Saída 6 2 2 2 2 4 2" xfId="19425"/>
    <cellStyle name="Saída 6 2 2 2 3" xfId="19426"/>
    <cellStyle name="Saída 6 2 2 2 3 2" xfId="19427"/>
    <cellStyle name="Saída 6 2 2 2 3 2 2" xfId="19428"/>
    <cellStyle name="Saída 6 2 2 2 3 2 2 2" xfId="19429"/>
    <cellStyle name="Saída 6 2 2 2 3 2 2 2 2" xfId="19430"/>
    <cellStyle name="Saída 6 2 2 2 3 2 2 3" xfId="19431"/>
    <cellStyle name="Saída 6 2 2 2 3 2 2 3 2" xfId="19432"/>
    <cellStyle name="Saída 6 2 2 2 3 2 3" xfId="19433"/>
    <cellStyle name="Saída 6 2 2 2 3 2 3 2" xfId="19434"/>
    <cellStyle name="Saída 6 2 2 2 3 2 4" xfId="19435"/>
    <cellStyle name="Saída 6 2 2 2 3 2 4 2" xfId="19436"/>
    <cellStyle name="Saída 6 2 2 2 3 3" xfId="19437"/>
    <cellStyle name="Saída 6 2 2 2 3 3 2" xfId="19438"/>
    <cellStyle name="Saída 6 2 2 2 3 3 2 2" xfId="19439"/>
    <cellStyle name="Saída 6 2 2 2 3 3 3" xfId="19440"/>
    <cellStyle name="Saída 6 2 2 2 3 3 3 2" xfId="19441"/>
    <cellStyle name="Saída 6 2 2 2 3 4" xfId="19442"/>
    <cellStyle name="Saída 6 2 2 2 3 4 2" xfId="19443"/>
    <cellStyle name="Saída 6 2 2 2 3 5" xfId="19444"/>
    <cellStyle name="Saída 6 2 2 2 3 5 2" xfId="19445"/>
    <cellStyle name="Saída 6 2 2 2 4" xfId="19446"/>
    <cellStyle name="Saída 6 2 2 2 4 2" xfId="19447"/>
    <cellStyle name="Saída 6 2 2 2 4 2 2" xfId="19448"/>
    <cellStyle name="Saída 6 2 2 2 4 3" xfId="19449"/>
    <cellStyle name="Saída 6 2 2 2 4 3 2" xfId="19450"/>
    <cellStyle name="Saída 6 2 2 2 5" xfId="19451"/>
    <cellStyle name="Saída 6 2 2 2 5 2" xfId="19452"/>
    <cellStyle name="Saída 6 2 2 2 6" xfId="19453"/>
    <cellStyle name="Saída 6 2 2 2 6 2" xfId="19454"/>
    <cellStyle name="Saída 6 2 2 3" xfId="19455"/>
    <cellStyle name="Saída 6 2 2 3 2" xfId="19456"/>
    <cellStyle name="Saída 6 2 2 3 2 2" xfId="19457"/>
    <cellStyle name="Saída 6 2 2 3 2 2 2" xfId="19458"/>
    <cellStyle name="Saída 6 2 2 3 2 3" xfId="19459"/>
    <cellStyle name="Saída 6 2 2 3 2 3 2" xfId="19460"/>
    <cellStyle name="Saída 6 2 2 3 3" xfId="19461"/>
    <cellStyle name="Saída 6 2 2 3 3 2" xfId="19462"/>
    <cellStyle name="Saída 6 2 2 3 4" xfId="19463"/>
    <cellStyle name="Saída 6 2 2 3 4 2" xfId="19464"/>
    <cellStyle name="Saída 6 2 2 4" xfId="19465"/>
    <cellStyle name="Saída 6 2 2 4 2" xfId="19466"/>
    <cellStyle name="Saída 6 2 2 4 2 2" xfId="19467"/>
    <cellStyle name="Saída 6 2 2 4 2 2 2" xfId="19468"/>
    <cellStyle name="Saída 6 2 2 4 2 3" xfId="19469"/>
    <cellStyle name="Saída 6 2 2 4 2 3 2" xfId="19470"/>
    <cellStyle name="Saída 6 2 2 4 3" xfId="19471"/>
    <cellStyle name="Saída 6 2 2 4 3 2" xfId="19472"/>
    <cellStyle name="Saída 6 2 2 4 4" xfId="19473"/>
    <cellStyle name="Saída 6 2 2 4 4 2" xfId="19474"/>
    <cellStyle name="Saída 6 2 2 5" xfId="19475"/>
    <cellStyle name="Saída 6 2 2 5 2" xfId="19476"/>
    <cellStyle name="Saída 6 2 2 5 2 2" xfId="19477"/>
    <cellStyle name="Saída 6 2 2 5 3" xfId="19478"/>
    <cellStyle name="Saída 6 2 2 5 3 2" xfId="19479"/>
    <cellStyle name="Saída 6 2 2 6" xfId="19480"/>
    <cellStyle name="Saída 6 2 2 6 2" xfId="19481"/>
    <cellStyle name="Saída 6 2 2 7" xfId="19482"/>
    <cellStyle name="Saída 6 2 2 7 2" xfId="19483"/>
    <cellStyle name="Saída 6 2 3" xfId="19484"/>
    <cellStyle name="Saída 6 2 3 2" xfId="19485"/>
    <cellStyle name="Saída 6 2 3 2 2" xfId="19486"/>
    <cellStyle name="Saída 6 2 3 2 2 2" xfId="19487"/>
    <cellStyle name="Saída 6 2 3 2 2 2 2" xfId="19488"/>
    <cellStyle name="Saída 6 2 3 2 2 2 2 2" xfId="19489"/>
    <cellStyle name="Saída 6 2 3 2 2 2 3" xfId="19490"/>
    <cellStyle name="Saída 6 2 3 2 2 2 3 2" xfId="19491"/>
    <cellStyle name="Saída 6 2 3 2 2 3" xfId="19492"/>
    <cellStyle name="Saída 6 2 3 2 2 3 2" xfId="19493"/>
    <cellStyle name="Saída 6 2 3 2 2 4" xfId="19494"/>
    <cellStyle name="Saída 6 2 3 2 2 4 2" xfId="19495"/>
    <cellStyle name="Saída 6 2 3 2 3" xfId="19496"/>
    <cellStyle name="Saída 6 2 3 2 3 2" xfId="19497"/>
    <cellStyle name="Saída 6 2 3 2 3 2 2" xfId="19498"/>
    <cellStyle name="Saída 6 2 3 2 3 2 2 2" xfId="19499"/>
    <cellStyle name="Saída 6 2 3 2 3 2 2 2 2" xfId="19500"/>
    <cellStyle name="Saída 6 2 3 2 3 2 2 3" xfId="19501"/>
    <cellStyle name="Saída 6 2 3 2 3 2 2 3 2" xfId="19502"/>
    <cellStyle name="Saída 6 2 3 2 3 2 3" xfId="19503"/>
    <cellStyle name="Saída 6 2 3 2 3 2 3 2" xfId="19504"/>
    <cellStyle name="Saída 6 2 3 2 3 2 4" xfId="19505"/>
    <cellStyle name="Saída 6 2 3 2 3 2 4 2" xfId="19506"/>
    <cellStyle name="Saída 6 2 3 2 3 3" xfId="19507"/>
    <cellStyle name="Saída 6 2 3 2 3 3 2" xfId="19508"/>
    <cellStyle name="Saída 6 2 3 2 3 3 2 2" xfId="19509"/>
    <cellStyle name="Saída 6 2 3 2 3 3 3" xfId="19510"/>
    <cellStyle name="Saída 6 2 3 2 3 3 3 2" xfId="19511"/>
    <cellStyle name="Saída 6 2 3 2 3 4" xfId="19512"/>
    <cellStyle name="Saída 6 2 3 2 3 4 2" xfId="19513"/>
    <cellStyle name="Saída 6 2 3 2 3 5" xfId="19514"/>
    <cellStyle name="Saída 6 2 3 2 3 5 2" xfId="19515"/>
    <cellStyle name="Saída 6 2 3 2 4" xfId="19516"/>
    <cellStyle name="Saída 6 2 3 2 4 2" xfId="19517"/>
    <cellStyle name="Saída 6 2 3 2 4 2 2" xfId="19518"/>
    <cellStyle name="Saída 6 2 3 2 4 3" xfId="19519"/>
    <cellStyle name="Saída 6 2 3 2 4 3 2" xfId="19520"/>
    <cellStyle name="Saída 6 2 3 2 5" xfId="19521"/>
    <cellStyle name="Saída 6 2 3 2 5 2" xfId="19522"/>
    <cellStyle name="Saída 6 2 3 2 6" xfId="19523"/>
    <cellStyle name="Saída 6 2 3 2 6 2" xfId="19524"/>
    <cellStyle name="Saída 6 2 3 3" xfId="19525"/>
    <cellStyle name="Saída 6 2 3 3 2" xfId="19526"/>
    <cellStyle name="Saída 6 2 3 3 2 2" xfId="19527"/>
    <cellStyle name="Saída 6 2 3 3 2 2 2" xfId="19528"/>
    <cellStyle name="Saída 6 2 3 3 2 3" xfId="19529"/>
    <cellStyle name="Saída 6 2 3 3 2 3 2" xfId="19530"/>
    <cellStyle name="Saída 6 2 3 3 3" xfId="19531"/>
    <cellStyle name="Saída 6 2 3 3 3 2" xfId="19532"/>
    <cellStyle name="Saída 6 2 3 3 4" xfId="19533"/>
    <cellStyle name="Saída 6 2 3 3 4 2" xfId="19534"/>
    <cellStyle name="Saída 6 2 3 4" xfId="19535"/>
    <cellStyle name="Saída 6 2 3 4 2" xfId="19536"/>
    <cellStyle name="Saída 6 2 3 4 2 2" xfId="19537"/>
    <cellStyle name="Saída 6 2 3 4 2 2 2" xfId="19538"/>
    <cellStyle name="Saída 6 2 3 4 2 2 2 2" xfId="19539"/>
    <cellStyle name="Saída 6 2 3 4 2 2 3" xfId="19540"/>
    <cellStyle name="Saída 6 2 3 4 2 2 3 2" xfId="19541"/>
    <cellStyle name="Saída 6 2 3 4 2 3" xfId="19542"/>
    <cellStyle name="Saída 6 2 3 4 2 3 2" xfId="19543"/>
    <cellStyle name="Saída 6 2 3 4 2 4" xfId="19544"/>
    <cellStyle name="Saída 6 2 3 4 2 4 2" xfId="19545"/>
    <cellStyle name="Saída 6 2 3 4 3" xfId="19546"/>
    <cellStyle name="Saída 6 2 3 4 3 2" xfId="19547"/>
    <cellStyle name="Saída 6 2 3 4 3 2 2" xfId="19548"/>
    <cellStyle name="Saída 6 2 3 4 3 3" xfId="19549"/>
    <cellStyle name="Saída 6 2 3 4 3 3 2" xfId="19550"/>
    <cellStyle name="Saída 6 2 3 4 4" xfId="19551"/>
    <cellStyle name="Saída 6 2 3 4 4 2" xfId="19552"/>
    <cellStyle name="Saída 6 2 3 4 5" xfId="19553"/>
    <cellStyle name="Saída 6 2 3 4 5 2" xfId="19554"/>
    <cellStyle name="Saída 6 2 3 5" xfId="19555"/>
    <cellStyle name="Saída 6 2 3 5 2" xfId="19556"/>
    <cellStyle name="Saída 6 2 3 5 2 2" xfId="19557"/>
    <cellStyle name="Saída 6 2 3 5 2 2 2" xfId="19558"/>
    <cellStyle name="Saída 6 2 3 5 2 3" xfId="19559"/>
    <cellStyle name="Saída 6 2 3 5 2 3 2" xfId="19560"/>
    <cellStyle name="Saída 6 2 3 5 3" xfId="19561"/>
    <cellStyle name="Saída 6 2 3 5 3 2" xfId="19562"/>
    <cellStyle name="Saída 6 2 3 5 4" xfId="19563"/>
    <cellStyle name="Saída 6 2 3 5 4 2" xfId="19564"/>
    <cellStyle name="Saída 6 2 3 6" xfId="19565"/>
    <cellStyle name="Saída 6 2 3 6 2" xfId="19566"/>
    <cellStyle name="Saída 6 2 3 6 2 2" xfId="19567"/>
    <cellStyle name="Saída 6 2 3 6 3" xfId="19568"/>
    <cellStyle name="Saída 6 2 3 6 3 2" xfId="19569"/>
    <cellStyle name="Saída 6 2 3 7" xfId="19570"/>
    <cellStyle name="Saída 6 2 3 7 2" xfId="19571"/>
    <cellStyle name="Saída 6 2 3 8" xfId="19572"/>
    <cellStyle name="Saída 6 2 3 8 2" xfId="19573"/>
    <cellStyle name="Saída 6 2 4" xfId="19574"/>
    <cellStyle name="Saída 6 2 4 2" xfId="19575"/>
    <cellStyle name="Saída 6 2 4 2 2" xfId="19576"/>
    <cellStyle name="Saída 6 2 4 2 2 2" xfId="19577"/>
    <cellStyle name="Saída 6 2 4 2 2 2 2" xfId="19578"/>
    <cellStyle name="Saída 6 2 4 2 2 2 2 2" xfId="19579"/>
    <cellStyle name="Saída 6 2 4 2 2 2 3" xfId="19580"/>
    <cellStyle name="Saída 6 2 4 2 2 2 3 2" xfId="19581"/>
    <cellStyle name="Saída 6 2 4 2 2 3" xfId="19582"/>
    <cellStyle name="Saída 6 2 4 2 2 3 2" xfId="19583"/>
    <cellStyle name="Saída 6 2 4 2 2 4" xfId="19584"/>
    <cellStyle name="Saída 6 2 4 2 2 4 2" xfId="19585"/>
    <cellStyle name="Saída 6 2 4 2 3" xfId="19586"/>
    <cellStyle name="Saída 6 2 4 2 3 2" xfId="19587"/>
    <cellStyle name="Saída 6 2 4 2 3 2 2" xfId="19588"/>
    <cellStyle name="Saída 6 2 4 2 3 2 2 2" xfId="19589"/>
    <cellStyle name="Saída 6 2 4 2 3 2 2 2 2" xfId="19590"/>
    <cellStyle name="Saída 6 2 4 2 3 2 2 3" xfId="19591"/>
    <cellStyle name="Saída 6 2 4 2 3 2 2 3 2" xfId="19592"/>
    <cellStyle name="Saída 6 2 4 2 3 2 3" xfId="19593"/>
    <cellStyle name="Saída 6 2 4 2 3 2 3 2" xfId="19594"/>
    <cellStyle name="Saída 6 2 4 2 3 2 4" xfId="19595"/>
    <cellStyle name="Saída 6 2 4 2 3 2 4 2" xfId="19596"/>
    <cellStyle name="Saída 6 2 4 2 3 3" xfId="19597"/>
    <cellStyle name="Saída 6 2 4 2 3 3 2" xfId="19598"/>
    <cellStyle name="Saída 6 2 4 2 3 3 2 2" xfId="19599"/>
    <cellStyle name="Saída 6 2 4 2 3 3 3" xfId="19600"/>
    <cellStyle name="Saída 6 2 4 2 3 3 3 2" xfId="19601"/>
    <cellStyle name="Saída 6 2 4 2 3 4" xfId="19602"/>
    <cellStyle name="Saída 6 2 4 2 3 4 2" xfId="19603"/>
    <cellStyle name="Saída 6 2 4 2 3 5" xfId="19604"/>
    <cellStyle name="Saída 6 2 4 2 3 5 2" xfId="19605"/>
    <cellStyle name="Saída 6 2 4 2 4" xfId="19606"/>
    <cellStyle name="Saída 6 2 4 2 4 2" xfId="19607"/>
    <cellStyle name="Saída 6 2 4 2 4 2 2" xfId="19608"/>
    <cellStyle name="Saída 6 2 4 2 4 3" xfId="19609"/>
    <cellStyle name="Saída 6 2 4 2 4 3 2" xfId="19610"/>
    <cellStyle name="Saída 6 2 4 2 5" xfId="19611"/>
    <cellStyle name="Saída 6 2 4 2 5 2" xfId="19612"/>
    <cellStyle name="Saída 6 2 4 2 6" xfId="19613"/>
    <cellStyle name="Saída 6 2 4 2 6 2" xfId="19614"/>
    <cellStyle name="Saída 6 2 4 3" xfId="19615"/>
    <cellStyle name="Saída 6 2 4 3 2" xfId="19616"/>
    <cellStyle name="Saída 6 2 4 3 2 2" xfId="19617"/>
    <cellStyle name="Saída 6 2 4 3 2 2 2" xfId="19618"/>
    <cellStyle name="Saída 6 2 4 3 2 3" xfId="19619"/>
    <cellStyle name="Saída 6 2 4 3 2 3 2" xfId="19620"/>
    <cellStyle name="Saída 6 2 4 3 3" xfId="19621"/>
    <cellStyle name="Saída 6 2 4 3 3 2" xfId="19622"/>
    <cellStyle name="Saída 6 2 4 3 4" xfId="19623"/>
    <cellStyle name="Saída 6 2 4 3 4 2" xfId="19624"/>
    <cellStyle name="Saída 6 2 4 4" xfId="19625"/>
    <cellStyle name="Saída 6 2 4 4 2" xfId="19626"/>
    <cellStyle name="Saída 6 2 4 4 2 2" xfId="19627"/>
    <cellStyle name="Saída 6 2 4 4 2 2 2" xfId="19628"/>
    <cellStyle name="Saída 6 2 4 4 2 2 2 2" xfId="19629"/>
    <cellStyle name="Saída 6 2 4 4 2 2 3" xfId="19630"/>
    <cellStyle name="Saída 6 2 4 4 2 2 3 2" xfId="19631"/>
    <cellStyle name="Saída 6 2 4 4 2 3" xfId="19632"/>
    <cellStyle name="Saída 6 2 4 4 2 3 2" xfId="19633"/>
    <cellStyle name="Saída 6 2 4 4 2 4" xfId="19634"/>
    <cellStyle name="Saída 6 2 4 4 2 4 2" xfId="19635"/>
    <cellStyle name="Saída 6 2 4 4 3" xfId="19636"/>
    <cellStyle name="Saída 6 2 4 4 3 2" xfId="19637"/>
    <cellStyle name="Saída 6 2 4 4 3 2 2" xfId="19638"/>
    <cellStyle name="Saída 6 2 4 4 3 3" xfId="19639"/>
    <cellStyle name="Saída 6 2 4 4 3 3 2" xfId="19640"/>
    <cellStyle name="Saída 6 2 4 4 4" xfId="19641"/>
    <cellStyle name="Saída 6 2 4 4 4 2" xfId="19642"/>
    <cellStyle name="Saída 6 2 4 4 5" xfId="19643"/>
    <cellStyle name="Saída 6 2 4 4 5 2" xfId="19644"/>
    <cellStyle name="Saída 6 2 4 5" xfId="19645"/>
    <cellStyle name="Saída 6 2 4 5 2" xfId="19646"/>
    <cellStyle name="Saída 6 2 4 5 2 2" xfId="19647"/>
    <cellStyle name="Saída 6 2 4 5 3" xfId="19648"/>
    <cellStyle name="Saída 6 2 4 5 3 2" xfId="19649"/>
    <cellStyle name="Saída 6 2 4 6" xfId="19650"/>
    <cellStyle name="Saída 6 2 4 6 2" xfId="19651"/>
    <cellStyle name="Saída 6 2 4 7" xfId="19652"/>
    <cellStyle name="Saída 6 2 4 7 2" xfId="19653"/>
    <cellStyle name="Saída 6 2 5" xfId="19654"/>
    <cellStyle name="Saída 6 2 5 2" xfId="19655"/>
    <cellStyle name="Saída 6 2 5 2 2" xfId="19656"/>
    <cellStyle name="Saída 6 2 5 2 2 2" xfId="19657"/>
    <cellStyle name="Saída 6 2 5 2 2 2 2" xfId="19658"/>
    <cellStyle name="Saída 6 2 5 2 2 2 2 2" xfId="19659"/>
    <cellStyle name="Saída 6 2 5 2 2 2 3" xfId="19660"/>
    <cellStyle name="Saída 6 2 5 2 2 2 3 2" xfId="19661"/>
    <cellStyle name="Saída 6 2 5 2 2 3" xfId="19662"/>
    <cellStyle name="Saída 6 2 5 2 2 3 2" xfId="19663"/>
    <cellStyle name="Saída 6 2 5 2 2 4" xfId="19664"/>
    <cellStyle name="Saída 6 2 5 2 2 4 2" xfId="19665"/>
    <cellStyle name="Saída 6 2 5 2 3" xfId="19666"/>
    <cellStyle name="Saída 6 2 5 2 3 2" xfId="19667"/>
    <cellStyle name="Saída 6 2 5 2 3 2 2" xfId="19668"/>
    <cellStyle name="Saída 6 2 5 2 3 2 2 2" xfId="19669"/>
    <cellStyle name="Saída 6 2 5 2 3 2 2 2 2" xfId="19670"/>
    <cellStyle name="Saída 6 2 5 2 3 2 2 3" xfId="19671"/>
    <cellStyle name="Saída 6 2 5 2 3 2 2 3 2" xfId="19672"/>
    <cellStyle name="Saída 6 2 5 2 3 2 3" xfId="19673"/>
    <cellStyle name="Saída 6 2 5 2 3 2 3 2" xfId="19674"/>
    <cellStyle name="Saída 6 2 5 2 3 2 4" xfId="19675"/>
    <cellStyle name="Saída 6 2 5 2 3 2 4 2" xfId="19676"/>
    <cellStyle name="Saída 6 2 5 2 3 3" xfId="19677"/>
    <cellStyle name="Saída 6 2 5 2 3 3 2" xfId="19678"/>
    <cellStyle name="Saída 6 2 5 2 3 3 2 2" xfId="19679"/>
    <cellStyle name="Saída 6 2 5 2 3 3 3" xfId="19680"/>
    <cellStyle name="Saída 6 2 5 2 3 3 3 2" xfId="19681"/>
    <cellStyle name="Saída 6 2 5 2 3 4" xfId="19682"/>
    <cellStyle name="Saída 6 2 5 2 3 4 2" xfId="19683"/>
    <cellStyle name="Saída 6 2 5 2 3 5" xfId="19684"/>
    <cellStyle name="Saída 6 2 5 2 3 5 2" xfId="19685"/>
    <cellStyle name="Saída 6 2 5 2 4" xfId="19686"/>
    <cellStyle name="Saída 6 2 5 2 4 2" xfId="19687"/>
    <cellStyle name="Saída 6 2 5 2 4 2 2" xfId="19688"/>
    <cellStyle name="Saída 6 2 5 2 4 3" xfId="19689"/>
    <cellStyle name="Saída 6 2 5 2 4 3 2" xfId="19690"/>
    <cellStyle name="Saída 6 2 5 2 5" xfId="19691"/>
    <cellStyle name="Saída 6 2 5 2 5 2" xfId="19692"/>
    <cellStyle name="Saída 6 2 5 2 6" xfId="19693"/>
    <cellStyle name="Saída 6 2 5 2 6 2" xfId="19694"/>
    <cellStyle name="Saída 6 2 5 3" xfId="19695"/>
    <cellStyle name="Saída 6 2 5 3 2" xfId="19696"/>
    <cellStyle name="Saída 6 2 5 3 2 2" xfId="19697"/>
    <cellStyle name="Saída 6 2 5 3 2 2 2" xfId="19698"/>
    <cellStyle name="Saída 6 2 5 3 2 3" xfId="19699"/>
    <cellStyle name="Saída 6 2 5 3 2 3 2" xfId="19700"/>
    <cellStyle name="Saída 6 2 5 3 3" xfId="19701"/>
    <cellStyle name="Saída 6 2 5 3 3 2" xfId="19702"/>
    <cellStyle name="Saída 6 2 5 3 4" xfId="19703"/>
    <cellStyle name="Saída 6 2 5 3 4 2" xfId="19704"/>
    <cellStyle name="Saída 6 2 5 4" xfId="19705"/>
    <cellStyle name="Saída 6 2 5 4 2" xfId="19706"/>
    <cellStyle name="Saída 6 2 5 4 2 2" xfId="19707"/>
    <cellStyle name="Saída 6 2 5 4 2 2 2" xfId="19708"/>
    <cellStyle name="Saída 6 2 5 4 2 2 2 2" xfId="19709"/>
    <cellStyle name="Saída 6 2 5 4 2 2 3" xfId="19710"/>
    <cellStyle name="Saída 6 2 5 4 2 2 3 2" xfId="19711"/>
    <cellStyle name="Saída 6 2 5 4 2 3" xfId="19712"/>
    <cellStyle name="Saída 6 2 5 4 2 3 2" xfId="19713"/>
    <cellStyle name="Saída 6 2 5 4 2 4" xfId="19714"/>
    <cellStyle name="Saída 6 2 5 4 2 4 2" xfId="19715"/>
    <cellStyle name="Saída 6 2 5 4 3" xfId="19716"/>
    <cellStyle name="Saída 6 2 5 4 3 2" xfId="19717"/>
    <cellStyle name="Saída 6 2 5 4 3 2 2" xfId="19718"/>
    <cellStyle name="Saída 6 2 5 4 3 3" xfId="19719"/>
    <cellStyle name="Saída 6 2 5 4 3 3 2" xfId="19720"/>
    <cellStyle name="Saída 6 2 5 4 4" xfId="19721"/>
    <cellStyle name="Saída 6 2 5 4 4 2" xfId="19722"/>
    <cellStyle name="Saída 6 2 5 4 5" xfId="19723"/>
    <cellStyle name="Saída 6 2 5 4 5 2" xfId="19724"/>
    <cellStyle name="Saída 6 2 5 5" xfId="19725"/>
    <cellStyle name="Saída 6 2 5 5 2" xfId="19726"/>
    <cellStyle name="Saída 6 2 5 5 2 2" xfId="19727"/>
    <cellStyle name="Saída 6 2 5 5 3" xfId="19728"/>
    <cellStyle name="Saída 6 2 5 5 3 2" xfId="19729"/>
    <cellStyle name="Saída 6 2 5 6" xfId="19730"/>
    <cellStyle name="Saída 6 2 5 6 2" xfId="19731"/>
    <cellStyle name="Saída 6 2 5 7" xfId="19732"/>
    <cellStyle name="Saída 6 2 5 7 2" xfId="19733"/>
    <cellStyle name="Saída 6 2 6" xfId="19734"/>
    <cellStyle name="Saída 6 2 6 2" xfId="19735"/>
    <cellStyle name="Saída 6 2 6 2 2" xfId="19736"/>
    <cellStyle name="Saída 6 2 6 2 2 2" xfId="19737"/>
    <cellStyle name="Saída 6 2 6 2 2 2 2" xfId="19738"/>
    <cellStyle name="Saída 6 2 6 2 2 2 2 2" xfId="19739"/>
    <cellStyle name="Saída 6 2 6 2 2 2 3" xfId="19740"/>
    <cellStyle name="Saída 6 2 6 2 2 2 3 2" xfId="19741"/>
    <cellStyle name="Saída 6 2 6 2 2 3" xfId="19742"/>
    <cellStyle name="Saída 6 2 6 2 2 3 2" xfId="19743"/>
    <cellStyle name="Saída 6 2 6 2 2 4" xfId="19744"/>
    <cellStyle name="Saída 6 2 6 2 2 4 2" xfId="19745"/>
    <cellStyle name="Saída 6 2 6 2 3" xfId="19746"/>
    <cellStyle name="Saída 6 2 6 2 3 2" xfId="19747"/>
    <cellStyle name="Saída 6 2 6 2 3 2 2" xfId="19748"/>
    <cellStyle name="Saída 6 2 6 2 3 2 2 2" xfId="19749"/>
    <cellStyle name="Saída 6 2 6 2 3 2 2 2 2" xfId="19750"/>
    <cellStyle name="Saída 6 2 6 2 3 2 2 3" xfId="19751"/>
    <cellStyle name="Saída 6 2 6 2 3 2 2 3 2" xfId="19752"/>
    <cellStyle name="Saída 6 2 6 2 3 2 3" xfId="19753"/>
    <cellStyle name="Saída 6 2 6 2 3 2 3 2" xfId="19754"/>
    <cellStyle name="Saída 6 2 6 2 3 2 4" xfId="19755"/>
    <cellStyle name="Saída 6 2 6 2 3 2 4 2" xfId="19756"/>
    <cellStyle name="Saída 6 2 6 2 3 3" xfId="19757"/>
    <cellStyle name="Saída 6 2 6 2 3 3 2" xfId="19758"/>
    <cellStyle name="Saída 6 2 6 2 3 3 2 2" xfId="19759"/>
    <cellStyle name="Saída 6 2 6 2 3 3 3" xfId="19760"/>
    <cellStyle name="Saída 6 2 6 2 3 3 3 2" xfId="19761"/>
    <cellStyle name="Saída 6 2 6 2 3 4" xfId="19762"/>
    <cellStyle name="Saída 6 2 6 2 3 4 2" xfId="19763"/>
    <cellStyle name="Saída 6 2 6 2 3 5" xfId="19764"/>
    <cellStyle name="Saída 6 2 6 2 3 5 2" xfId="19765"/>
    <cellStyle name="Saída 6 2 6 2 4" xfId="19766"/>
    <cellStyle name="Saída 6 2 6 2 4 2" xfId="19767"/>
    <cellStyle name="Saída 6 2 6 2 4 2 2" xfId="19768"/>
    <cellStyle name="Saída 6 2 6 2 4 3" xfId="19769"/>
    <cellStyle name="Saída 6 2 6 2 4 3 2" xfId="19770"/>
    <cellStyle name="Saída 6 2 6 2 5" xfId="19771"/>
    <cellStyle name="Saída 6 2 6 2 5 2" xfId="19772"/>
    <cellStyle name="Saída 6 2 6 2 6" xfId="19773"/>
    <cellStyle name="Saída 6 2 6 2 6 2" xfId="19774"/>
    <cellStyle name="Saída 6 2 6 3" xfId="19775"/>
    <cellStyle name="Saída 6 2 6 3 2" xfId="19776"/>
    <cellStyle name="Saída 6 2 6 3 2 2" xfId="19777"/>
    <cellStyle name="Saída 6 2 6 3 2 2 2" xfId="19778"/>
    <cellStyle name="Saída 6 2 6 3 2 3" xfId="19779"/>
    <cellStyle name="Saída 6 2 6 3 2 3 2" xfId="19780"/>
    <cellStyle name="Saída 6 2 6 3 3" xfId="19781"/>
    <cellStyle name="Saída 6 2 6 3 3 2" xfId="19782"/>
    <cellStyle name="Saída 6 2 6 3 4" xfId="19783"/>
    <cellStyle name="Saída 6 2 6 3 4 2" xfId="19784"/>
    <cellStyle name="Saída 6 2 6 4" xfId="19785"/>
    <cellStyle name="Saída 6 2 6 4 2" xfId="19786"/>
    <cellStyle name="Saída 6 2 6 4 2 2" xfId="19787"/>
    <cellStyle name="Saída 6 2 6 4 2 2 2" xfId="19788"/>
    <cellStyle name="Saída 6 2 6 4 2 2 2 2" xfId="19789"/>
    <cellStyle name="Saída 6 2 6 4 2 2 3" xfId="19790"/>
    <cellStyle name="Saída 6 2 6 4 2 2 3 2" xfId="19791"/>
    <cellStyle name="Saída 6 2 6 4 2 3" xfId="19792"/>
    <cellStyle name="Saída 6 2 6 4 2 3 2" xfId="19793"/>
    <cellStyle name="Saída 6 2 6 4 2 4" xfId="19794"/>
    <cellStyle name="Saída 6 2 6 4 2 4 2" xfId="19795"/>
    <cellStyle name="Saída 6 2 6 4 3" xfId="19796"/>
    <cellStyle name="Saída 6 2 6 4 3 2" xfId="19797"/>
    <cellStyle name="Saída 6 2 6 4 3 2 2" xfId="19798"/>
    <cellStyle name="Saída 6 2 6 4 3 3" xfId="19799"/>
    <cellStyle name="Saída 6 2 6 4 3 3 2" xfId="19800"/>
    <cellStyle name="Saída 6 2 6 4 4" xfId="19801"/>
    <cellStyle name="Saída 6 2 6 4 4 2" xfId="19802"/>
    <cellStyle name="Saída 6 2 6 4 5" xfId="19803"/>
    <cellStyle name="Saída 6 2 6 4 5 2" xfId="19804"/>
    <cellStyle name="Saída 6 2 6 5" xfId="19805"/>
    <cellStyle name="Saída 6 2 6 5 2" xfId="19806"/>
    <cellStyle name="Saída 6 2 6 5 2 2" xfId="19807"/>
    <cellStyle name="Saída 6 2 6 5 3" xfId="19808"/>
    <cellStyle name="Saída 6 2 6 5 3 2" xfId="19809"/>
    <cellStyle name="Saída 6 2 6 6" xfId="19810"/>
    <cellStyle name="Saída 6 2 6 6 2" xfId="19811"/>
    <cellStyle name="Saída 6 2 6 7" xfId="19812"/>
    <cellStyle name="Saída 6 2 6 7 2" xfId="19813"/>
    <cellStyle name="Saída 6 2 7" xfId="19814"/>
    <cellStyle name="Saída 6 2 7 2" xfId="19815"/>
    <cellStyle name="Saída 6 2 7 2 2" xfId="19816"/>
    <cellStyle name="Saída 6 2 7 2 2 2" xfId="19817"/>
    <cellStyle name="Saída 6 2 7 2 2 2 2" xfId="19818"/>
    <cellStyle name="Saída 6 2 7 2 2 3" xfId="19819"/>
    <cellStyle name="Saída 6 2 7 2 2 3 2" xfId="19820"/>
    <cellStyle name="Saída 6 2 7 2 3" xfId="19821"/>
    <cellStyle name="Saída 6 2 7 2 3 2" xfId="19822"/>
    <cellStyle name="Saída 6 2 7 2 4" xfId="19823"/>
    <cellStyle name="Saída 6 2 7 2 4 2" xfId="19824"/>
    <cellStyle name="Saída 6 2 7 3" xfId="19825"/>
    <cellStyle name="Saída 6 2 7 3 2" xfId="19826"/>
    <cellStyle name="Saída 6 2 7 3 2 2" xfId="19827"/>
    <cellStyle name="Saída 6 2 7 3 2 2 2" xfId="19828"/>
    <cellStyle name="Saída 6 2 7 3 2 2 2 2" xfId="19829"/>
    <cellStyle name="Saída 6 2 7 3 2 2 3" xfId="19830"/>
    <cellStyle name="Saída 6 2 7 3 2 2 3 2" xfId="19831"/>
    <cellStyle name="Saída 6 2 7 3 2 3" xfId="19832"/>
    <cellStyle name="Saída 6 2 7 3 2 3 2" xfId="19833"/>
    <cellStyle name="Saída 6 2 7 3 2 4" xfId="19834"/>
    <cellStyle name="Saída 6 2 7 3 2 4 2" xfId="19835"/>
    <cellStyle name="Saída 6 2 7 3 3" xfId="19836"/>
    <cellStyle name="Saída 6 2 7 3 3 2" xfId="19837"/>
    <cellStyle name="Saída 6 2 7 3 3 2 2" xfId="19838"/>
    <cellStyle name="Saída 6 2 7 3 3 3" xfId="19839"/>
    <cellStyle name="Saída 6 2 7 3 3 3 2" xfId="19840"/>
    <cellStyle name="Saída 6 2 7 3 4" xfId="19841"/>
    <cellStyle name="Saída 6 2 7 3 4 2" xfId="19842"/>
    <cellStyle name="Saída 6 2 7 3 5" xfId="19843"/>
    <cellStyle name="Saída 6 2 7 3 5 2" xfId="19844"/>
    <cellStyle name="Saída 6 2 7 4" xfId="19845"/>
    <cellStyle name="Saída 6 2 7 4 2" xfId="19846"/>
    <cellStyle name="Saída 6 2 7 4 2 2" xfId="19847"/>
    <cellStyle name="Saída 6 2 7 4 3" xfId="19848"/>
    <cellStyle name="Saída 6 2 7 4 3 2" xfId="19849"/>
    <cellStyle name="Saída 6 2 7 5" xfId="19850"/>
    <cellStyle name="Saída 6 2 7 5 2" xfId="19851"/>
    <cellStyle name="Saída 6 2 7 6" xfId="19852"/>
    <cellStyle name="Saída 6 2 7 6 2" xfId="19853"/>
    <cellStyle name="Saída 6 2 8" xfId="19854"/>
    <cellStyle name="Saída 6 2 8 2" xfId="19855"/>
    <cellStyle name="Saída 6 2 8 2 2" xfId="19856"/>
    <cellStyle name="Saída 6 2 8 2 2 2" xfId="19857"/>
    <cellStyle name="Saída 6 2 8 2 3" xfId="19858"/>
    <cellStyle name="Saída 6 2 8 2 3 2" xfId="19859"/>
    <cellStyle name="Saída 6 2 8 3" xfId="19860"/>
    <cellStyle name="Saída 6 2 8 3 2" xfId="19861"/>
    <cellStyle name="Saída 6 2 8 4" xfId="19862"/>
    <cellStyle name="Saída 6 2 8 4 2" xfId="19863"/>
    <cellStyle name="Saída 6 2 9" xfId="19864"/>
    <cellStyle name="Saída 6 2 9 2" xfId="19865"/>
    <cellStyle name="Saída 6 2 9 2 2" xfId="19866"/>
    <cellStyle name="Saída 6 2 9 2 2 2" xfId="19867"/>
    <cellStyle name="Saída 6 2 9 2 3" xfId="19868"/>
    <cellStyle name="Saída 6 2 9 2 3 2" xfId="19869"/>
    <cellStyle name="Saída 6 2 9 3" xfId="19870"/>
    <cellStyle name="Saída 6 2 9 3 2" xfId="19871"/>
    <cellStyle name="Saída 6 2 9 4" xfId="19872"/>
    <cellStyle name="Saída 6 2 9 4 2" xfId="19873"/>
    <cellStyle name="Saída 6 3" xfId="19874"/>
    <cellStyle name="Saída 6 3 2" xfId="19875"/>
    <cellStyle name="Saída 6 3 2 2" xfId="19876"/>
    <cellStyle name="Saída 6 3 2 2 2" xfId="19877"/>
    <cellStyle name="Saída 6 3 2 2 2 2" xfId="19878"/>
    <cellStyle name="Saída 6 3 2 2 2 2 2" xfId="19879"/>
    <cellStyle name="Saída 6 3 2 2 2 3" xfId="19880"/>
    <cellStyle name="Saída 6 3 2 2 2 3 2" xfId="19881"/>
    <cellStyle name="Saída 6 3 2 2 3" xfId="19882"/>
    <cellStyle name="Saída 6 3 2 2 3 2" xfId="19883"/>
    <cellStyle name="Saída 6 3 2 2 4" xfId="19884"/>
    <cellStyle name="Saída 6 3 2 2 4 2" xfId="19885"/>
    <cellStyle name="Saída 6 3 2 3" xfId="19886"/>
    <cellStyle name="Saída 6 3 2 3 2" xfId="19887"/>
    <cellStyle name="Saída 6 3 2 3 2 2" xfId="19888"/>
    <cellStyle name="Saída 6 3 2 3 2 2 2" xfId="19889"/>
    <cellStyle name="Saída 6 3 2 3 2 2 2 2" xfId="19890"/>
    <cellStyle name="Saída 6 3 2 3 2 2 3" xfId="19891"/>
    <cellStyle name="Saída 6 3 2 3 2 2 3 2" xfId="19892"/>
    <cellStyle name="Saída 6 3 2 3 2 3" xfId="19893"/>
    <cellStyle name="Saída 6 3 2 3 2 3 2" xfId="19894"/>
    <cellStyle name="Saída 6 3 2 3 2 4" xfId="19895"/>
    <cellStyle name="Saída 6 3 2 3 2 4 2" xfId="19896"/>
    <cellStyle name="Saída 6 3 2 3 3" xfId="19897"/>
    <cellStyle name="Saída 6 3 2 3 3 2" xfId="19898"/>
    <cellStyle name="Saída 6 3 2 3 3 2 2" xfId="19899"/>
    <cellStyle name="Saída 6 3 2 3 3 3" xfId="19900"/>
    <cellStyle name="Saída 6 3 2 3 3 3 2" xfId="19901"/>
    <cellStyle name="Saída 6 3 2 3 4" xfId="19902"/>
    <cellStyle name="Saída 6 3 2 3 4 2" xfId="19903"/>
    <cellStyle name="Saída 6 3 2 3 5" xfId="19904"/>
    <cellStyle name="Saída 6 3 2 3 5 2" xfId="19905"/>
    <cellStyle name="Saída 6 3 2 4" xfId="19906"/>
    <cellStyle name="Saída 6 3 2 4 2" xfId="19907"/>
    <cellStyle name="Saída 6 3 2 4 2 2" xfId="19908"/>
    <cellStyle name="Saída 6 3 2 4 3" xfId="19909"/>
    <cellStyle name="Saída 6 3 2 4 3 2" xfId="19910"/>
    <cellStyle name="Saída 6 3 2 5" xfId="19911"/>
    <cellStyle name="Saída 6 3 2 5 2" xfId="19912"/>
    <cellStyle name="Saída 6 3 2 6" xfId="19913"/>
    <cellStyle name="Saída 6 3 2 6 2" xfId="19914"/>
    <cellStyle name="Saída 6 3 3" xfId="19915"/>
    <cellStyle name="Saída 6 3 3 2" xfId="19916"/>
    <cellStyle name="Saída 6 3 3 2 2" xfId="19917"/>
    <cellStyle name="Saída 6 3 3 2 2 2" xfId="19918"/>
    <cellStyle name="Saída 6 3 3 2 3" xfId="19919"/>
    <cellStyle name="Saída 6 3 3 2 3 2" xfId="19920"/>
    <cellStyle name="Saída 6 3 3 3" xfId="19921"/>
    <cellStyle name="Saída 6 3 3 3 2" xfId="19922"/>
    <cellStyle name="Saída 6 3 3 4" xfId="19923"/>
    <cellStyle name="Saída 6 3 3 4 2" xfId="19924"/>
    <cellStyle name="Saída 6 3 4" xfId="19925"/>
    <cellStyle name="Saída 6 3 4 2" xfId="19926"/>
    <cellStyle name="Saída 6 3 4 2 2" xfId="19927"/>
    <cellStyle name="Saída 6 3 4 2 2 2" xfId="19928"/>
    <cellStyle name="Saída 6 3 4 2 2 2 2" xfId="19929"/>
    <cellStyle name="Saída 6 3 4 2 2 3" xfId="19930"/>
    <cellStyle name="Saída 6 3 4 2 2 3 2" xfId="19931"/>
    <cellStyle name="Saída 6 3 4 2 3" xfId="19932"/>
    <cellStyle name="Saída 6 3 4 2 3 2" xfId="19933"/>
    <cellStyle name="Saída 6 3 4 2 4" xfId="19934"/>
    <cellStyle name="Saída 6 3 4 2 4 2" xfId="19935"/>
    <cellStyle name="Saída 6 3 4 3" xfId="19936"/>
    <cellStyle name="Saída 6 3 4 3 2" xfId="19937"/>
    <cellStyle name="Saída 6 3 4 3 2 2" xfId="19938"/>
    <cellStyle name="Saída 6 3 4 3 3" xfId="19939"/>
    <cellStyle name="Saída 6 3 4 3 3 2" xfId="19940"/>
    <cellStyle name="Saída 6 3 4 4" xfId="19941"/>
    <cellStyle name="Saída 6 3 4 4 2" xfId="19942"/>
    <cellStyle name="Saída 6 3 4 5" xfId="19943"/>
    <cellStyle name="Saída 6 3 4 5 2" xfId="19944"/>
    <cellStyle name="Saída 6 3 5" xfId="19945"/>
    <cellStyle name="Saída 6 3 5 2" xfId="19946"/>
    <cellStyle name="Saída 6 3 5 2 2" xfId="19947"/>
    <cellStyle name="Saída 6 3 5 2 2 2" xfId="19948"/>
    <cellStyle name="Saída 6 3 5 2 3" xfId="19949"/>
    <cellStyle name="Saída 6 3 5 2 3 2" xfId="19950"/>
    <cellStyle name="Saída 6 3 5 3" xfId="19951"/>
    <cellStyle name="Saída 6 3 5 3 2" xfId="19952"/>
    <cellStyle name="Saída 6 3 5 4" xfId="19953"/>
    <cellStyle name="Saída 6 3 5 4 2" xfId="19954"/>
    <cellStyle name="Saída 6 3 6" xfId="19955"/>
    <cellStyle name="Saída 6 3 6 2" xfId="19956"/>
    <cellStyle name="Saída 6 3 6 2 2" xfId="19957"/>
    <cellStyle name="Saída 6 3 6 3" xfId="19958"/>
    <cellStyle name="Saída 6 3 6 3 2" xfId="19959"/>
    <cellStyle name="Saída 6 3 7" xfId="19960"/>
    <cellStyle name="Saída 6 3 7 2" xfId="19961"/>
    <cellStyle name="Saída 6 3 8" xfId="19962"/>
    <cellStyle name="Saída 6 3 8 2" xfId="19963"/>
    <cellStyle name="Saída 6 4" xfId="19964"/>
    <cellStyle name="Saída 6 4 2" xfId="19965"/>
    <cellStyle name="Saída 6 4 2 2" xfId="19966"/>
    <cellStyle name="Saída 6 4 2 2 2" xfId="19967"/>
    <cellStyle name="Saída 6 4 2 2 2 2" xfId="19968"/>
    <cellStyle name="Saída 6 4 2 2 2 2 2" xfId="19969"/>
    <cellStyle name="Saída 6 4 2 2 2 3" xfId="19970"/>
    <cellStyle name="Saída 6 4 2 2 2 3 2" xfId="19971"/>
    <cellStyle name="Saída 6 4 2 2 3" xfId="19972"/>
    <cellStyle name="Saída 6 4 2 2 3 2" xfId="19973"/>
    <cellStyle name="Saída 6 4 2 2 4" xfId="19974"/>
    <cellStyle name="Saída 6 4 2 2 4 2" xfId="19975"/>
    <cellStyle name="Saída 6 4 2 3" xfId="19976"/>
    <cellStyle name="Saída 6 4 2 3 2" xfId="19977"/>
    <cellStyle name="Saída 6 4 2 3 2 2" xfId="19978"/>
    <cellStyle name="Saída 6 4 2 3 2 2 2" xfId="19979"/>
    <cellStyle name="Saída 6 4 2 3 2 2 2 2" xfId="19980"/>
    <cellStyle name="Saída 6 4 2 3 2 2 3" xfId="19981"/>
    <cellStyle name="Saída 6 4 2 3 2 2 3 2" xfId="19982"/>
    <cellStyle name="Saída 6 4 2 3 2 3" xfId="19983"/>
    <cellStyle name="Saída 6 4 2 3 2 3 2" xfId="19984"/>
    <cellStyle name="Saída 6 4 2 3 2 4" xfId="19985"/>
    <cellStyle name="Saída 6 4 2 3 2 4 2" xfId="19986"/>
    <cellStyle name="Saída 6 4 2 3 3" xfId="19987"/>
    <cellStyle name="Saída 6 4 2 3 3 2" xfId="19988"/>
    <cellStyle name="Saída 6 4 2 3 3 2 2" xfId="19989"/>
    <cellStyle name="Saída 6 4 2 3 3 3" xfId="19990"/>
    <cellStyle name="Saída 6 4 2 3 3 3 2" xfId="19991"/>
    <cellStyle name="Saída 6 4 2 3 4" xfId="19992"/>
    <cellStyle name="Saída 6 4 2 3 4 2" xfId="19993"/>
    <cellStyle name="Saída 6 4 2 3 5" xfId="19994"/>
    <cellStyle name="Saída 6 4 2 3 5 2" xfId="19995"/>
    <cellStyle name="Saída 6 4 2 4" xfId="19996"/>
    <cellStyle name="Saída 6 4 2 4 2" xfId="19997"/>
    <cellStyle name="Saída 6 4 2 4 2 2" xfId="19998"/>
    <cellStyle name="Saída 6 4 2 4 3" xfId="19999"/>
    <cellStyle name="Saída 6 4 2 4 3 2" xfId="20000"/>
    <cellStyle name="Saída 6 4 2 5" xfId="20001"/>
    <cellStyle name="Saída 6 4 2 5 2" xfId="20002"/>
    <cellStyle name="Saída 6 4 2 6" xfId="20003"/>
    <cellStyle name="Saída 6 4 2 6 2" xfId="20004"/>
    <cellStyle name="Saída 6 4 3" xfId="20005"/>
    <cellStyle name="Saída 6 4 3 2" xfId="20006"/>
    <cellStyle name="Saída 6 4 3 2 2" xfId="20007"/>
    <cellStyle name="Saída 6 4 3 2 2 2" xfId="20008"/>
    <cellStyle name="Saída 6 4 3 2 3" xfId="20009"/>
    <cellStyle name="Saída 6 4 3 2 3 2" xfId="20010"/>
    <cellStyle name="Saída 6 4 3 3" xfId="20011"/>
    <cellStyle name="Saída 6 4 3 3 2" xfId="20012"/>
    <cellStyle name="Saída 6 4 3 4" xfId="20013"/>
    <cellStyle name="Saída 6 4 3 4 2" xfId="20014"/>
    <cellStyle name="Saída 6 4 4" xfId="20015"/>
    <cellStyle name="Saída 6 4 4 2" xfId="20016"/>
    <cellStyle name="Saída 6 4 4 2 2" xfId="20017"/>
    <cellStyle name="Saída 6 4 4 2 2 2" xfId="20018"/>
    <cellStyle name="Saída 6 4 4 2 2 2 2" xfId="20019"/>
    <cellStyle name="Saída 6 4 4 2 2 3" xfId="20020"/>
    <cellStyle name="Saída 6 4 4 2 2 3 2" xfId="20021"/>
    <cellStyle name="Saída 6 4 4 2 3" xfId="20022"/>
    <cellStyle name="Saída 6 4 4 2 3 2" xfId="20023"/>
    <cellStyle name="Saída 6 4 4 2 4" xfId="20024"/>
    <cellStyle name="Saída 6 4 4 2 4 2" xfId="20025"/>
    <cellStyle name="Saída 6 4 4 3" xfId="20026"/>
    <cellStyle name="Saída 6 4 4 3 2" xfId="20027"/>
    <cellStyle name="Saída 6 4 4 3 2 2" xfId="20028"/>
    <cellStyle name="Saída 6 4 4 3 3" xfId="20029"/>
    <cellStyle name="Saída 6 4 4 3 3 2" xfId="20030"/>
    <cellStyle name="Saída 6 4 4 4" xfId="20031"/>
    <cellStyle name="Saída 6 4 4 4 2" xfId="20032"/>
    <cellStyle name="Saída 6 4 4 5" xfId="20033"/>
    <cellStyle name="Saída 6 4 4 5 2" xfId="20034"/>
    <cellStyle name="Saída 6 4 5" xfId="20035"/>
    <cellStyle name="Saída 6 4 5 2" xfId="20036"/>
    <cellStyle name="Saída 6 4 5 2 2" xfId="20037"/>
    <cellStyle name="Saída 6 4 5 3" xfId="20038"/>
    <cellStyle name="Saída 6 4 5 3 2" xfId="20039"/>
    <cellStyle name="Saída 6 4 6" xfId="20040"/>
    <cellStyle name="Saída 6 4 6 2" xfId="20041"/>
    <cellStyle name="Saída 6 4 7" xfId="20042"/>
    <cellStyle name="Saída 6 4 7 2" xfId="20043"/>
    <cellStyle name="Saída 6 5" xfId="20044"/>
    <cellStyle name="Saída 6 5 2" xfId="20045"/>
    <cellStyle name="Saída 6 5 2 2" xfId="20046"/>
    <cellStyle name="Saída 6 5 2 2 2" xfId="20047"/>
    <cellStyle name="Saída 6 5 2 2 2 2" xfId="20048"/>
    <cellStyle name="Saída 6 5 2 2 2 2 2" xfId="20049"/>
    <cellStyle name="Saída 6 5 2 2 2 3" xfId="20050"/>
    <cellStyle name="Saída 6 5 2 2 2 3 2" xfId="20051"/>
    <cellStyle name="Saída 6 5 2 2 3" xfId="20052"/>
    <cellStyle name="Saída 6 5 2 2 3 2" xfId="20053"/>
    <cellStyle name="Saída 6 5 2 2 4" xfId="20054"/>
    <cellStyle name="Saída 6 5 2 2 4 2" xfId="20055"/>
    <cellStyle name="Saída 6 5 2 3" xfId="20056"/>
    <cellStyle name="Saída 6 5 2 3 2" xfId="20057"/>
    <cellStyle name="Saída 6 5 2 3 2 2" xfId="20058"/>
    <cellStyle name="Saída 6 5 2 3 2 2 2" xfId="20059"/>
    <cellStyle name="Saída 6 5 2 3 2 2 2 2" xfId="20060"/>
    <cellStyle name="Saída 6 5 2 3 2 2 3" xfId="20061"/>
    <cellStyle name="Saída 6 5 2 3 2 2 3 2" xfId="20062"/>
    <cellStyle name="Saída 6 5 2 3 2 3" xfId="20063"/>
    <cellStyle name="Saída 6 5 2 3 2 3 2" xfId="20064"/>
    <cellStyle name="Saída 6 5 2 3 2 4" xfId="20065"/>
    <cellStyle name="Saída 6 5 2 3 2 4 2" xfId="20066"/>
    <cellStyle name="Saída 6 5 2 3 3" xfId="20067"/>
    <cellStyle name="Saída 6 5 2 3 3 2" xfId="20068"/>
    <cellStyle name="Saída 6 5 2 3 3 2 2" xfId="20069"/>
    <cellStyle name="Saída 6 5 2 3 3 3" xfId="20070"/>
    <cellStyle name="Saída 6 5 2 3 3 3 2" xfId="20071"/>
    <cellStyle name="Saída 6 5 2 3 4" xfId="20072"/>
    <cellStyle name="Saída 6 5 2 3 4 2" xfId="20073"/>
    <cellStyle name="Saída 6 5 2 3 5" xfId="20074"/>
    <cellStyle name="Saída 6 5 2 3 5 2" xfId="20075"/>
    <cellStyle name="Saída 6 5 2 4" xfId="20076"/>
    <cellStyle name="Saída 6 5 2 4 2" xfId="20077"/>
    <cellStyle name="Saída 6 5 2 4 2 2" xfId="20078"/>
    <cellStyle name="Saída 6 5 2 4 3" xfId="20079"/>
    <cellStyle name="Saída 6 5 2 4 3 2" xfId="20080"/>
    <cellStyle name="Saída 6 5 2 5" xfId="20081"/>
    <cellStyle name="Saída 6 5 2 5 2" xfId="20082"/>
    <cellStyle name="Saída 6 5 2 6" xfId="20083"/>
    <cellStyle name="Saída 6 5 2 6 2" xfId="20084"/>
    <cellStyle name="Saída 6 5 3" xfId="20085"/>
    <cellStyle name="Saída 6 5 3 2" xfId="20086"/>
    <cellStyle name="Saída 6 5 3 2 2" xfId="20087"/>
    <cellStyle name="Saída 6 5 3 2 2 2" xfId="20088"/>
    <cellStyle name="Saída 6 5 3 2 3" xfId="20089"/>
    <cellStyle name="Saída 6 5 3 2 3 2" xfId="20090"/>
    <cellStyle name="Saída 6 5 3 3" xfId="20091"/>
    <cellStyle name="Saída 6 5 3 3 2" xfId="20092"/>
    <cellStyle name="Saída 6 5 3 4" xfId="20093"/>
    <cellStyle name="Saída 6 5 3 4 2" xfId="20094"/>
    <cellStyle name="Saída 6 5 4" xfId="20095"/>
    <cellStyle name="Saída 6 5 4 2" xfId="20096"/>
    <cellStyle name="Saída 6 5 4 2 2" xfId="20097"/>
    <cellStyle name="Saída 6 5 4 2 2 2" xfId="20098"/>
    <cellStyle name="Saída 6 5 4 2 2 2 2" xfId="20099"/>
    <cellStyle name="Saída 6 5 4 2 2 3" xfId="20100"/>
    <cellStyle name="Saída 6 5 4 2 2 3 2" xfId="20101"/>
    <cellStyle name="Saída 6 5 4 2 3" xfId="20102"/>
    <cellStyle name="Saída 6 5 4 2 3 2" xfId="20103"/>
    <cellStyle name="Saída 6 5 4 2 4" xfId="20104"/>
    <cellStyle name="Saída 6 5 4 2 4 2" xfId="20105"/>
    <cellStyle name="Saída 6 5 4 3" xfId="20106"/>
    <cellStyle name="Saída 6 5 4 3 2" xfId="20107"/>
    <cellStyle name="Saída 6 5 4 3 2 2" xfId="20108"/>
    <cellStyle name="Saída 6 5 4 3 3" xfId="20109"/>
    <cellStyle name="Saída 6 5 4 3 3 2" xfId="20110"/>
    <cellStyle name="Saída 6 5 4 4" xfId="20111"/>
    <cellStyle name="Saída 6 5 4 4 2" xfId="20112"/>
    <cellStyle name="Saída 6 5 4 5" xfId="20113"/>
    <cellStyle name="Saída 6 5 4 5 2" xfId="20114"/>
    <cellStyle name="Saída 6 5 5" xfId="20115"/>
    <cellStyle name="Saída 6 5 5 2" xfId="20116"/>
    <cellStyle name="Saída 6 5 5 2 2" xfId="20117"/>
    <cellStyle name="Saída 6 5 5 3" xfId="20118"/>
    <cellStyle name="Saída 6 5 5 3 2" xfId="20119"/>
    <cellStyle name="Saída 6 5 6" xfId="20120"/>
    <cellStyle name="Saída 6 5 6 2" xfId="20121"/>
    <cellStyle name="Saída 6 5 7" xfId="20122"/>
    <cellStyle name="Saída 6 5 7 2" xfId="20123"/>
    <cellStyle name="Saída 6 6" xfId="20124"/>
    <cellStyle name="Saída 6 6 2" xfId="20125"/>
    <cellStyle name="Saída 6 6 2 2" xfId="20126"/>
    <cellStyle name="Saída 6 6 2 2 2" xfId="20127"/>
    <cellStyle name="Saída 6 6 2 2 2 2" xfId="20128"/>
    <cellStyle name="Saída 6 6 2 2 3" xfId="20129"/>
    <cellStyle name="Saída 6 6 2 2 3 2" xfId="20130"/>
    <cellStyle name="Saída 6 6 2 3" xfId="20131"/>
    <cellStyle name="Saída 6 6 2 3 2" xfId="20132"/>
    <cellStyle name="Saída 6 6 2 4" xfId="20133"/>
    <cellStyle name="Saída 6 6 2 4 2" xfId="20134"/>
    <cellStyle name="Saída 6 6 3" xfId="20135"/>
    <cellStyle name="Saída 6 6 3 2" xfId="20136"/>
    <cellStyle name="Saída 6 6 3 2 2" xfId="20137"/>
    <cellStyle name="Saída 6 6 3 2 2 2" xfId="20138"/>
    <cellStyle name="Saída 6 6 3 2 2 2 2" xfId="20139"/>
    <cellStyle name="Saída 6 6 3 2 2 3" xfId="20140"/>
    <cellStyle name="Saída 6 6 3 2 2 3 2" xfId="20141"/>
    <cellStyle name="Saída 6 6 3 2 3" xfId="20142"/>
    <cellStyle name="Saída 6 6 3 2 3 2" xfId="20143"/>
    <cellStyle name="Saída 6 6 3 2 4" xfId="20144"/>
    <cellStyle name="Saída 6 6 3 2 4 2" xfId="20145"/>
    <cellStyle name="Saída 6 6 3 3" xfId="20146"/>
    <cellStyle name="Saída 6 6 3 3 2" xfId="20147"/>
    <cellStyle name="Saída 6 6 3 3 2 2" xfId="20148"/>
    <cellStyle name="Saída 6 6 3 3 3" xfId="20149"/>
    <cellStyle name="Saída 6 6 3 3 3 2" xfId="20150"/>
    <cellStyle name="Saída 6 6 3 4" xfId="20151"/>
    <cellStyle name="Saída 6 6 3 4 2" xfId="20152"/>
    <cellStyle name="Saída 6 6 3 5" xfId="20153"/>
    <cellStyle name="Saída 6 6 3 5 2" xfId="20154"/>
    <cellStyle name="Saída 6 6 4" xfId="20155"/>
    <cellStyle name="Saída 6 6 4 2" xfId="20156"/>
    <cellStyle name="Saída 6 6 4 2 2" xfId="20157"/>
    <cellStyle name="Saída 6 6 4 3" xfId="20158"/>
    <cellStyle name="Saída 6 6 4 3 2" xfId="20159"/>
    <cellStyle name="Saída 6 6 5" xfId="20160"/>
    <cellStyle name="Saída 6 6 5 2" xfId="20161"/>
    <cellStyle name="Saída 6 6 6" xfId="20162"/>
    <cellStyle name="Saída 6 6 6 2" xfId="20163"/>
    <cellStyle name="Saída 6 7" xfId="20164"/>
    <cellStyle name="Saída 6 7 2" xfId="20165"/>
    <cellStyle name="Saída 6 7 2 2" xfId="20166"/>
    <cellStyle name="Saída 6 7 2 2 2" xfId="20167"/>
    <cellStyle name="Saída 6 7 2 3" xfId="20168"/>
    <cellStyle name="Saída 6 7 2 3 2" xfId="20169"/>
    <cellStyle name="Saída 6 7 3" xfId="20170"/>
    <cellStyle name="Saída 6 7 3 2" xfId="20171"/>
    <cellStyle name="Saída 6 7 4" xfId="20172"/>
    <cellStyle name="Saída 6 7 4 2" xfId="20173"/>
    <cellStyle name="Saída 6 8" xfId="20174"/>
    <cellStyle name="Saída 6 8 2" xfId="20175"/>
    <cellStyle name="Saída 6 8 2 2" xfId="20176"/>
    <cellStyle name="Saída 6 8 3" xfId="20177"/>
    <cellStyle name="Saída 6 8 3 2" xfId="20178"/>
    <cellStyle name="Saída 6 9" xfId="20179"/>
    <cellStyle name="Saída 6 9 2" xfId="20180"/>
    <cellStyle name="Saída 7" xfId="20181"/>
    <cellStyle name="Saída 7 10" xfId="20182"/>
    <cellStyle name="Saída 7 10 2" xfId="20183"/>
    <cellStyle name="Saída 7 2" xfId="20184"/>
    <cellStyle name="Saída 7 2 10" xfId="20185"/>
    <cellStyle name="Saída 7 2 10 2" xfId="20186"/>
    <cellStyle name="Saída 7 2 10 2 2" xfId="20187"/>
    <cellStyle name="Saída 7 2 10 3" xfId="20188"/>
    <cellStyle name="Saída 7 2 10 3 2" xfId="20189"/>
    <cellStyle name="Saída 7 2 11" xfId="20190"/>
    <cellStyle name="Saída 7 2 11 2" xfId="20191"/>
    <cellStyle name="Saída 7 2 12" xfId="20192"/>
    <cellStyle name="Saída 7 2 12 2" xfId="20193"/>
    <cellStyle name="Saída 7 2 2" xfId="20194"/>
    <cellStyle name="Saída 7 2 2 2" xfId="20195"/>
    <cellStyle name="Saída 7 2 2 2 2" xfId="20196"/>
    <cellStyle name="Saída 7 2 2 2 2 2" xfId="20197"/>
    <cellStyle name="Saída 7 2 2 2 2 2 2" xfId="20198"/>
    <cellStyle name="Saída 7 2 2 2 2 2 2 2" xfId="20199"/>
    <cellStyle name="Saída 7 2 2 2 2 2 3" xfId="20200"/>
    <cellStyle name="Saída 7 2 2 2 2 2 3 2" xfId="20201"/>
    <cellStyle name="Saída 7 2 2 2 2 3" xfId="20202"/>
    <cellStyle name="Saída 7 2 2 2 2 3 2" xfId="20203"/>
    <cellStyle name="Saída 7 2 2 2 2 4" xfId="20204"/>
    <cellStyle name="Saída 7 2 2 2 2 4 2" xfId="20205"/>
    <cellStyle name="Saída 7 2 2 2 3" xfId="20206"/>
    <cellStyle name="Saída 7 2 2 2 3 2" xfId="20207"/>
    <cellStyle name="Saída 7 2 2 2 3 2 2" xfId="20208"/>
    <cellStyle name="Saída 7 2 2 2 3 2 2 2" xfId="20209"/>
    <cellStyle name="Saída 7 2 2 2 3 2 2 2 2" xfId="20210"/>
    <cellStyle name="Saída 7 2 2 2 3 2 2 3" xfId="20211"/>
    <cellStyle name="Saída 7 2 2 2 3 2 2 3 2" xfId="20212"/>
    <cellStyle name="Saída 7 2 2 2 3 2 3" xfId="20213"/>
    <cellStyle name="Saída 7 2 2 2 3 2 3 2" xfId="20214"/>
    <cellStyle name="Saída 7 2 2 2 3 2 4" xfId="20215"/>
    <cellStyle name="Saída 7 2 2 2 3 2 4 2" xfId="20216"/>
    <cellStyle name="Saída 7 2 2 2 3 3" xfId="20217"/>
    <cellStyle name="Saída 7 2 2 2 3 3 2" xfId="20218"/>
    <cellStyle name="Saída 7 2 2 2 3 3 2 2" xfId="20219"/>
    <cellStyle name="Saída 7 2 2 2 3 3 3" xfId="20220"/>
    <cellStyle name="Saída 7 2 2 2 3 3 3 2" xfId="20221"/>
    <cellStyle name="Saída 7 2 2 2 3 4" xfId="20222"/>
    <cellStyle name="Saída 7 2 2 2 3 4 2" xfId="20223"/>
    <cellStyle name="Saída 7 2 2 2 3 5" xfId="20224"/>
    <cellStyle name="Saída 7 2 2 2 3 5 2" xfId="20225"/>
    <cellStyle name="Saída 7 2 2 2 4" xfId="20226"/>
    <cellStyle name="Saída 7 2 2 2 4 2" xfId="20227"/>
    <cellStyle name="Saída 7 2 2 2 4 2 2" xfId="20228"/>
    <cellStyle name="Saída 7 2 2 2 4 3" xfId="20229"/>
    <cellStyle name="Saída 7 2 2 2 4 3 2" xfId="20230"/>
    <cellStyle name="Saída 7 2 2 2 5" xfId="20231"/>
    <cellStyle name="Saída 7 2 2 2 5 2" xfId="20232"/>
    <cellStyle name="Saída 7 2 2 2 6" xfId="20233"/>
    <cellStyle name="Saída 7 2 2 2 6 2" xfId="20234"/>
    <cellStyle name="Saída 7 2 2 3" xfId="20235"/>
    <cellStyle name="Saída 7 2 2 3 2" xfId="20236"/>
    <cellStyle name="Saída 7 2 2 3 2 2" xfId="20237"/>
    <cellStyle name="Saída 7 2 2 3 2 2 2" xfId="20238"/>
    <cellStyle name="Saída 7 2 2 3 2 3" xfId="20239"/>
    <cellStyle name="Saída 7 2 2 3 2 3 2" xfId="20240"/>
    <cellStyle name="Saída 7 2 2 3 3" xfId="20241"/>
    <cellStyle name="Saída 7 2 2 3 3 2" xfId="20242"/>
    <cellStyle name="Saída 7 2 2 3 4" xfId="20243"/>
    <cellStyle name="Saída 7 2 2 3 4 2" xfId="20244"/>
    <cellStyle name="Saída 7 2 2 4" xfId="20245"/>
    <cellStyle name="Saída 7 2 2 4 2" xfId="20246"/>
    <cellStyle name="Saída 7 2 2 4 2 2" xfId="20247"/>
    <cellStyle name="Saída 7 2 2 4 2 2 2" xfId="20248"/>
    <cellStyle name="Saída 7 2 2 4 2 3" xfId="20249"/>
    <cellStyle name="Saída 7 2 2 4 2 3 2" xfId="20250"/>
    <cellStyle name="Saída 7 2 2 4 3" xfId="20251"/>
    <cellStyle name="Saída 7 2 2 4 3 2" xfId="20252"/>
    <cellStyle name="Saída 7 2 2 4 4" xfId="20253"/>
    <cellStyle name="Saída 7 2 2 4 4 2" xfId="20254"/>
    <cellStyle name="Saída 7 2 2 5" xfId="20255"/>
    <cellStyle name="Saída 7 2 2 5 2" xfId="20256"/>
    <cellStyle name="Saída 7 2 2 5 2 2" xfId="20257"/>
    <cellStyle name="Saída 7 2 2 5 3" xfId="20258"/>
    <cellStyle name="Saída 7 2 2 5 3 2" xfId="20259"/>
    <cellStyle name="Saída 7 2 2 6" xfId="20260"/>
    <cellStyle name="Saída 7 2 2 6 2" xfId="20261"/>
    <cellStyle name="Saída 7 2 2 7" xfId="20262"/>
    <cellStyle name="Saída 7 2 2 7 2" xfId="20263"/>
    <cellStyle name="Saída 7 2 3" xfId="20264"/>
    <cellStyle name="Saída 7 2 3 2" xfId="20265"/>
    <cellStyle name="Saída 7 2 3 2 2" xfId="20266"/>
    <cellStyle name="Saída 7 2 3 2 2 2" xfId="20267"/>
    <cellStyle name="Saída 7 2 3 2 2 2 2" xfId="20268"/>
    <cellStyle name="Saída 7 2 3 2 2 2 2 2" xfId="20269"/>
    <cellStyle name="Saída 7 2 3 2 2 2 3" xfId="20270"/>
    <cellStyle name="Saída 7 2 3 2 2 2 3 2" xfId="20271"/>
    <cellStyle name="Saída 7 2 3 2 2 3" xfId="20272"/>
    <cellStyle name="Saída 7 2 3 2 2 3 2" xfId="20273"/>
    <cellStyle name="Saída 7 2 3 2 2 4" xfId="20274"/>
    <cellStyle name="Saída 7 2 3 2 2 4 2" xfId="20275"/>
    <cellStyle name="Saída 7 2 3 2 3" xfId="20276"/>
    <cellStyle name="Saída 7 2 3 2 3 2" xfId="20277"/>
    <cellStyle name="Saída 7 2 3 2 3 2 2" xfId="20278"/>
    <cellStyle name="Saída 7 2 3 2 3 2 2 2" xfId="20279"/>
    <cellStyle name="Saída 7 2 3 2 3 2 2 2 2" xfId="20280"/>
    <cellStyle name="Saída 7 2 3 2 3 2 2 3" xfId="20281"/>
    <cellStyle name="Saída 7 2 3 2 3 2 2 3 2" xfId="20282"/>
    <cellStyle name="Saída 7 2 3 2 3 2 3" xfId="20283"/>
    <cellStyle name="Saída 7 2 3 2 3 2 3 2" xfId="20284"/>
    <cellStyle name="Saída 7 2 3 2 3 2 4" xfId="20285"/>
    <cellStyle name="Saída 7 2 3 2 3 2 4 2" xfId="20286"/>
    <cellStyle name="Saída 7 2 3 2 3 3" xfId="20287"/>
    <cellStyle name="Saída 7 2 3 2 3 3 2" xfId="20288"/>
    <cellStyle name="Saída 7 2 3 2 3 3 2 2" xfId="20289"/>
    <cellStyle name="Saída 7 2 3 2 3 3 3" xfId="20290"/>
    <cellStyle name="Saída 7 2 3 2 3 3 3 2" xfId="20291"/>
    <cellStyle name="Saída 7 2 3 2 3 4" xfId="20292"/>
    <cellStyle name="Saída 7 2 3 2 3 4 2" xfId="20293"/>
    <cellStyle name="Saída 7 2 3 2 3 5" xfId="20294"/>
    <cellStyle name="Saída 7 2 3 2 3 5 2" xfId="20295"/>
    <cellStyle name="Saída 7 2 3 2 4" xfId="20296"/>
    <cellStyle name="Saída 7 2 3 2 4 2" xfId="20297"/>
    <cellStyle name="Saída 7 2 3 2 4 2 2" xfId="20298"/>
    <cellStyle name="Saída 7 2 3 2 4 3" xfId="20299"/>
    <cellStyle name="Saída 7 2 3 2 4 3 2" xfId="20300"/>
    <cellStyle name="Saída 7 2 3 2 5" xfId="20301"/>
    <cellStyle name="Saída 7 2 3 2 5 2" xfId="20302"/>
    <cellStyle name="Saída 7 2 3 2 6" xfId="20303"/>
    <cellStyle name="Saída 7 2 3 2 6 2" xfId="20304"/>
    <cellStyle name="Saída 7 2 3 3" xfId="20305"/>
    <cellStyle name="Saída 7 2 3 3 2" xfId="20306"/>
    <cellStyle name="Saída 7 2 3 3 2 2" xfId="20307"/>
    <cellStyle name="Saída 7 2 3 3 2 2 2" xfId="20308"/>
    <cellStyle name="Saída 7 2 3 3 2 3" xfId="20309"/>
    <cellStyle name="Saída 7 2 3 3 2 3 2" xfId="20310"/>
    <cellStyle name="Saída 7 2 3 3 3" xfId="20311"/>
    <cellStyle name="Saída 7 2 3 3 3 2" xfId="20312"/>
    <cellStyle name="Saída 7 2 3 3 4" xfId="20313"/>
    <cellStyle name="Saída 7 2 3 3 4 2" xfId="20314"/>
    <cellStyle name="Saída 7 2 3 4" xfId="20315"/>
    <cellStyle name="Saída 7 2 3 4 2" xfId="20316"/>
    <cellStyle name="Saída 7 2 3 4 2 2" xfId="20317"/>
    <cellStyle name="Saída 7 2 3 4 2 2 2" xfId="20318"/>
    <cellStyle name="Saída 7 2 3 4 2 2 2 2" xfId="20319"/>
    <cellStyle name="Saída 7 2 3 4 2 2 3" xfId="20320"/>
    <cellStyle name="Saída 7 2 3 4 2 2 3 2" xfId="20321"/>
    <cellStyle name="Saída 7 2 3 4 2 3" xfId="20322"/>
    <cellStyle name="Saída 7 2 3 4 2 3 2" xfId="20323"/>
    <cellStyle name="Saída 7 2 3 4 2 4" xfId="20324"/>
    <cellStyle name="Saída 7 2 3 4 2 4 2" xfId="20325"/>
    <cellStyle name="Saída 7 2 3 4 3" xfId="20326"/>
    <cellStyle name="Saída 7 2 3 4 3 2" xfId="20327"/>
    <cellStyle name="Saída 7 2 3 4 3 2 2" xfId="20328"/>
    <cellStyle name="Saída 7 2 3 4 3 3" xfId="20329"/>
    <cellStyle name="Saída 7 2 3 4 3 3 2" xfId="20330"/>
    <cellStyle name="Saída 7 2 3 4 4" xfId="20331"/>
    <cellStyle name="Saída 7 2 3 4 4 2" xfId="20332"/>
    <cellStyle name="Saída 7 2 3 4 5" xfId="20333"/>
    <cellStyle name="Saída 7 2 3 4 5 2" xfId="20334"/>
    <cellStyle name="Saída 7 2 3 5" xfId="20335"/>
    <cellStyle name="Saída 7 2 3 5 2" xfId="20336"/>
    <cellStyle name="Saída 7 2 3 5 2 2" xfId="20337"/>
    <cellStyle name="Saída 7 2 3 5 2 2 2" xfId="20338"/>
    <cellStyle name="Saída 7 2 3 5 2 3" xfId="20339"/>
    <cellStyle name="Saída 7 2 3 5 2 3 2" xfId="20340"/>
    <cellStyle name="Saída 7 2 3 5 3" xfId="20341"/>
    <cellStyle name="Saída 7 2 3 5 3 2" xfId="20342"/>
    <cellStyle name="Saída 7 2 3 5 4" xfId="20343"/>
    <cellStyle name="Saída 7 2 3 5 4 2" xfId="20344"/>
    <cellStyle name="Saída 7 2 3 6" xfId="20345"/>
    <cellStyle name="Saída 7 2 3 6 2" xfId="20346"/>
    <cellStyle name="Saída 7 2 3 6 2 2" xfId="20347"/>
    <cellStyle name="Saída 7 2 3 6 3" xfId="20348"/>
    <cellStyle name="Saída 7 2 3 6 3 2" xfId="20349"/>
    <cellStyle name="Saída 7 2 3 7" xfId="20350"/>
    <cellStyle name="Saída 7 2 3 7 2" xfId="20351"/>
    <cellStyle name="Saída 7 2 3 8" xfId="20352"/>
    <cellStyle name="Saída 7 2 3 8 2" xfId="20353"/>
    <cellStyle name="Saída 7 2 4" xfId="20354"/>
    <cellStyle name="Saída 7 2 4 2" xfId="20355"/>
    <cellStyle name="Saída 7 2 4 2 2" xfId="20356"/>
    <cellStyle name="Saída 7 2 4 2 2 2" xfId="20357"/>
    <cellStyle name="Saída 7 2 4 2 2 2 2" xfId="20358"/>
    <cellStyle name="Saída 7 2 4 2 2 2 2 2" xfId="20359"/>
    <cellStyle name="Saída 7 2 4 2 2 2 3" xfId="20360"/>
    <cellStyle name="Saída 7 2 4 2 2 2 3 2" xfId="20361"/>
    <cellStyle name="Saída 7 2 4 2 2 3" xfId="20362"/>
    <cellStyle name="Saída 7 2 4 2 2 3 2" xfId="20363"/>
    <cellStyle name="Saída 7 2 4 2 2 4" xfId="20364"/>
    <cellStyle name="Saída 7 2 4 2 2 4 2" xfId="20365"/>
    <cellStyle name="Saída 7 2 4 2 3" xfId="20366"/>
    <cellStyle name="Saída 7 2 4 2 3 2" xfId="20367"/>
    <cellStyle name="Saída 7 2 4 2 3 2 2" xfId="20368"/>
    <cellStyle name="Saída 7 2 4 2 3 2 2 2" xfId="20369"/>
    <cellStyle name="Saída 7 2 4 2 3 2 2 2 2" xfId="20370"/>
    <cellStyle name="Saída 7 2 4 2 3 2 2 3" xfId="20371"/>
    <cellStyle name="Saída 7 2 4 2 3 2 2 3 2" xfId="20372"/>
    <cellStyle name="Saída 7 2 4 2 3 2 3" xfId="20373"/>
    <cellStyle name="Saída 7 2 4 2 3 2 3 2" xfId="20374"/>
    <cellStyle name="Saída 7 2 4 2 3 2 4" xfId="20375"/>
    <cellStyle name="Saída 7 2 4 2 3 2 4 2" xfId="20376"/>
    <cellStyle name="Saída 7 2 4 2 3 3" xfId="20377"/>
    <cellStyle name="Saída 7 2 4 2 3 3 2" xfId="20378"/>
    <cellStyle name="Saída 7 2 4 2 3 3 2 2" xfId="20379"/>
    <cellStyle name="Saída 7 2 4 2 3 3 3" xfId="20380"/>
    <cellStyle name="Saída 7 2 4 2 3 3 3 2" xfId="20381"/>
    <cellStyle name="Saída 7 2 4 2 3 4" xfId="20382"/>
    <cellStyle name="Saída 7 2 4 2 3 4 2" xfId="20383"/>
    <cellStyle name="Saída 7 2 4 2 3 5" xfId="20384"/>
    <cellStyle name="Saída 7 2 4 2 3 5 2" xfId="20385"/>
    <cellStyle name="Saída 7 2 4 2 4" xfId="20386"/>
    <cellStyle name="Saída 7 2 4 2 4 2" xfId="20387"/>
    <cellStyle name="Saída 7 2 4 2 4 2 2" xfId="20388"/>
    <cellStyle name="Saída 7 2 4 2 4 3" xfId="20389"/>
    <cellStyle name="Saída 7 2 4 2 4 3 2" xfId="20390"/>
    <cellStyle name="Saída 7 2 4 2 5" xfId="20391"/>
    <cellStyle name="Saída 7 2 4 2 5 2" xfId="20392"/>
    <cellStyle name="Saída 7 2 4 2 6" xfId="20393"/>
    <cellStyle name="Saída 7 2 4 2 6 2" xfId="20394"/>
    <cellStyle name="Saída 7 2 4 3" xfId="20395"/>
    <cellStyle name="Saída 7 2 4 3 2" xfId="20396"/>
    <cellStyle name="Saída 7 2 4 3 2 2" xfId="20397"/>
    <cellStyle name="Saída 7 2 4 3 2 2 2" xfId="20398"/>
    <cellStyle name="Saída 7 2 4 3 2 3" xfId="20399"/>
    <cellStyle name="Saída 7 2 4 3 2 3 2" xfId="20400"/>
    <cellStyle name="Saída 7 2 4 3 3" xfId="20401"/>
    <cellStyle name="Saída 7 2 4 3 3 2" xfId="20402"/>
    <cellStyle name="Saída 7 2 4 3 4" xfId="20403"/>
    <cellStyle name="Saída 7 2 4 3 4 2" xfId="20404"/>
    <cellStyle name="Saída 7 2 4 4" xfId="20405"/>
    <cellStyle name="Saída 7 2 4 4 2" xfId="20406"/>
    <cellStyle name="Saída 7 2 4 4 2 2" xfId="20407"/>
    <cellStyle name="Saída 7 2 4 4 2 2 2" xfId="20408"/>
    <cellStyle name="Saída 7 2 4 4 2 2 2 2" xfId="20409"/>
    <cellStyle name="Saída 7 2 4 4 2 2 3" xfId="20410"/>
    <cellStyle name="Saída 7 2 4 4 2 2 3 2" xfId="20411"/>
    <cellStyle name="Saída 7 2 4 4 2 3" xfId="20412"/>
    <cellStyle name="Saída 7 2 4 4 2 3 2" xfId="20413"/>
    <cellStyle name="Saída 7 2 4 4 2 4" xfId="20414"/>
    <cellStyle name="Saída 7 2 4 4 2 4 2" xfId="20415"/>
    <cellStyle name="Saída 7 2 4 4 3" xfId="20416"/>
    <cellStyle name="Saída 7 2 4 4 3 2" xfId="20417"/>
    <cellStyle name="Saída 7 2 4 4 3 2 2" xfId="20418"/>
    <cellStyle name="Saída 7 2 4 4 3 3" xfId="20419"/>
    <cellStyle name="Saída 7 2 4 4 3 3 2" xfId="20420"/>
    <cellStyle name="Saída 7 2 4 4 4" xfId="20421"/>
    <cellStyle name="Saída 7 2 4 4 4 2" xfId="20422"/>
    <cellStyle name="Saída 7 2 4 4 5" xfId="20423"/>
    <cellStyle name="Saída 7 2 4 4 5 2" xfId="20424"/>
    <cellStyle name="Saída 7 2 4 5" xfId="20425"/>
    <cellStyle name="Saída 7 2 4 5 2" xfId="20426"/>
    <cellStyle name="Saída 7 2 4 5 2 2" xfId="20427"/>
    <cellStyle name="Saída 7 2 4 5 3" xfId="20428"/>
    <cellStyle name="Saída 7 2 4 5 3 2" xfId="20429"/>
    <cellStyle name="Saída 7 2 4 6" xfId="20430"/>
    <cellStyle name="Saída 7 2 4 6 2" xfId="20431"/>
    <cellStyle name="Saída 7 2 4 7" xfId="20432"/>
    <cellStyle name="Saída 7 2 4 7 2" xfId="20433"/>
    <cellStyle name="Saída 7 2 5" xfId="20434"/>
    <cellStyle name="Saída 7 2 5 2" xfId="20435"/>
    <cellStyle name="Saída 7 2 5 2 2" xfId="20436"/>
    <cellStyle name="Saída 7 2 5 2 2 2" xfId="20437"/>
    <cellStyle name="Saída 7 2 5 2 2 2 2" xfId="20438"/>
    <cellStyle name="Saída 7 2 5 2 2 2 2 2" xfId="20439"/>
    <cellStyle name="Saída 7 2 5 2 2 2 3" xfId="20440"/>
    <cellStyle name="Saída 7 2 5 2 2 2 3 2" xfId="20441"/>
    <cellStyle name="Saída 7 2 5 2 2 3" xfId="20442"/>
    <cellStyle name="Saída 7 2 5 2 2 3 2" xfId="20443"/>
    <cellStyle name="Saída 7 2 5 2 2 4" xfId="20444"/>
    <cellStyle name="Saída 7 2 5 2 2 4 2" xfId="20445"/>
    <cellStyle name="Saída 7 2 5 2 3" xfId="20446"/>
    <cellStyle name="Saída 7 2 5 2 3 2" xfId="20447"/>
    <cellStyle name="Saída 7 2 5 2 3 2 2" xfId="20448"/>
    <cellStyle name="Saída 7 2 5 2 3 2 2 2" xfId="20449"/>
    <cellStyle name="Saída 7 2 5 2 3 2 2 2 2" xfId="20450"/>
    <cellStyle name="Saída 7 2 5 2 3 2 2 3" xfId="20451"/>
    <cellStyle name="Saída 7 2 5 2 3 2 2 3 2" xfId="20452"/>
    <cellStyle name="Saída 7 2 5 2 3 2 3" xfId="20453"/>
    <cellStyle name="Saída 7 2 5 2 3 2 3 2" xfId="20454"/>
    <cellStyle name="Saída 7 2 5 2 3 2 4" xfId="20455"/>
    <cellStyle name="Saída 7 2 5 2 3 2 4 2" xfId="20456"/>
    <cellStyle name="Saída 7 2 5 2 3 3" xfId="20457"/>
    <cellStyle name="Saída 7 2 5 2 3 3 2" xfId="20458"/>
    <cellStyle name="Saída 7 2 5 2 3 3 2 2" xfId="20459"/>
    <cellStyle name="Saída 7 2 5 2 3 3 3" xfId="20460"/>
    <cellStyle name="Saída 7 2 5 2 3 3 3 2" xfId="20461"/>
    <cellStyle name="Saída 7 2 5 2 3 4" xfId="20462"/>
    <cellStyle name="Saída 7 2 5 2 3 4 2" xfId="20463"/>
    <cellStyle name="Saída 7 2 5 2 3 5" xfId="20464"/>
    <cellStyle name="Saída 7 2 5 2 3 5 2" xfId="20465"/>
    <cellStyle name="Saída 7 2 5 2 4" xfId="20466"/>
    <cellStyle name="Saída 7 2 5 2 4 2" xfId="20467"/>
    <cellStyle name="Saída 7 2 5 2 4 2 2" xfId="20468"/>
    <cellStyle name="Saída 7 2 5 2 4 3" xfId="20469"/>
    <cellStyle name="Saída 7 2 5 2 4 3 2" xfId="20470"/>
    <cellStyle name="Saída 7 2 5 2 5" xfId="20471"/>
    <cellStyle name="Saída 7 2 5 2 5 2" xfId="20472"/>
    <cellStyle name="Saída 7 2 5 2 6" xfId="20473"/>
    <cellStyle name="Saída 7 2 5 2 6 2" xfId="20474"/>
    <cellStyle name="Saída 7 2 5 3" xfId="20475"/>
    <cellStyle name="Saída 7 2 5 3 2" xfId="20476"/>
    <cellStyle name="Saída 7 2 5 3 2 2" xfId="20477"/>
    <cellStyle name="Saída 7 2 5 3 2 2 2" xfId="20478"/>
    <cellStyle name="Saída 7 2 5 3 2 3" xfId="20479"/>
    <cellStyle name="Saída 7 2 5 3 2 3 2" xfId="20480"/>
    <cellStyle name="Saída 7 2 5 3 3" xfId="20481"/>
    <cellStyle name="Saída 7 2 5 3 3 2" xfId="20482"/>
    <cellStyle name="Saída 7 2 5 3 4" xfId="20483"/>
    <cellStyle name="Saída 7 2 5 3 4 2" xfId="20484"/>
    <cellStyle name="Saída 7 2 5 4" xfId="20485"/>
    <cellStyle name="Saída 7 2 5 4 2" xfId="20486"/>
    <cellStyle name="Saída 7 2 5 4 2 2" xfId="20487"/>
    <cellStyle name="Saída 7 2 5 4 2 2 2" xfId="20488"/>
    <cellStyle name="Saída 7 2 5 4 2 2 2 2" xfId="20489"/>
    <cellStyle name="Saída 7 2 5 4 2 2 3" xfId="20490"/>
    <cellStyle name="Saída 7 2 5 4 2 2 3 2" xfId="20491"/>
    <cellStyle name="Saída 7 2 5 4 2 3" xfId="20492"/>
    <cellStyle name="Saída 7 2 5 4 2 3 2" xfId="20493"/>
    <cellStyle name="Saída 7 2 5 4 2 4" xfId="20494"/>
    <cellStyle name="Saída 7 2 5 4 2 4 2" xfId="20495"/>
    <cellStyle name="Saída 7 2 5 4 3" xfId="20496"/>
    <cellStyle name="Saída 7 2 5 4 3 2" xfId="20497"/>
    <cellStyle name="Saída 7 2 5 4 3 2 2" xfId="20498"/>
    <cellStyle name="Saída 7 2 5 4 3 3" xfId="20499"/>
    <cellStyle name="Saída 7 2 5 4 3 3 2" xfId="20500"/>
    <cellStyle name="Saída 7 2 5 4 4" xfId="20501"/>
    <cellStyle name="Saída 7 2 5 4 4 2" xfId="20502"/>
    <cellStyle name="Saída 7 2 5 4 5" xfId="20503"/>
    <cellStyle name="Saída 7 2 5 4 5 2" xfId="20504"/>
    <cellStyle name="Saída 7 2 5 5" xfId="20505"/>
    <cellStyle name="Saída 7 2 5 5 2" xfId="20506"/>
    <cellStyle name="Saída 7 2 5 5 2 2" xfId="20507"/>
    <cellStyle name="Saída 7 2 5 5 3" xfId="20508"/>
    <cellStyle name="Saída 7 2 5 5 3 2" xfId="20509"/>
    <cellStyle name="Saída 7 2 5 6" xfId="20510"/>
    <cellStyle name="Saída 7 2 5 6 2" xfId="20511"/>
    <cellStyle name="Saída 7 2 5 7" xfId="20512"/>
    <cellStyle name="Saída 7 2 5 7 2" xfId="20513"/>
    <cellStyle name="Saída 7 2 6" xfId="20514"/>
    <cellStyle name="Saída 7 2 6 2" xfId="20515"/>
    <cellStyle name="Saída 7 2 6 2 2" xfId="20516"/>
    <cellStyle name="Saída 7 2 6 2 2 2" xfId="20517"/>
    <cellStyle name="Saída 7 2 6 2 2 2 2" xfId="20518"/>
    <cellStyle name="Saída 7 2 6 2 2 2 2 2" xfId="20519"/>
    <cellStyle name="Saída 7 2 6 2 2 2 3" xfId="20520"/>
    <cellStyle name="Saída 7 2 6 2 2 2 3 2" xfId="20521"/>
    <cellStyle name="Saída 7 2 6 2 2 3" xfId="20522"/>
    <cellStyle name="Saída 7 2 6 2 2 3 2" xfId="20523"/>
    <cellStyle name="Saída 7 2 6 2 2 4" xfId="20524"/>
    <cellStyle name="Saída 7 2 6 2 2 4 2" xfId="20525"/>
    <cellStyle name="Saída 7 2 6 2 3" xfId="20526"/>
    <cellStyle name="Saída 7 2 6 2 3 2" xfId="20527"/>
    <cellStyle name="Saída 7 2 6 2 3 2 2" xfId="20528"/>
    <cellStyle name="Saída 7 2 6 2 3 2 2 2" xfId="20529"/>
    <cellStyle name="Saída 7 2 6 2 3 2 2 2 2" xfId="20530"/>
    <cellStyle name="Saída 7 2 6 2 3 2 2 3" xfId="20531"/>
    <cellStyle name="Saída 7 2 6 2 3 2 2 3 2" xfId="20532"/>
    <cellStyle name="Saída 7 2 6 2 3 2 3" xfId="20533"/>
    <cellStyle name="Saída 7 2 6 2 3 2 3 2" xfId="20534"/>
    <cellStyle name="Saída 7 2 6 2 3 2 4" xfId="20535"/>
    <cellStyle name="Saída 7 2 6 2 3 2 4 2" xfId="20536"/>
    <cellStyle name="Saída 7 2 6 2 3 3" xfId="20537"/>
    <cellStyle name="Saída 7 2 6 2 3 3 2" xfId="20538"/>
    <cellStyle name="Saída 7 2 6 2 3 3 2 2" xfId="20539"/>
    <cellStyle name="Saída 7 2 6 2 3 3 3" xfId="20540"/>
    <cellStyle name="Saída 7 2 6 2 3 3 3 2" xfId="20541"/>
    <cellStyle name="Saída 7 2 6 2 3 4" xfId="20542"/>
    <cellStyle name="Saída 7 2 6 2 3 4 2" xfId="20543"/>
    <cellStyle name="Saída 7 2 6 2 3 5" xfId="20544"/>
    <cellStyle name="Saída 7 2 6 2 3 5 2" xfId="20545"/>
    <cellStyle name="Saída 7 2 6 2 4" xfId="20546"/>
    <cellStyle name="Saída 7 2 6 2 4 2" xfId="20547"/>
    <cellStyle name="Saída 7 2 6 2 4 2 2" xfId="20548"/>
    <cellStyle name="Saída 7 2 6 2 4 3" xfId="20549"/>
    <cellStyle name="Saída 7 2 6 2 4 3 2" xfId="20550"/>
    <cellStyle name="Saída 7 2 6 2 5" xfId="20551"/>
    <cellStyle name="Saída 7 2 6 2 5 2" xfId="20552"/>
    <cellStyle name="Saída 7 2 6 2 6" xfId="20553"/>
    <cellStyle name="Saída 7 2 6 2 6 2" xfId="20554"/>
    <cellStyle name="Saída 7 2 6 3" xfId="20555"/>
    <cellStyle name="Saída 7 2 6 3 2" xfId="20556"/>
    <cellStyle name="Saída 7 2 6 3 2 2" xfId="20557"/>
    <cellStyle name="Saída 7 2 6 3 2 2 2" xfId="20558"/>
    <cellStyle name="Saída 7 2 6 3 2 3" xfId="20559"/>
    <cellStyle name="Saída 7 2 6 3 2 3 2" xfId="20560"/>
    <cellStyle name="Saída 7 2 6 3 3" xfId="20561"/>
    <cellStyle name="Saída 7 2 6 3 3 2" xfId="20562"/>
    <cellStyle name="Saída 7 2 6 3 4" xfId="20563"/>
    <cellStyle name="Saída 7 2 6 3 4 2" xfId="20564"/>
    <cellStyle name="Saída 7 2 6 4" xfId="20565"/>
    <cellStyle name="Saída 7 2 6 4 2" xfId="20566"/>
    <cellStyle name="Saída 7 2 6 4 2 2" xfId="20567"/>
    <cellStyle name="Saída 7 2 6 4 2 2 2" xfId="20568"/>
    <cellStyle name="Saída 7 2 6 4 2 2 2 2" xfId="20569"/>
    <cellStyle name="Saída 7 2 6 4 2 2 3" xfId="20570"/>
    <cellStyle name="Saída 7 2 6 4 2 2 3 2" xfId="20571"/>
    <cellStyle name="Saída 7 2 6 4 2 3" xfId="20572"/>
    <cellStyle name="Saída 7 2 6 4 2 3 2" xfId="20573"/>
    <cellStyle name="Saída 7 2 6 4 2 4" xfId="20574"/>
    <cellStyle name="Saída 7 2 6 4 2 4 2" xfId="20575"/>
    <cellStyle name="Saída 7 2 6 4 3" xfId="20576"/>
    <cellStyle name="Saída 7 2 6 4 3 2" xfId="20577"/>
    <cellStyle name="Saída 7 2 6 4 3 2 2" xfId="20578"/>
    <cellStyle name="Saída 7 2 6 4 3 3" xfId="20579"/>
    <cellStyle name="Saída 7 2 6 4 3 3 2" xfId="20580"/>
    <cellStyle name="Saída 7 2 6 4 4" xfId="20581"/>
    <cellStyle name="Saída 7 2 6 4 4 2" xfId="20582"/>
    <cellStyle name="Saída 7 2 6 4 5" xfId="20583"/>
    <cellStyle name="Saída 7 2 6 4 5 2" xfId="20584"/>
    <cellStyle name="Saída 7 2 6 5" xfId="20585"/>
    <cellStyle name="Saída 7 2 6 5 2" xfId="20586"/>
    <cellStyle name="Saída 7 2 6 5 2 2" xfId="20587"/>
    <cellStyle name="Saída 7 2 6 5 3" xfId="20588"/>
    <cellStyle name="Saída 7 2 6 5 3 2" xfId="20589"/>
    <cellStyle name="Saída 7 2 6 6" xfId="20590"/>
    <cellStyle name="Saída 7 2 6 6 2" xfId="20591"/>
    <cellStyle name="Saída 7 2 6 7" xfId="20592"/>
    <cellStyle name="Saída 7 2 6 7 2" xfId="20593"/>
    <cellStyle name="Saída 7 2 7" xfId="20594"/>
    <cellStyle name="Saída 7 2 7 2" xfId="20595"/>
    <cellStyle name="Saída 7 2 7 2 2" xfId="20596"/>
    <cellStyle name="Saída 7 2 7 2 2 2" xfId="20597"/>
    <cellStyle name="Saída 7 2 7 2 2 2 2" xfId="20598"/>
    <cellStyle name="Saída 7 2 7 2 2 3" xfId="20599"/>
    <cellStyle name="Saída 7 2 7 2 2 3 2" xfId="20600"/>
    <cellStyle name="Saída 7 2 7 2 3" xfId="20601"/>
    <cellStyle name="Saída 7 2 7 2 3 2" xfId="20602"/>
    <cellStyle name="Saída 7 2 7 2 4" xfId="20603"/>
    <cellStyle name="Saída 7 2 7 2 4 2" xfId="20604"/>
    <cellStyle name="Saída 7 2 7 3" xfId="20605"/>
    <cellStyle name="Saída 7 2 7 3 2" xfId="20606"/>
    <cellStyle name="Saída 7 2 7 3 2 2" xfId="20607"/>
    <cellStyle name="Saída 7 2 7 3 2 2 2" xfId="20608"/>
    <cellStyle name="Saída 7 2 7 3 2 2 2 2" xfId="20609"/>
    <cellStyle name="Saída 7 2 7 3 2 2 3" xfId="20610"/>
    <cellStyle name="Saída 7 2 7 3 2 2 3 2" xfId="20611"/>
    <cellStyle name="Saída 7 2 7 3 2 3" xfId="20612"/>
    <cellStyle name="Saída 7 2 7 3 2 3 2" xfId="20613"/>
    <cellStyle name="Saída 7 2 7 3 2 4" xfId="20614"/>
    <cellStyle name="Saída 7 2 7 3 2 4 2" xfId="20615"/>
    <cellStyle name="Saída 7 2 7 3 3" xfId="20616"/>
    <cellStyle name="Saída 7 2 7 3 3 2" xfId="20617"/>
    <cellStyle name="Saída 7 2 7 3 3 2 2" xfId="20618"/>
    <cellStyle name="Saída 7 2 7 3 3 3" xfId="20619"/>
    <cellStyle name="Saída 7 2 7 3 3 3 2" xfId="20620"/>
    <cellStyle name="Saída 7 2 7 3 4" xfId="20621"/>
    <cellStyle name="Saída 7 2 7 3 4 2" xfId="20622"/>
    <cellStyle name="Saída 7 2 7 3 5" xfId="20623"/>
    <cellStyle name="Saída 7 2 7 3 5 2" xfId="20624"/>
    <cellStyle name="Saída 7 2 7 4" xfId="20625"/>
    <cellStyle name="Saída 7 2 7 4 2" xfId="20626"/>
    <cellStyle name="Saída 7 2 7 4 2 2" xfId="20627"/>
    <cellStyle name="Saída 7 2 7 4 3" xfId="20628"/>
    <cellStyle name="Saída 7 2 7 4 3 2" xfId="20629"/>
    <cellStyle name="Saída 7 2 7 5" xfId="20630"/>
    <cellStyle name="Saída 7 2 7 5 2" xfId="20631"/>
    <cellStyle name="Saída 7 2 7 6" xfId="20632"/>
    <cellStyle name="Saída 7 2 7 6 2" xfId="20633"/>
    <cellStyle name="Saída 7 2 8" xfId="20634"/>
    <cellStyle name="Saída 7 2 8 2" xfId="20635"/>
    <cellStyle name="Saída 7 2 8 2 2" xfId="20636"/>
    <cellStyle name="Saída 7 2 8 2 2 2" xfId="20637"/>
    <cellStyle name="Saída 7 2 8 2 3" xfId="20638"/>
    <cellStyle name="Saída 7 2 8 2 3 2" xfId="20639"/>
    <cellStyle name="Saída 7 2 8 3" xfId="20640"/>
    <cellStyle name="Saída 7 2 8 3 2" xfId="20641"/>
    <cellStyle name="Saída 7 2 8 4" xfId="20642"/>
    <cellStyle name="Saída 7 2 8 4 2" xfId="20643"/>
    <cellStyle name="Saída 7 2 9" xfId="20644"/>
    <cellStyle name="Saída 7 2 9 2" xfId="20645"/>
    <cellStyle name="Saída 7 2 9 2 2" xfId="20646"/>
    <cellStyle name="Saída 7 2 9 2 2 2" xfId="20647"/>
    <cellStyle name="Saída 7 2 9 2 3" xfId="20648"/>
    <cellStyle name="Saída 7 2 9 2 3 2" xfId="20649"/>
    <cellStyle name="Saída 7 2 9 3" xfId="20650"/>
    <cellStyle name="Saída 7 2 9 3 2" xfId="20651"/>
    <cellStyle name="Saída 7 2 9 4" xfId="20652"/>
    <cellStyle name="Saída 7 2 9 4 2" xfId="20653"/>
    <cellStyle name="Saída 7 3" xfId="20654"/>
    <cellStyle name="Saída 7 3 2" xfId="20655"/>
    <cellStyle name="Saída 7 3 2 2" xfId="20656"/>
    <cellStyle name="Saída 7 3 2 2 2" xfId="20657"/>
    <cellStyle name="Saída 7 3 2 2 2 2" xfId="20658"/>
    <cellStyle name="Saída 7 3 2 2 2 2 2" xfId="20659"/>
    <cellStyle name="Saída 7 3 2 2 2 3" xfId="20660"/>
    <cellStyle name="Saída 7 3 2 2 2 3 2" xfId="20661"/>
    <cellStyle name="Saída 7 3 2 2 3" xfId="20662"/>
    <cellStyle name="Saída 7 3 2 2 3 2" xfId="20663"/>
    <cellStyle name="Saída 7 3 2 2 4" xfId="20664"/>
    <cellStyle name="Saída 7 3 2 2 4 2" xfId="20665"/>
    <cellStyle name="Saída 7 3 2 3" xfId="20666"/>
    <cellStyle name="Saída 7 3 2 3 2" xfId="20667"/>
    <cellStyle name="Saída 7 3 2 3 2 2" xfId="20668"/>
    <cellStyle name="Saída 7 3 2 3 2 2 2" xfId="20669"/>
    <cellStyle name="Saída 7 3 2 3 2 2 2 2" xfId="20670"/>
    <cellStyle name="Saída 7 3 2 3 2 2 3" xfId="20671"/>
    <cellStyle name="Saída 7 3 2 3 2 2 3 2" xfId="20672"/>
    <cellStyle name="Saída 7 3 2 3 2 3" xfId="20673"/>
    <cellStyle name="Saída 7 3 2 3 2 3 2" xfId="20674"/>
    <cellStyle name="Saída 7 3 2 3 2 4" xfId="20675"/>
    <cellStyle name="Saída 7 3 2 3 2 4 2" xfId="20676"/>
    <cellStyle name="Saída 7 3 2 3 3" xfId="20677"/>
    <cellStyle name="Saída 7 3 2 3 3 2" xfId="20678"/>
    <cellStyle name="Saída 7 3 2 3 3 2 2" xfId="20679"/>
    <cellStyle name="Saída 7 3 2 3 3 3" xfId="20680"/>
    <cellStyle name="Saída 7 3 2 3 3 3 2" xfId="20681"/>
    <cellStyle name="Saída 7 3 2 3 4" xfId="20682"/>
    <cellStyle name="Saída 7 3 2 3 4 2" xfId="20683"/>
    <cellStyle name="Saída 7 3 2 3 5" xfId="20684"/>
    <cellStyle name="Saída 7 3 2 3 5 2" xfId="20685"/>
    <cellStyle name="Saída 7 3 2 4" xfId="20686"/>
    <cellStyle name="Saída 7 3 2 4 2" xfId="20687"/>
    <cellStyle name="Saída 7 3 2 4 2 2" xfId="20688"/>
    <cellStyle name="Saída 7 3 2 4 3" xfId="20689"/>
    <cellStyle name="Saída 7 3 2 4 3 2" xfId="20690"/>
    <cellStyle name="Saída 7 3 2 5" xfId="20691"/>
    <cellStyle name="Saída 7 3 2 5 2" xfId="20692"/>
    <cellStyle name="Saída 7 3 2 6" xfId="20693"/>
    <cellStyle name="Saída 7 3 2 6 2" xfId="20694"/>
    <cellStyle name="Saída 7 3 3" xfId="20695"/>
    <cellStyle name="Saída 7 3 3 2" xfId="20696"/>
    <cellStyle name="Saída 7 3 3 2 2" xfId="20697"/>
    <cellStyle name="Saída 7 3 3 2 2 2" xfId="20698"/>
    <cellStyle name="Saída 7 3 3 2 3" xfId="20699"/>
    <cellStyle name="Saída 7 3 3 2 3 2" xfId="20700"/>
    <cellStyle name="Saída 7 3 3 3" xfId="20701"/>
    <cellStyle name="Saída 7 3 3 3 2" xfId="20702"/>
    <cellStyle name="Saída 7 3 3 4" xfId="20703"/>
    <cellStyle name="Saída 7 3 3 4 2" xfId="20704"/>
    <cellStyle name="Saída 7 3 4" xfId="20705"/>
    <cellStyle name="Saída 7 3 4 2" xfId="20706"/>
    <cellStyle name="Saída 7 3 4 2 2" xfId="20707"/>
    <cellStyle name="Saída 7 3 4 2 2 2" xfId="20708"/>
    <cellStyle name="Saída 7 3 4 2 2 2 2" xfId="20709"/>
    <cellStyle name="Saída 7 3 4 2 2 3" xfId="20710"/>
    <cellStyle name="Saída 7 3 4 2 2 3 2" xfId="20711"/>
    <cellStyle name="Saída 7 3 4 2 3" xfId="20712"/>
    <cellStyle name="Saída 7 3 4 2 3 2" xfId="20713"/>
    <cellStyle name="Saída 7 3 4 2 4" xfId="20714"/>
    <cellStyle name="Saída 7 3 4 2 4 2" xfId="20715"/>
    <cellStyle name="Saída 7 3 4 3" xfId="20716"/>
    <cellStyle name="Saída 7 3 4 3 2" xfId="20717"/>
    <cellStyle name="Saída 7 3 4 3 2 2" xfId="20718"/>
    <cellStyle name="Saída 7 3 4 3 3" xfId="20719"/>
    <cellStyle name="Saída 7 3 4 3 3 2" xfId="20720"/>
    <cellStyle name="Saída 7 3 4 4" xfId="20721"/>
    <cellStyle name="Saída 7 3 4 4 2" xfId="20722"/>
    <cellStyle name="Saída 7 3 4 5" xfId="20723"/>
    <cellStyle name="Saída 7 3 4 5 2" xfId="20724"/>
    <cellStyle name="Saída 7 3 5" xfId="20725"/>
    <cellStyle name="Saída 7 3 5 2" xfId="20726"/>
    <cellStyle name="Saída 7 3 5 2 2" xfId="20727"/>
    <cellStyle name="Saída 7 3 5 2 2 2" xfId="20728"/>
    <cellStyle name="Saída 7 3 5 2 3" xfId="20729"/>
    <cellStyle name="Saída 7 3 5 2 3 2" xfId="20730"/>
    <cellStyle name="Saída 7 3 5 3" xfId="20731"/>
    <cellStyle name="Saída 7 3 5 3 2" xfId="20732"/>
    <cellStyle name="Saída 7 3 5 4" xfId="20733"/>
    <cellStyle name="Saída 7 3 5 4 2" xfId="20734"/>
    <cellStyle name="Saída 7 3 6" xfId="20735"/>
    <cellStyle name="Saída 7 3 6 2" xfId="20736"/>
    <cellStyle name="Saída 7 3 6 2 2" xfId="20737"/>
    <cellStyle name="Saída 7 3 6 3" xfId="20738"/>
    <cellStyle name="Saída 7 3 6 3 2" xfId="20739"/>
    <cellStyle name="Saída 7 3 7" xfId="20740"/>
    <cellStyle name="Saída 7 3 7 2" xfId="20741"/>
    <cellStyle name="Saída 7 3 8" xfId="20742"/>
    <cellStyle name="Saída 7 3 8 2" xfId="20743"/>
    <cellStyle name="Saída 7 4" xfId="20744"/>
    <cellStyle name="Saída 7 4 2" xfId="20745"/>
    <cellStyle name="Saída 7 4 2 2" xfId="20746"/>
    <cellStyle name="Saída 7 4 2 2 2" xfId="20747"/>
    <cellStyle name="Saída 7 4 2 2 2 2" xfId="20748"/>
    <cellStyle name="Saída 7 4 2 2 2 2 2" xfId="20749"/>
    <cellStyle name="Saída 7 4 2 2 2 3" xfId="20750"/>
    <cellStyle name="Saída 7 4 2 2 2 3 2" xfId="20751"/>
    <cellStyle name="Saída 7 4 2 2 3" xfId="20752"/>
    <cellStyle name="Saída 7 4 2 2 3 2" xfId="20753"/>
    <cellStyle name="Saída 7 4 2 2 4" xfId="20754"/>
    <cellStyle name="Saída 7 4 2 2 4 2" xfId="20755"/>
    <cellStyle name="Saída 7 4 2 3" xfId="20756"/>
    <cellStyle name="Saída 7 4 2 3 2" xfId="20757"/>
    <cellStyle name="Saída 7 4 2 3 2 2" xfId="20758"/>
    <cellStyle name="Saída 7 4 2 3 2 2 2" xfId="20759"/>
    <cellStyle name="Saída 7 4 2 3 2 2 2 2" xfId="20760"/>
    <cellStyle name="Saída 7 4 2 3 2 2 3" xfId="20761"/>
    <cellStyle name="Saída 7 4 2 3 2 2 3 2" xfId="20762"/>
    <cellStyle name="Saída 7 4 2 3 2 3" xfId="20763"/>
    <cellStyle name="Saída 7 4 2 3 2 3 2" xfId="20764"/>
    <cellStyle name="Saída 7 4 2 3 2 4" xfId="20765"/>
    <cellStyle name="Saída 7 4 2 3 2 4 2" xfId="20766"/>
    <cellStyle name="Saída 7 4 2 3 3" xfId="20767"/>
    <cellStyle name="Saída 7 4 2 3 3 2" xfId="20768"/>
    <cellStyle name="Saída 7 4 2 3 3 2 2" xfId="20769"/>
    <cellStyle name="Saída 7 4 2 3 3 3" xfId="20770"/>
    <cellStyle name="Saída 7 4 2 3 3 3 2" xfId="20771"/>
    <cellStyle name="Saída 7 4 2 3 4" xfId="20772"/>
    <cellStyle name="Saída 7 4 2 3 4 2" xfId="20773"/>
    <cellStyle name="Saída 7 4 2 3 5" xfId="20774"/>
    <cellStyle name="Saída 7 4 2 3 5 2" xfId="20775"/>
    <cellStyle name="Saída 7 4 2 4" xfId="20776"/>
    <cellStyle name="Saída 7 4 2 4 2" xfId="20777"/>
    <cellStyle name="Saída 7 4 2 4 2 2" xfId="20778"/>
    <cellStyle name="Saída 7 4 2 4 3" xfId="20779"/>
    <cellStyle name="Saída 7 4 2 4 3 2" xfId="20780"/>
    <cellStyle name="Saída 7 4 2 5" xfId="20781"/>
    <cellStyle name="Saída 7 4 2 5 2" xfId="20782"/>
    <cellStyle name="Saída 7 4 2 6" xfId="20783"/>
    <cellStyle name="Saída 7 4 2 6 2" xfId="20784"/>
    <cellStyle name="Saída 7 4 3" xfId="20785"/>
    <cellStyle name="Saída 7 4 3 2" xfId="20786"/>
    <cellStyle name="Saída 7 4 3 2 2" xfId="20787"/>
    <cellStyle name="Saída 7 4 3 2 2 2" xfId="20788"/>
    <cellStyle name="Saída 7 4 3 2 3" xfId="20789"/>
    <cellStyle name="Saída 7 4 3 2 3 2" xfId="20790"/>
    <cellStyle name="Saída 7 4 3 3" xfId="20791"/>
    <cellStyle name="Saída 7 4 3 3 2" xfId="20792"/>
    <cellStyle name="Saída 7 4 3 4" xfId="20793"/>
    <cellStyle name="Saída 7 4 3 4 2" xfId="20794"/>
    <cellStyle name="Saída 7 4 4" xfId="20795"/>
    <cellStyle name="Saída 7 4 4 2" xfId="20796"/>
    <cellStyle name="Saída 7 4 4 2 2" xfId="20797"/>
    <cellStyle name="Saída 7 4 4 2 2 2" xfId="20798"/>
    <cellStyle name="Saída 7 4 4 2 2 2 2" xfId="20799"/>
    <cellStyle name="Saída 7 4 4 2 2 3" xfId="20800"/>
    <cellStyle name="Saída 7 4 4 2 2 3 2" xfId="20801"/>
    <cellStyle name="Saída 7 4 4 2 3" xfId="20802"/>
    <cellStyle name="Saída 7 4 4 2 3 2" xfId="20803"/>
    <cellStyle name="Saída 7 4 4 2 4" xfId="20804"/>
    <cellStyle name="Saída 7 4 4 2 4 2" xfId="20805"/>
    <cellStyle name="Saída 7 4 4 3" xfId="20806"/>
    <cellStyle name="Saída 7 4 4 3 2" xfId="20807"/>
    <cellStyle name="Saída 7 4 4 3 2 2" xfId="20808"/>
    <cellStyle name="Saída 7 4 4 3 3" xfId="20809"/>
    <cellStyle name="Saída 7 4 4 3 3 2" xfId="20810"/>
    <cellStyle name="Saída 7 4 4 4" xfId="20811"/>
    <cellStyle name="Saída 7 4 4 4 2" xfId="20812"/>
    <cellStyle name="Saída 7 4 4 5" xfId="20813"/>
    <cellStyle name="Saída 7 4 4 5 2" xfId="20814"/>
    <cellStyle name="Saída 7 4 5" xfId="20815"/>
    <cellStyle name="Saída 7 4 5 2" xfId="20816"/>
    <cellStyle name="Saída 7 4 5 2 2" xfId="20817"/>
    <cellStyle name="Saída 7 4 5 3" xfId="20818"/>
    <cellStyle name="Saída 7 4 5 3 2" xfId="20819"/>
    <cellStyle name="Saída 7 4 6" xfId="20820"/>
    <cellStyle name="Saída 7 4 6 2" xfId="20821"/>
    <cellStyle name="Saída 7 4 7" xfId="20822"/>
    <cellStyle name="Saída 7 4 7 2" xfId="20823"/>
    <cellStyle name="Saída 7 5" xfId="20824"/>
    <cellStyle name="Saída 7 5 2" xfId="20825"/>
    <cellStyle name="Saída 7 5 2 2" xfId="20826"/>
    <cellStyle name="Saída 7 5 2 2 2" xfId="20827"/>
    <cellStyle name="Saída 7 5 2 2 2 2" xfId="20828"/>
    <cellStyle name="Saída 7 5 2 2 2 2 2" xfId="20829"/>
    <cellStyle name="Saída 7 5 2 2 2 3" xfId="20830"/>
    <cellStyle name="Saída 7 5 2 2 2 3 2" xfId="20831"/>
    <cellStyle name="Saída 7 5 2 2 3" xfId="20832"/>
    <cellStyle name="Saída 7 5 2 2 3 2" xfId="20833"/>
    <cellStyle name="Saída 7 5 2 2 4" xfId="20834"/>
    <cellStyle name="Saída 7 5 2 2 4 2" xfId="20835"/>
    <cellStyle name="Saída 7 5 2 3" xfId="20836"/>
    <cellStyle name="Saída 7 5 2 3 2" xfId="20837"/>
    <cellStyle name="Saída 7 5 2 3 2 2" xfId="20838"/>
    <cellStyle name="Saída 7 5 2 3 2 2 2" xfId="20839"/>
    <cellStyle name="Saída 7 5 2 3 2 2 2 2" xfId="20840"/>
    <cellStyle name="Saída 7 5 2 3 2 2 3" xfId="20841"/>
    <cellStyle name="Saída 7 5 2 3 2 2 3 2" xfId="20842"/>
    <cellStyle name="Saída 7 5 2 3 2 3" xfId="20843"/>
    <cellStyle name="Saída 7 5 2 3 2 3 2" xfId="20844"/>
    <cellStyle name="Saída 7 5 2 3 2 4" xfId="20845"/>
    <cellStyle name="Saída 7 5 2 3 2 4 2" xfId="20846"/>
    <cellStyle name="Saída 7 5 2 3 3" xfId="20847"/>
    <cellStyle name="Saída 7 5 2 3 3 2" xfId="20848"/>
    <cellStyle name="Saída 7 5 2 3 3 2 2" xfId="20849"/>
    <cellStyle name="Saída 7 5 2 3 3 3" xfId="20850"/>
    <cellStyle name="Saída 7 5 2 3 3 3 2" xfId="20851"/>
    <cellStyle name="Saída 7 5 2 3 4" xfId="20852"/>
    <cellStyle name="Saída 7 5 2 3 4 2" xfId="20853"/>
    <cellStyle name="Saída 7 5 2 3 5" xfId="20854"/>
    <cellStyle name="Saída 7 5 2 3 5 2" xfId="20855"/>
    <cellStyle name="Saída 7 5 2 4" xfId="20856"/>
    <cellStyle name="Saída 7 5 2 4 2" xfId="20857"/>
    <cellStyle name="Saída 7 5 2 4 2 2" xfId="20858"/>
    <cellStyle name="Saída 7 5 2 4 3" xfId="20859"/>
    <cellStyle name="Saída 7 5 2 4 3 2" xfId="20860"/>
    <cellStyle name="Saída 7 5 2 5" xfId="20861"/>
    <cellStyle name="Saída 7 5 2 5 2" xfId="20862"/>
    <cellStyle name="Saída 7 5 2 6" xfId="20863"/>
    <cellStyle name="Saída 7 5 2 6 2" xfId="20864"/>
    <cellStyle name="Saída 7 5 3" xfId="20865"/>
    <cellStyle name="Saída 7 5 3 2" xfId="20866"/>
    <cellStyle name="Saída 7 5 3 2 2" xfId="20867"/>
    <cellStyle name="Saída 7 5 3 2 2 2" xfId="20868"/>
    <cellStyle name="Saída 7 5 3 2 3" xfId="20869"/>
    <cellStyle name="Saída 7 5 3 2 3 2" xfId="20870"/>
    <cellStyle name="Saída 7 5 3 3" xfId="20871"/>
    <cellStyle name="Saída 7 5 3 3 2" xfId="20872"/>
    <cellStyle name="Saída 7 5 3 4" xfId="20873"/>
    <cellStyle name="Saída 7 5 3 4 2" xfId="20874"/>
    <cellStyle name="Saída 7 5 4" xfId="20875"/>
    <cellStyle name="Saída 7 5 4 2" xfId="20876"/>
    <cellStyle name="Saída 7 5 4 2 2" xfId="20877"/>
    <cellStyle name="Saída 7 5 4 2 2 2" xfId="20878"/>
    <cellStyle name="Saída 7 5 4 2 2 2 2" xfId="20879"/>
    <cellStyle name="Saída 7 5 4 2 2 3" xfId="20880"/>
    <cellStyle name="Saída 7 5 4 2 2 3 2" xfId="20881"/>
    <cellStyle name="Saída 7 5 4 2 3" xfId="20882"/>
    <cellStyle name="Saída 7 5 4 2 3 2" xfId="20883"/>
    <cellStyle name="Saída 7 5 4 2 4" xfId="20884"/>
    <cellStyle name="Saída 7 5 4 2 4 2" xfId="20885"/>
    <cellStyle name="Saída 7 5 4 3" xfId="20886"/>
    <cellStyle name="Saída 7 5 4 3 2" xfId="20887"/>
    <cellStyle name="Saída 7 5 4 3 2 2" xfId="20888"/>
    <cellStyle name="Saída 7 5 4 3 3" xfId="20889"/>
    <cellStyle name="Saída 7 5 4 3 3 2" xfId="20890"/>
    <cellStyle name="Saída 7 5 4 4" xfId="20891"/>
    <cellStyle name="Saída 7 5 4 4 2" xfId="20892"/>
    <cellStyle name="Saída 7 5 4 5" xfId="20893"/>
    <cellStyle name="Saída 7 5 4 5 2" xfId="20894"/>
    <cellStyle name="Saída 7 5 5" xfId="20895"/>
    <cellStyle name="Saída 7 5 5 2" xfId="20896"/>
    <cellStyle name="Saída 7 5 5 2 2" xfId="20897"/>
    <cellStyle name="Saída 7 5 5 3" xfId="20898"/>
    <cellStyle name="Saída 7 5 5 3 2" xfId="20899"/>
    <cellStyle name="Saída 7 5 6" xfId="20900"/>
    <cellStyle name="Saída 7 5 6 2" xfId="20901"/>
    <cellStyle name="Saída 7 5 7" xfId="20902"/>
    <cellStyle name="Saída 7 5 7 2" xfId="20903"/>
    <cellStyle name="Saída 7 6" xfId="20904"/>
    <cellStyle name="Saída 7 6 2" xfId="20905"/>
    <cellStyle name="Saída 7 6 2 2" xfId="20906"/>
    <cellStyle name="Saída 7 6 2 2 2" xfId="20907"/>
    <cellStyle name="Saída 7 6 2 2 2 2" xfId="20908"/>
    <cellStyle name="Saída 7 6 2 2 3" xfId="20909"/>
    <cellStyle name="Saída 7 6 2 2 3 2" xfId="20910"/>
    <cellStyle name="Saída 7 6 2 3" xfId="20911"/>
    <cellStyle name="Saída 7 6 2 3 2" xfId="20912"/>
    <cellStyle name="Saída 7 6 2 4" xfId="20913"/>
    <cellStyle name="Saída 7 6 2 4 2" xfId="20914"/>
    <cellStyle name="Saída 7 6 3" xfId="20915"/>
    <cellStyle name="Saída 7 6 3 2" xfId="20916"/>
    <cellStyle name="Saída 7 6 3 2 2" xfId="20917"/>
    <cellStyle name="Saída 7 6 3 2 2 2" xfId="20918"/>
    <cellStyle name="Saída 7 6 3 2 2 2 2" xfId="20919"/>
    <cellStyle name="Saída 7 6 3 2 2 3" xfId="20920"/>
    <cellStyle name="Saída 7 6 3 2 2 3 2" xfId="20921"/>
    <cellStyle name="Saída 7 6 3 2 3" xfId="20922"/>
    <cellStyle name="Saída 7 6 3 2 3 2" xfId="20923"/>
    <cellStyle name="Saída 7 6 3 2 4" xfId="20924"/>
    <cellStyle name="Saída 7 6 3 2 4 2" xfId="20925"/>
    <cellStyle name="Saída 7 6 3 3" xfId="20926"/>
    <cellStyle name="Saída 7 6 3 3 2" xfId="20927"/>
    <cellStyle name="Saída 7 6 3 3 2 2" xfId="20928"/>
    <cellStyle name="Saída 7 6 3 3 3" xfId="20929"/>
    <cellStyle name="Saída 7 6 3 3 3 2" xfId="20930"/>
    <cellStyle name="Saída 7 6 3 4" xfId="20931"/>
    <cellStyle name="Saída 7 6 3 4 2" xfId="20932"/>
    <cellStyle name="Saída 7 6 3 5" xfId="20933"/>
    <cellStyle name="Saída 7 6 3 5 2" xfId="20934"/>
    <cellStyle name="Saída 7 6 4" xfId="20935"/>
    <cellStyle name="Saída 7 6 4 2" xfId="20936"/>
    <cellStyle name="Saída 7 6 4 2 2" xfId="20937"/>
    <cellStyle name="Saída 7 6 4 3" xfId="20938"/>
    <cellStyle name="Saída 7 6 4 3 2" xfId="20939"/>
    <cellStyle name="Saída 7 6 5" xfId="20940"/>
    <cellStyle name="Saída 7 6 5 2" xfId="20941"/>
    <cellStyle name="Saída 7 6 6" xfId="20942"/>
    <cellStyle name="Saída 7 6 6 2" xfId="20943"/>
    <cellStyle name="Saída 7 7" xfId="20944"/>
    <cellStyle name="Saída 7 7 2" xfId="20945"/>
    <cellStyle name="Saída 7 7 2 2" xfId="20946"/>
    <cellStyle name="Saída 7 7 2 2 2" xfId="20947"/>
    <cellStyle name="Saída 7 7 2 3" xfId="20948"/>
    <cellStyle name="Saída 7 7 2 3 2" xfId="20949"/>
    <cellStyle name="Saída 7 7 3" xfId="20950"/>
    <cellStyle name="Saída 7 7 3 2" xfId="20951"/>
    <cellStyle name="Saída 7 7 4" xfId="20952"/>
    <cellStyle name="Saída 7 7 4 2" xfId="20953"/>
    <cellStyle name="Saída 7 8" xfId="20954"/>
    <cellStyle name="Saída 7 8 2" xfId="20955"/>
    <cellStyle name="Saída 7 8 2 2" xfId="20956"/>
    <cellStyle name="Saída 7 8 3" xfId="20957"/>
    <cellStyle name="Saída 7 8 3 2" xfId="20958"/>
    <cellStyle name="Saída 7 9" xfId="20959"/>
    <cellStyle name="Saída 7 9 2" xfId="20960"/>
    <cellStyle name="Saída 8" xfId="20961"/>
    <cellStyle name="Saída 8 2" xfId="20962"/>
    <cellStyle name="Saída 8 2 2" xfId="20963"/>
    <cellStyle name="Saída 8 2 2 2" xfId="20964"/>
    <cellStyle name="Saída 8 2 2 2 2" xfId="20965"/>
    <cellStyle name="Saída 8 2 2 2 2 2" xfId="20966"/>
    <cellStyle name="Saída 8 2 2 2 3" xfId="20967"/>
    <cellStyle name="Saída 8 2 2 2 3 2" xfId="20968"/>
    <cellStyle name="Saída 8 2 2 3" xfId="20969"/>
    <cellStyle name="Saída 8 2 2 3 2" xfId="20970"/>
    <cellStyle name="Saída 8 2 2 4" xfId="20971"/>
    <cellStyle name="Saída 8 2 2 4 2" xfId="20972"/>
    <cellStyle name="Saída 8 2 3" xfId="20973"/>
    <cellStyle name="Saída 8 2 3 2" xfId="20974"/>
    <cellStyle name="Saída 8 2 3 2 2" xfId="20975"/>
    <cellStyle name="Saída 8 2 3 2 2 2" xfId="20976"/>
    <cellStyle name="Saída 8 2 3 2 2 2 2" xfId="20977"/>
    <cellStyle name="Saída 8 2 3 2 2 3" xfId="20978"/>
    <cellStyle name="Saída 8 2 3 2 2 3 2" xfId="20979"/>
    <cellStyle name="Saída 8 2 3 2 3" xfId="20980"/>
    <cellStyle name="Saída 8 2 3 2 3 2" xfId="20981"/>
    <cellStyle name="Saída 8 2 3 2 4" xfId="20982"/>
    <cellStyle name="Saída 8 2 3 2 4 2" xfId="20983"/>
    <cellStyle name="Saída 8 2 3 3" xfId="20984"/>
    <cellStyle name="Saída 8 2 3 3 2" xfId="20985"/>
    <cellStyle name="Saída 8 2 3 3 2 2" xfId="20986"/>
    <cellStyle name="Saída 8 2 3 3 3" xfId="20987"/>
    <cellStyle name="Saída 8 2 3 3 3 2" xfId="20988"/>
    <cellStyle name="Saída 8 2 3 4" xfId="20989"/>
    <cellStyle name="Saída 8 2 3 4 2" xfId="20990"/>
    <cellStyle name="Saída 8 2 3 5" xfId="20991"/>
    <cellStyle name="Saída 8 2 3 5 2" xfId="20992"/>
    <cellStyle name="Saída 8 2 4" xfId="20993"/>
    <cellStyle name="Saída 8 2 4 2" xfId="20994"/>
    <cellStyle name="Saída 8 2 4 2 2" xfId="20995"/>
    <cellStyle name="Saída 8 2 4 3" xfId="20996"/>
    <cellStyle name="Saída 8 2 4 3 2" xfId="20997"/>
    <cellStyle name="Saída 8 2 5" xfId="20998"/>
    <cellStyle name="Saída 8 2 5 2" xfId="20999"/>
    <cellStyle name="Saída 8 2 6" xfId="21000"/>
    <cellStyle name="Saída 8 2 6 2" xfId="21001"/>
    <cellStyle name="Saída 8 3" xfId="21002"/>
    <cellStyle name="Saída 8 3 2" xfId="21003"/>
    <cellStyle name="Saída 8 3 2 2" xfId="21004"/>
    <cellStyle name="Saída 8 3 2 2 2" xfId="21005"/>
    <cellStyle name="Saída 8 3 2 3" xfId="21006"/>
    <cellStyle name="Saída 8 3 2 3 2" xfId="21007"/>
    <cellStyle name="Saída 8 3 3" xfId="21008"/>
    <cellStyle name="Saída 8 3 3 2" xfId="21009"/>
    <cellStyle name="Saída 8 3 4" xfId="21010"/>
    <cellStyle name="Saída 8 3 4 2" xfId="21011"/>
    <cellStyle name="Saída 8 4" xfId="21012"/>
    <cellStyle name="Saída 8 4 2" xfId="21013"/>
    <cellStyle name="Saída 8 4 2 2" xfId="21014"/>
    <cellStyle name="Saída 8 4 2 2 2" xfId="21015"/>
    <cellStyle name="Saída 8 4 2 2 2 2" xfId="21016"/>
    <cellStyle name="Saída 8 4 2 2 3" xfId="21017"/>
    <cellStyle name="Saída 8 4 2 2 3 2" xfId="21018"/>
    <cellStyle name="Saída 8 4 2 3" xfId="21019"/>
    <cellStyle name="Saída 8 4 2 3 2" xfId="21020"/>
    <cellStyle name="Saída 8 4 2 4" xfId="21021"/>
    <cellStyle name="Saída 8 4 2 4 2" xfId="21022"/>
    <cellStyle name="Saída 8 4 3" xfId="21023"/>
    <cellStyle name="Saída 8 4 3 2" xfId="21024"/>
    <cellStyle name="Saída 8 4 3 2 2" xfId="21025"/>
    <cellStyle name="Saída 8 4 3 3" xfId="21026"/>
    <cellStyle name="Saída 8 4 3 3 2" xfId="21027"/>
    <cellStyle name="Saída 8 4 4" xfId="21028"/>
    <cellStyle name="Saída 8 4 4 2" xfId="21029"/>
    <cellStyle name="Saída 8 4 5" xfId="21030"/>
    <cellStyle name="Saída 8 4 5 2" xfId="21031"/>
    <cellStyle name="Saída 8 5" xfId="21032"/>
    <cellStyle name="Saída 8 5 2" xfId="21033"/>
    <cellStyle name="Saída 8 5 2 2" xfId="21034"/>
    <cellStyle name="Saída 8 5 2 2 2" xfId="21035"/>
    <cellStyle name="Saída 8 5 2 3" xfId="21036"/>
    <cellStyle name="Saída 8 5 2 3 2" xfId="21037"/>
    <cellStyle name="Saída 8 5 3" xfId="21038"/>
    <cellStyle name="Saída 8 5 3 2" xfId="21039"/>
    <cellStyle name="Saída 8 5 4" xfId="21040"/>
    <cellStyle name="Saída 8 5 4 2" xfId="21041"/>
    <cellStyle name="Saída 8 6" xfId="21042"/>
    <cellStyle name="Saída 8 6 2" xfId="21043"/>
    <cellStyle name="Saída 8 6 2 2" xfId="21044"/>
    <cellStyle name="Saída 8 6 3" xfId="21045"/>
    <cellStyle name="Saída 8 6 3 2" xfId="21046"/>
    <cellStyle name="Saída 8 7" xfId="21047"/>
    <cellStyle name="Saída 8 7 2" xfId="21048"/>
    <cellStyle name="Saída 8 8" xfId="21049"/>
    <cellStyle name="Saída 8 8 2" xfId="21050"/>
    <cellStyle name="Saída 9" xfId="21051"/>
    <cellStyle name="Salida" xfId="21052"/>
    <cellStyle name="SAPBEXaggData" xfId="21053"/>
    <cellStyle name="SAPBEXaggData 2" xfId="21054"/>
    <cellStyle name="SAPBEXaggData 3" xfId="21055"/>
    <cellStyle name="SAPBEXaggDataEmph" xfId="21056"/>
    <cellStyle name="SAPBEXaggDataEmph 2" xfId="21057"/>
    <cellStyle name="SAPBEXaggItem" xfId="21058"/>
    <cellStyle name="SAPBEXaggItem 2" xfId="21059"/>
    <cellStyle name="SAPBEXaggItemX" xfId="21060"/>
    <cellStyle name="SAPBEXaggItemX 2" xfId="21061"/>
    <cellStyle name="SAPBEXchaText" xfId="21062"/>
    <cellStyle name="SAPBEXchaText 2" xfId="21063"/>
    <cellStyle name="SAPBEXchaText 3" xfId="21064"/>
    <cellStyle name="SAPBEXchaText 4" xfId="21065"/>
    <cellStyle name="SAPBEXchaText 5" xfId="21066"/>
    <cellStyle name="SAPBEXexcBad7" xfId="21067"/>
    <cellStyle name="SAPBEXexcBad7 2" xfId="21068"/>
    <cellStyle name="SAPBEXexcBad8" xfId="21069"/>
    <cellStyle name="SAPBEXexcBad8 2" xfId="21070"/>
    <cellStyle name="SAPBEXexcBad9" xfId="21071"/>
    <cellStyle name="SAPBEXexcBad9 2" xfId="21072"/>
    <cellStyle name="SAPBEXexcCritical4" xfId="21073"/>
    <cellStyle name="SAPBEXexcCritical4 2" xfId="21074"/>
    <cellStyle name="SAPBEXexcCritical5" xfId="21075"/>
    <cellStyle name="SAPBEXexcCritical5 2" xfId="21076"/>
    <cellStyle name="SAPBEXexcCritical6" xfId="21077"/>
    <cellStyle name="SAPBEXexcCritical6 2" xfId="21078"/>
    <cellStyle name="SAPBEXexcGood1" xfId="21079"/>
    <cellStyle name="SAPBEXexcGood1 2" xfId="21080"/>
    <cellStyle name="SAPBEXexcGood2" xfId="21081"/>
    <cellStyle name="SAPBEXexcGood2 2" xfId="21082"/>
    <cellStyle name="SAPBEXexcGood3" xfId="21083"/>
    <cellStyle name="SAPBEXexcGood3 2" xfId="21084"/>
    <cellStyle name="SAPBEXfilterDrill" xfId="21085"/>
    <cellStyle name="SAPBEXfilterDrill 2" xfId="21086"/>
    <cellStyle name="SAPBEXfilterItem" xfId="21087"/>
    <cellStyle name="SAPBEXfilterItem 2" xfId="21088"/>
    <cellStyle name="SAPBEXfilterText" xfId="21089"/>
    <cellStyle name="SAPBEXfilterText 2" xfId="21090"/>
    <cellStyle name="SAPBEXformats" xfId="21091"/>
    <cellStyle name="SAPBEXformats 2" xfId="21092"/>
    <cellStyle name="SAPBEXheaderItem" xfId="21093"/>
    <cellStyle name="SAPBEXheaderItem 2" xfId="21094"/>
    <cellStyle name="SAPBEXheaderText" xfId="21095"/>
    <cellStyle name="SAPBEXheaderText 2" xfId="21096"/>
    <cellStyle name="SAPBEXHLevel0" xfId="21097"/>
    <cellStyle name="SAPBEXHLevel0 2" xfId="21098"/>
    <cellStyle name="SAPBEXHLevel0 2 2" xfId="21099"/>
    <cellStyle name="SAPBEXHLevel0 3" xfId="21100"/>
    <cellStyle name="SAPBEXHLevel0 3 2" xfId="21101"/>
    <cellStyle name="SAPBEXHLevel0 4" xfId="21102"/>
    <cellStyle name="SAPBEXHLevel0 4 2" xfId="21103"/>
    <cellStyle name="SAPBEXHLevel0 5" xfId="21104"/>
    <cellStyle name="SAPBEXHLevel0 5 2" xfId="21105"/>
    <cellStyle name="SAPBEXHLevel0 6" xfId="21106"/>
    <cellStyle name="SAPBEXHLevel0 6 2" xfId="21107"/>
    <cellStyle name="SAPBEXHLevel0 7" xfId="21108"/>
    <cellStyle name="SAPBEXHLevel0 7 2" xfId="21109"/>
    <cellStyle name="SAPBEXHLevel0 8" xfId="21110"/>
    <cellStyle name="SAPBEXHLevel0X" xfId="21111"/>
    <cellStyle name="SAPBEXHLevel0X 2" xfId="21112"/>
    <cellStyle name="SAPBEXHLevel0X 3" xfId="21113"/>
    <cellStyle name="SAPBEXHLevel0X 4" xfId="21114"/>
    <cellStyle name="SAPBEXHLevel1" xfId="21115"/>
    <cellStyle name="SAPBEXHLevel1 2" xfId="21116"/>
    <cellStyle name="SAPBEXHLevel1X" xfId="21117"/>
    <cellStyle name="SAPBEXHLevel1X 2" xfId="21118"/>
    <cellStyle name="SAPBEXHLevel1X 3" xfId="21119"/>
    <cellStyle name="SAPBEXHLevel1X 4" xfId="21120"/>
    <cellStyle name="SAPBEXHLevel2" xfId="21121"/>
    <cellStyle name="SAPBEXHLevel2 2" xfId="21122"/>
    <cellStyle name="SAPBEXHLevel2X" xfId="21123"/>
    <cellStyle name="SAPBEXHLevel2X 2" xfId="21124"/>
    <cellStyle name="SAPBEXHLevel2X 3" xfId="21125"/>
    <cellStyle name="SAPBEXHLevel2X 4" xfId="21126"/>
    <cellStyle name="SAPBEXHLevel3" xfId="21127"/>
    <cellStyle name="SAPBEXHLevel3 2" xfId="21128"/>
    <cellStyle name="SAPBEXHLevel3X" xfId="21129"/>
    <cellStyle name="SAPBEXHLevel3X 2" xfId="21130"/>
    <cellStyle name="SAPBEXHLevel3X 3" xfId="21131"/>
    <cellStyle name="SAPBEXHLevel3X 4" xfId="21132"/>
    <cellStyle name="SAPBEXinputData" xfId="21133"/>
    <cellStyle name="SAPBEXinputData 2" xfId="21134"/>
    <cellStyle name="SAPBEXinputData 3" xfId="21135"/>
    <cellStyle name="SAPBEXinputData 4" xfId="21136"/>
    <cellStyle name="SAPBEXItemHeader" xfId="21137"/>
    <cellStyle name="SAPBEXresData" xfId="21138"/>
    <cellStyle name="SAPBEXresData 2" xfId="21139"/>
    <cellStyle name="SAPBEXresDataEmph" xfId="21140"/>
    <cellStyle name="SAPBEXresDataEmph 2" xfId="21141"/>
    <cellStyle name="SAPBEXresItem" xfId="21142"/>
    <cellStyle name="SAPBEXresItem 2" xfId="21143"/>
    <cellStyle name="SAPBEXresItemX" xfId="21144"/>
    <cellStyle name="SAPBEXresItemX 2" xfId="21145"/>
    <cellStyle name="SAPBEXstdData" xfId="21146"/>
    <cellStyle name="SAPBEXstdData 2" xfId="21147"/>
    <cellStyle name="SAPBEXstdData 2 2" xfId="21148"/>
    <cellStyle name="SAPBEXstdData 3" xfId="21149"/>
    <cellStyle name="SAPBEXstdData 3 2" xfId="21150"/>
    <cellStyle name="SAPBEXstdData 4" xfId="21151"/>
    <cellStyle name="SAPBEXstdData_2013 Feb Opex v6" xfId="21152"/>
    <cellStyle name="SAPBEXstdDataEmph" xfId="21153"/>
    <cellStyle name="SAPBEXstdDataEmph 2" xfId="21154"/>
    <cellStyle name="SAPBEXstdItem" xfId="21155"/>
    <cellStyle name="SAPBEXstdItem 2" xfId="21156"/>
    <cellStyle name="SAPBEXstdItem 2 2" xfId="21157"/>
    <cellStyle name="SAPBEXstdItem 3" xfId="21158"/>
    <cellStyle name="SAPBEXstdItem 3 2" xfId="21159"/>
    <cellStyle name="SAPBEXstdItem 4" xfId="21160"/>
    <cellStyle name="SAPBEXstdItem_2013 Feb Opex v6" xfId="21161"/>
    <cellStyle name="SAPBEXstdItemX" xfId="21162"/>
    <cellStyle name="SAPBEXstdItemX 2" xfId="21163"/>
    <cellStyle name="SAPBEXstdItemX 2 2" xfId="21164"/>
    <cellStyle name="SAPBEXstdItemX 3" xfId="21165"/>
    <cellStyle name="SAPBEXstdItemX 3 2" xfId="21166"/>
    <cellStyle name="SAPBEXstdItemX 4" xfId="21167"/>
    <cellStyle name="SAPBEXstdItemX_2013 Feb Opex v6" xfId="21168"/>
    <cellStyle name="SAPBEXtitle" xfId="21169"/>
    <cellStyle name="SAPBEXtitle 2" xfId="21170"/>
    <cellStyle name="SAPBEXunassignedItem" xfId="21171"/>
    <cellStyle name="SAPBEXundefined" xfId="21172"/>
    <cellStyle name="SAPBEXundefined 2" xfId="21173"/>
    <cellStyle name="Schlecht" xfId="21174"/>
    <cellStyle name="SectionTitle" xfId="21175"/>
    <cellStyle name="SectionTitleGrey" xfId="21176"/>
    <cellStyle name="Sheet Title" xfId="21177"/>
    <cellStyle name="SheetTitle" xfId="21178"/>
    <cellStyle name="sombreado" xfId="21179"/>
    <cellStyle name="sombreado 2" xfId="21180"/>
    <cellStyle name="Standaard_BMUNITES" xfId="21181"/>
    <cellStyle name="Standard 2" xfId="21182"/>
    <cellStyle name="Standard_2003 Headcount" xfId="21183"/>
    <cellStyle name="Style 1" xfId="21184"/>
    <cellStyle name="Style 1 2" xfId="21185"/>
    <cellStyle name="Style 1 2 2" xfId="21186"/>
    <cellStyle name="Style 1 2 2 2" xfId="21187"/>
    <cellStyle name="Style 1 2 3" xfId="21188"/>
    <cellStyle name="Style 1 2 3 2" xfId="21189"/>
    <cellStyle name="Style 1 2 4" xfId="21190"/>
    <cellStyle name="Style 1 2 4 2" xfId="21191"/>
    <cellStyle name="Style 1 2 5" xfId="21192"/>
    <cellStyle name="Style 1 3" xfId="21193"/>
    <cellStyle name="Style 1 3 2" xfId="21194"/>
    <cellStyle name="Style 1 4" xfId="21195"/>
    <cellStyle name="Style 1 4 2" xfId="21196"/>
    <cellStyle name="Style 1 5" xfId="21197"/>
    <cellStyle name="Table" xfId="21198"/>
    <cellStyle name="Table 2" xfId="21199"/>
    <cellStyle name="Table 2 2" xfId="21200"/>
    <cellStyle name="Table 3" xfId="21201"/>
    <cellStyle name="TableEvenline" xfId="21202"/>
    <cellStyle name="TableEvenlineData" xfId="21203"/>
    <cellStyle name="TableHeader" xfId="21204"/>
    <cellStyle name="TableHeader 2" xfId="21205"/>
    <cellStyle name="TableOddline" xfId="21206"/>
    <cellStyle name="TableOddlineData" xfId="21207"/>
    <cellStyle name="Testo avviso" xfId="21208"/>
    <cellStyle name="Testo descrittivo" xfId="21209"/>
    <cellStyle name="Text Indent A" xfId="21210"/>
    <cellStyle name="Text Indent A 2" xfId="21211"/>
    <cellStyle name="Text Indent B" xfId="21212"/>
    <cellStyle name="Text Indent C" xfId="21213"/>
    <cellStyle name="TextNotes" xfId="21214"/>
    <cellStyle name="Texto de advertencia" xfId="21215"/>
    <cellStyle name="Texto de Aviso 10" xfId="21216"/>
    <cellStyle name="Texto de Aviso 10 2" xfId="21217"/>
    <cellStyle name="Texto de Aviso 11" xfId="21218"/>
    <cellStyle name="Texto de Aviso 11 2" xfId="21219"/>
    <cellStyle name="Texto de Aviso 12" xfId="21220"/>
    <cellStyle name="Texto de Aviso 2" xfId="21221"/>
    <cellStyle name="Texto de Aviso 2 10" xfId="21222"/>
    <cellStyle name="Texto de Aviso 2 11" xfId="21223"/>
    <cellStyle name="Texto de Aviso 2 2" xfId="21224"/>
    <cellStyle name="Texto de Aviso 2 2 2" xfId="21225"/>
    <cellStyle name="Texto de Aviso 2 2 3" xfId="21226"/>
    <cellStyle name="Texto de Aviso 2 3" xfId="21227"/>
    <cellStyle name="Texto de Aviso 2 4" xfId="21228"/>
    <cellStyle name="Texto de Aviso 2 5" xfId="21229"/>
    <cellStyle name="Texto de Aviso 2 6" xfId="21230"/>
    <cellStyle name="Texto de Aviso 2 7" xfId="21231"/>
    <cellStyle name="Texto de Aviso 2 8" xfId="21232"/>
    <cellStyle name="Texto de Aviso 2 9" xfId="21233"/>
    <cellStyle name="Texto de Aviso 2_DGO" xfId="21234"/>
    <cellStyle name="Texto de Aviso 3" xfId="21235"/>
    <cellStyle name="Texto de Aviso 3 2" xfId="21236"/>
    <cellStyle name="Texto de Aviso 4" xfId="21237"/>
    <cellStyle name="Texto de Aviso 5" xfId="21238"/>
    <cellStyle name="Texto de Aviso 5 2" xfId="21239"/>
    <cellStyle name="Texto de Aviso 6" xfId="21240"/>
    <cellStyle name="Texto de Aviso 6 2" xfId="21241"/>
    <cellStyle name="Texto de Aviso 7" xfId="21242"/>
    <cellStyle name="Texto de Aviso 7 2" xfId="21243"/>
    <cellStyle name="Texto de Aviso 8" xfId="21244"/>
    <cellStyle name="Texto de Aviso 8 2" xfId="21245"/>
    <cellStyle name="Texto de Aviso 9" xfId="21246"/>
    <cellStyle name="Texto de Aviso 9 2" xfId="21247"/>
    <cellStyle name="Texto Explicativo 2" xfId="21248"/>
    <cellStyle name="Texto Explicativo 2 2" xfId="21249"/>
    <cellStyle name="Texto Explicativo 2 3" xfId="21250"/>
    <cellStyle name="Texto Explicativo 3" xfId="21251"/>
    <cellStyle name="Texto Explicativo 3 2" xfId="21252"/>
    <cellStyle name="Texto Explicativo 4" xfId="21253"/>
    <cellStyle name="Texto Explicativo 5" xfId="21254"/>
    <cellStyle name="Texto Explicativo 6" xfId="21255"/>
    <cellStyle name="Texto Explicativo 7" xfId="21256"/>
    <cellStyle name="Texto Explicativo 8" xfId="21257"/>
    <cellStyle name="Texto Explicativo 9" xfId="21258"/>
    <cellStyle name="þ_x001d_ð7_x000c_îþ_x0007__x000d_áþU_x0001__x0010__x0011_—_x0016__x0007__x0001__x0001_" xfId="21259"/>
    <cellStyle name="TimeGroup" xfId="21260"/>
    <cellStyle name="TimeStyle1" xfId="21261"/>
    <cellStyle name="TimeStyle1 2" xfId="21262"/>
    <cellStyle name="TimeStyle10" xfId="21263"/>
    <cellStyle name="TimeStyle10 2" xfId="21264"/>
    <cellStyle name="TimeStyle11" xfId="21265"/>
    <cellStyle name="TimeStyle11 2" xfId="21266"/>
    <cellStyle name="TimeStyle12" xfId="21267"/>
    <cellStyle name="TimeStyle12 2" xfId="21268"/>
    <cellStyle name="TimeStyle13" xfId="21269"/>
    <cellStyle name="TimeStyle13 2" xfId="21270"/>
    <cellStyle name="TimeStyle14" xfId="21271"/>
    <cellStyle name="TimeStyle14 2" xfId="21272"/>
    <cellStyle name="TimeStyle15" xfId="21273"/>
    <cellStyle name="TimeStyle15 2" xfId="21274"/>
    <cellStyle name="TimeStyle16" xfId="21275"/>
    <cellStyle name="TimeStyle16 2" xfId="21276"/>
    <cellStyle name="TimeStyle17" xfId="21277"/>
    <cellStyle name="TimeStyle17 2" xfId="21278"/>
    <cellStyle name="TimeStyle18" xfId="21279"/>
    <cellStyle name="TimeStyle18 2" xfId="21280"/>
    <cellStyle name="TimeStyle19" xfId="21281"/>
    <cellStyle name="TimeStyle19 2" xfId="21282"/>
    <cellStyle name="TimeStyle2" xfId="21283"/>
    <cellStyle name="TimeStyle2 2" xfId="21284"/>
    <cellStyle name="TimeStyle20" xfId="21285"/>
    <cellStyle name="TimeStyle20 2" xfId="21286"/>
    <cellStyle name="TimeStyle3" xfId="21287"/>
    <cellStyle name="TimeStyle3 2" xfId="21288"/>
    <cellStyle name="TimeStyle4" xfId="21289"/>
    <cellStyle name="TimeStyle4 2" xfId="21290"/>
    <cellStyle name="TimeStyle5" xfId="21291"/>
    <cellStyle name="TimeStyle5 2" xfId="21292"/>
    <cellStyle name="TimeStyle6" xfId="21293"/>
    <cellStyle name="TimeStyle6 2" xfId="21294"/>
    <cellStyle name="TimeStyle7" xfId="21295"/>
    <cellStyle name="TimeStyle7 2" xfId="21296"/>
    <cellStyle name="TimeStyle8" xfId="21297"/>
    <cellStyle name="TimeStyle8 2" xfId="21298"/>
    <cellStyle name="TimeStyle9" xfId="21299"/>
    <cellStyle name="TimeStyle9 2" xfId="21300"/>
    <cellStyle name="TimeTitle" xfId="21301"/>
    <cellStyle name="tit de conc" xfId="21302"/>
    <cellStyle name="TITCOLUNA" xfId="21303"/>
    <cellStyle name="Title 1" xfId="21304"/>
    <cellStyle name="Title 2" xfId="21305"/>
    <cellStyle name="Title 3" xfId="21306"/>
    <cellStyle name="Title 4" xfId="21307"/>
    <cellStyle name="Title 5" xfId="21308"/>
    <cellStyle name="Title 6" xfId="21309"/>
    <cellStyle name="Title 7" xfId="21310"/>
    <cellStyle name="Title1" xfId="21311"/>
    <cellStyle name="Title2" xfId="21312"/>
    <cellStyle name="Title3" xfId="21313"/>
    <cellStyle name="Title3 2" xfId="21314"/>
    <cellStyle name="Titolo" xfId="21315"/>
    <cellStyle name="Titolo 1" xfId="21316"/>
    <cellStyle name="Titolo 2" xfId="21317"/>
    <cellStyle name="Titolo 3" xfId="21318"/>
    <cellStyle name="Titolo 4" xfId="21319"/>
    <cellStyle name="Titre" xfId="21320"/>
    <cellStyle name="Titre colonnes" xfId="21321"/>
    <cellStyle name="Titre colonnes 2" xfId="21322"/>
    <cellStyle name="Titre lignes" xfId="21323"/>
    <cellStyle name="Titre lignes 2" xfId="21324"/>
    <cellStyle name="Titulo" xfId="21325"/>
    <cellStyle name="Título 1" xfId="21326"/>
    <cellStyle name="Titulo 2" xfId="21327"/>
    <cellStyle name="Título 2" xfId="21328"/>
    <cellStyle name="Título 2 2" xfId="21329"/>
    <cellStyle name="Título 2 2 2" xfId="21330"/>
    <cellStyle name="Título 3" xfId="21331"/>
    <cellStyle name="Título 3 2" xfId="21332"/>
    <cellStyle name="Título 4" xfId="21333"/>
    <cellStyle name="Título 4 2" xfId="21334"/>
    <cellStyle name="Título 5" xfId="21335"/>
    <cellStyle name="Título 6" xfId="21336"/>
    <cellStyle name="Título 7" xfId="21337"/>
    <cellStyle name="Título 8" xfId="21338"/>
    <cellStyle name="titulos d a coluna" xfId="21339"/>
    <cellStyle name="titulos d a coluna 2" xfId="21340"/>
    <cellStyle name="Toolbar" xfId="21341"/>
    <cellStyle name="Total 10" xfId="21342"/>
    <cellStyle name="Total 10 2" xfId="21343"/>
    <cellStyle name="Total 10 2 2" xfId="21344"/>
    <cellStyle name="Total 10 2 2 2" xfId="21345"/>
    <cellStyle name="Total 10 2 3" xfId="21346"/>
    <cellStyle name="Total 10 3" xfId="21347"/>
    <cellStyle name="Total 10 3 2" xfId="21348"/>
    <cellStyle name="Total 10 3 2 2" xfId="21349"/>
    <cellStyle name="Total 10 3 3" xfId="21350"/>
    <cellStyle name="Total 10 4" xfId="21351"/>
    <cellStyle name="Total 10 4 2" xfId="21352"/>
    <cellStyle name="Total 10 4 2 2" xfId="21353"/>
    <cellStyle name="Total 10 4 3" xfId="21354"/>
    <cellStyle name="Total 10 5" xfId="21355"/>
    <cellStyle name="Total 10 5 2" xfId="21356"/>
    <cellStyle name="Total 10 6" xfId="21357"/>
    <cellStyle name="Total 10 6 2" xfId="21358"/>
    <cellStyle name="Total 11" xfId="21359"/>
    <cellStyle name="Total 11 2" xfId="21360"/>
    <cellStyle name="Total 11 2 2" xfId="21361"/>
    <cellStyle name="Total 11 2 2 2" xfId="21362"/>
    <cellStyle name="Total 11 2 3" xfId="21363"/>
    <cellStyle name="Total 11 3" xfId="21364"/>
    <cellStyle name="Total 11 3 2" xfId="21365"/>
    <cellStyle name="Total 11 3 2 2" xfId="21366"/>
    <cellStyle name="Total 11 3 3" xfId="21367"/>
    <cellStyle name="Total 11 4" xfId="21368"/>
    <cellStyle name="Total 11 4 2" xfId="21369"/>
    <cellStyle name="Total 11 4 2 2" xfId="21370"/>
    <cellStyle name="Total 11 4 3" xfId="21371"/>
    <cellStyle name="Total 11 5" xfId="21372"/>
    <cellStyle name="Total 11 5 2" xfId="21373"/>
    <cellStyle name="Total 11 6" xfId="21374"/>
    <cellStyle name="Total 11 6 2" xfId="21375"/>
    <cellStyle name="Total 12" xfId="21376"/>
    <cellStyle name="Total 12 2" xfId="21377"/>
    <cellStyle name="Total 12 2 2" xfId="21378"/>
    <cellStyle name="Total 12 2 2 2" xfId="21379"/>
    <cellStyle name="Total 12 2 3" xfId="21380"/>
    <cellStyle name="Total 12 3" xfId="21381"/>
    <cellStyle name="Total 12 3 2" xfId="21382"/>
    <cellStyle name="Total 12 3 2 2" xfId="21383"/>
    <cellStyle name="Total 12 3 3" xfId="21384"/>
    <cellStyle name="Total 12 4" xfId="21385"/>
    <cellStyle name="Total 12 4 2" xfId="21386"/>
    <cellStyle name="Total 12 4 2 2" xfId="21387"/>
    <cellStyle name="Total 12 4 3" xfId="21388"/>
    <cellStyle name="Total 12 5" xfId="21389"/>
    <cellStyle name="Total 12 5 2" xfId="21390"/>
    <cellStyle name="Total 12 6" xfId="21391"/>
    <cellStyle name="Total 12 6 2" xfId="21392"/>
    <cellStyle name="Total 13" xfId="21393"/>
    <cellStyle name="Total 13 2" xfId="21394"/>
    <cellStyle name="Total 13 2 2" xfId="21395"/>
    <cellStyle name="Total 13 2 2 2" xfId="21396"/>
    <cellStyle name="Total 13 2 3" xfId="21397"/>
    <cellStyle name="Total 13 3" xfId="21398"/>
    <cellStyle name="Total 13 3 2" xfId="21399"/>
    <cellStyle name="Total 13 3 2 2" xfId="21400"/>
    <cellStyle name="Total 13 3 3" xfId="21401"/>
    <cellStyle name="Total 13 4" xfId="21402"/>
    <cellStyle name="Total 13 4 2" xfId="21403"/>
    <cellStyle name="Total 13 4 2 2" xfId="21404"/>
    <cellStyle name="Total 13 4 3" xfId="21405"/>
    <cellStyle name="Total 13 5" xfId="21406"/>
    <cellStyle name="Total 13 5 2" xfId="21407"/>
    <cellStyle name="Total 13 6" xfId="21408"/>
    <cellStyle name="Total 13 6 2" xfId="21409"/>
    <cellStyle name="Total 14" xfId="21410"/>
    <cellStyle name="Total 14 2" xfId="21411"/>
    <cellStyle name="Total 14 2 2" xfId="21412"/>
    <cellStyle name="Total 14 2 2 2" xfId="21413"/>
    <cellStyle name="Total 14 2 3" xfId="21414"/>
    <cellStyle name="Total 14 3" xfId="21415"/>
    <cellStyle name="Total 14 3 2" xfId="21416"/>
    <cellStyle name="Total 14 3 2 2" xfId="21417"/>
    <cellStyle name="Total 14 3 3" xfId="21418"/>
    <cellStyle name="Total 14 4" xfId="21419"/>
    <cellStyle name="Total 14 4 2" xfId="21420"/>
    <cellStyle name="Total 14 4 2 2" xfId="21421"/>
    <cellStyle name="Total 14 4 3" xfId="21422"/>
    <cellStyle name="Total 14 5" xfId="21423"/>
    <cellStyle name="Total 14 5 2" xfId="21424"/>
    <cellStyle name="Total 14 6" xfId="21425"/>
    <cellStyle name="Total 14 6 2" xfId="21426"/>
    <cellStyle name="Total 15" xfId="21427"/>
    <cellStyle name="Total 15 2" xfId="21428"/>
    <cellStyle name="Total 15 2 2" xfId="21429"/>
    <cellStyle name="Total 15 2 2 2" xfId="21430"/>
    <cellStyle name="Total 15 2 3" xfId="21431"/>
    <cellStyle name="Total 15 3" xfId="21432"/>
    <cellStyle name="Total 15 3 2" xfId="21433"/>
    <cellStyle name="Total 15 3 2 2" xfId="21434"/>
    <cellStyle name="Total 15 3 3" xfId="21435"/>
    <cellStyle name="Total 15 4" xfId="21436"/>
    <cellStyle name="Total 15 4 2" xfId="21437"/>
    <cellStyle name="Total 15 4 2 2" xfId="21438"/>
    <cellStyle name="Total 15 4 3" xfId="21439"/>
    <cellStyle name="Total 15 5" xfId="21440"/>
    <cellStyle name="Total 15 5 2" xfId="21441"/>
    <cellStyle name="Total 15 6" xfId="21442"/>
    <cellStyle name="Total 15 6 2" xfId="21443"/>
    <cellStyle name="Total 16" xfId="21444"/>
    <cellStyle name="Total 16 2" xfId="21445"/>
    <cellStyle name="Total 16 2 2" xfId="21446"/>
    <cellStyle name="Total 16 2 2 2" xfId="21447"/>
    <cellStyle name="Total 16 2 3" xfId="21448"/>
    <cellStyle name="Total 16 3" xfId="21449"/>
    <cellStyle name="Total 16 3 2" xfId="21450"/>
    <cellStyle name="Total 16 3 2 2" xfId="21451"/>
    <cellStyle name="Total 16 3 3" xfId="21452"/>
    <cellStyle name="Total 16 4" xfId="21453"/>
    <cellStyle name="Total 16 4 2" xfId="21454"/>
    <cellStyle name="Total 16 4 2 2" xfId="21455"/>
    <cellStyle name="Total 16 4 3" xfId="21456"/>
    <cellStyle name="Total 16 5" xfId="21457"/>
    <cellStyle name="Total 16 5 2" xfId="21458"/>
    <cellStyle name="Total 16 6" xfId="21459"/>
    <cellStyle name="Total 16 6 2" xfId="21460"/>
    <cellStyle name="Total 17" xfId="21461"/>
    <cellStyle name="Total 17 2" xfId="21462"/>
    <cellStyle name="Total 17 2 2" xfId="21463"/>
    <cellStyle name="Total 17 2 2 2" xfId="21464"/>
    <cellStyle name="Total 17 2 3" xfId="21465"/>
    <cellStyle name="Total 17 3" xfId="21466"/>
    <cellStyle name="Total 17 3 2" xfId="21467"/>
    <cellStyle name="Total 17 3 2 2" xfId="21468"/>
    <cellStyle name="Total 17 3 3" xfId="21469"/>
    <cellStyle name="Total 17 4" xfId="21470"/>
    <cellStyle name="Total 17 4 2" xfId="21471"/>
    <cellStyle name="Total 17 4 2 2" xfId="21472"/>
    <cellStyle name="Total 17 4 3" xfId="21473"/>
    <cellStyle name="Total 17 5" xfId="21474"/>
    <cellStyle name="Total 17 5 2" xfId="21475"/>
    <cellStyle name="Total 17 6" xfId="21476"/>
    <cellStyle name="Total 17 6 2" xfId="21477"/>
    <cellStyle name="Total 18" xfId="21478"/>
    <cellStyle name="Total 18 2" xfId="21479"/>
    <cellStyle name="Total 18 2 2" xfId="21480"/>
    <cellStyle name="Total 18 2 2 2" xfId="21481"/>
    <cellStyle name="Total 18 2 3" xfId="21482"/>
    <cellStyle name="Total 18 3" xfId="21483"/>
    <cellStyle name="Total 18 3 2" xfId="21484"/>
    <cellStyle name="Total 18 3 2 2" xfId="21485"/>
    <cellStyle name="Total 18 3 3" xfId="21486"/>
    <cellStyle name="Total 18 4" xfId="21487"/>
    <cellStyle name="Total 18 4 2" xfId="21488"/>
    <cellStyle name="Total 18 4 2 2" xfId="21489"/>
    <cellStyle name="Total 18 4 3" xfId="21490"/>
    <cellStyle name="Total 18 5" xfId="21491"/>
    <cellStyle name="Total 18 5 2" xfId="21492"/>
    <cellStyle name="Total 18 6" xfId="21493"/>
    <cellStyle name="Total 18 6 2" xfId="21494"/>
    <cellStyle name="Total 2" xfId="21495"/>
    <cellStyle name="Total 2 10" xfId="21496"/>
    <cellStyle name="Total 2 10 2" xfId="21497"/>
    <cellStyle name="Total 2 10 2 2" xfId="21498"/>
    <cellStyle name="Total 2 10 2 2 2" xfId="21499"/>
    <cellStyle name="Total 2 10 2 3" xfId="21500"/>
    <cellStyle name="Total 2 10 3" xfId="21501"/>
    <cellStyle name="Total 2 10 3 2" xfId="21502"/>
    <cellStyle name="Total 2 10 3 2 2" xfId="21503"/>
    <cellStyle name="Total 2 10 3 3" xfId="21504"/>
    <cellStyle name="Total 2 10 4" xfId="21505"/>
    <cellStyle name="Total 2 10 4 2" xfId="21506"/>
    <cellStyle name="Total 2 10 4 2 2" xfId="21507"/>
    <cellStyle name="Total 2 10 4 3" xfId="21508"/>
    <cellStyle name="Total 2 10 5" xfId="21509"/>
    <cellStyle name="Total 2 10 5 2" xfId="21510"/>
    <cellStyle name="Total 2 10 6" xfId="21511"/>
    <cellStyle name="Total 2 10 6 2" xfId="21512"/>
    <cellStyle name="Total 2 11" xfId="21513"/>
    <cellStyle name="Total 2 11 2" xfId="21514"/>
    <cellStyle name="Total 2 11 2 2" xfId="21515"/>
    <cellStyle name="Total 2 11 2 2 2" xfId="21516"/>
    <cellStyle name="Total 2 11 2 3" xfId="21517"/>
    <cellStyle name="Total 2 11 3" xfId="21518"/>
    <cellStyle name="Total 2 11 3 2" xfId="21519"/>
    <cellStyle name="Total 2 11 3 2 2" xfId="21520"/>
    <cellStyle name="Total 2 11 3 3" xfId="21521"/>
    <cellStyle name="Total 2 11 4" xfId="21522"/>
    <cellStyle name="Total 2 11 4 2" xfId="21523"/>
    <cellStyle name="Total 2 11 4 2 2" xfId="21524"/>
    <cellStyle name="Total 2 11 4 3" xfId="21525"/>
    <cellStyle name="Total 2 11 5" xfId="21526"/>
    <cellStyle name="Total 2 11 5 2" xfId="21527"/>
    <cellStyle name="Total 2 11 6" xfId="21528"/>
    <cellStyle name="Total 2 11 6 2" xfId="21529"/>
    <cellStyle name="Total 2 12" xfId="21530"/>
    <cellStyle name="Total 2 12 2" xfId="21531"/>
    <cellStyle name="Total 2 12 2 2" xfId="21532"/>
    <cellStyle name="Total 2 12 3" xfId="21533"/>
    <cellStyle name="Total 2 13" xfId="21534"/>
    <cellStyle name="Total 2 13 2" xfId="21535"/>
    <cellStyle name="Total 2 13 2 2" xfId="21536"/>
    <cellStyle name="Total 2 13 3" xfId="21537"/>
    <cellStyle name="Total 2 14" xfId="21538"/>
    <cellStyle name="Total 2 14 2" xfId="21539"/>
    <cellStyle name="Total 2 14 2 2" xfId="21540"/>
    <cellStyle name="Total 2 14 3" xfId="21541"/>
    <cellStyle name="Total 2 15" xfId="21542"/>
    <cellStyle name="Total 2 15 2" xfId="21543"/>
    <cellStyle name="Total 2 16" xfId="21544"/>
    <cellStyle name="Total 2 16 2" xfId="21545"/>
    <cellStyle name="Total 2 2" xfId="21546"/>
    <cellStyle name="Total 2 2 10" xfId="21547"/>
    <cellStyle name="Total 2 2 10 2" xfId="21548"/>
    <cellStyle name="Total 2 2 10 2 2" xfId="21549"/>
    <cellStyle name="Total 2 2 10 3" xfId="21550"/>
    <cellStyle name="Total 2 2 10 3 2" xfId="21551"/>
    <cellStyle name="Total 2 2 11" xfId="21552"/>
    <cellStyle name="Total 2 2 11 2" xfId="21553"/>
    <cellStyle name="Total 2 2 12" xfId="21554"/>
    <cellStyle name="Total 2 2 12 2" xfId="21555"/>
    <cellStyle name="Total 2 2 2" xfId="21556"/>
    <cellStyle name="Total 2 2 2 2" xfId="21557"/>
    <cellStyle name="Total 2 2 2 2 2" xfId="21558"/>
    <cellStyle name="Total 2 2 2 2 2 2" xfId="21559"/>
    <cellStyle name="Total 2 2 2 2 2 2 2" xfId="21560"/>
    <cellStyle name="Total 2 2 2 2 2 2 2 2" xfId="21561"/>
    <cellStyle name="Total 2 2 2 2 2 2 3" xfId="21562"/>
    <cellStyle name="Total 2 2 2 2 2 2 3 2" xfId="21563"/>
    <cellStyle name="Total 2 2 2 2 2 3" xfId="21564"/>
    <cellStyle name="Total 2 2 2 2 2 3 2" xfId="21565"/>
    <cellStyle name="Total 2 2 2 2 2 4" xfId="21566"/>
    <cellStyle name="Total 2 2 2 2 2 4 2" xfId="21567"/>
    <cellStyle name="Total 2 2 2 2 3" xfId="21568"/>
    <cellStyle name="Total 2 2 2 2 3 2" xfId="21569"/>
    <cellStyle name="Total 2 2 2 2 3 2 2" xfId="21570"/>
    <cellStyle name="Total 2 2 2 2 3 3" xfId="21571"/>
    <cellStyle name="Total 2 2 2 2 3 3 2" xfId="21572"/>
    <cellStyle name="Total 2 2 2 2 4" xfId="21573"/>
    <cellStyle name="Total 2 2 2 2 4 2" xfId="21574"/>
    <cellStyle name="Total 2 2 2 2 5" xfId="21575"/>
    <cellStyle name="Total 2 2 2 2 5 2" xfId="21576"/>
    <cellStyle name="Total 2 2 2 3" xfId="21577"/>
    <cellStyle name="Total 2 2 2 3 2" xfId="21578"/>
    <cellStyle name="Total 2 2 2 3 2 2" xfId="21579"/>
    <cellStyle name="Total 2 2 2 3 2 2 2" xfId="21580"/>
    <cellStyle name="Total 2 2 2 3 2 3" xfId="21581"/>
    <cellStyle name="Total 2 2 2 3 2 3 2" xfId="21582"/>
    <cellStyle name="Total 2 2 2 3 3" xfId="21583"/>
    <cellStyle name="Total 2 2 2 3 3 2" xfId="21584"/>
    <cellStyle name="Total 2 2 2 3 4" xfId="21585"/>
    <cellStyle name="Total 2 2 2 3 4 2" xfId="21586"/>
    <cellStyle name="Total 2 2 2 4" xfId="21587"/>
    <cellStyle name="Total 2 2 2 4 2" xfId="21588"/>
    <cellStyle name="Total 2 2 2 4 2 2" xfId="21589"/>
    <cellStyle name="Total 2 2 2 4 2 2 2" xfId="21590"/>
    <cellStyle name="Total 2 2 2 4 2 3" xfId="21591"/>
    <cellStyle name="Total 2 2 2 4 2 3 2" xfId="21592"/>
    <cellStyle name="Total 2 2 2 4 3" xfId="21593"/>
    <cellStyle name="Total 2 2 2 4 3 2" xfId="21594"/>
    <cellStyle name="Total 2 2 2 4 4" xfId="21595"/>
    <cellStyle name="Total 2 2 2 4 4 2" xfId="21596"/>
    <cellStyle name="Total 2 2 2 5" xfId="21597"/>
    <cellStyle name="Total 2 2 2 5 2" xfId="21598"/>
    <cellStyle name="Total 2 2 2 5 2 2" xfId="21599"/>
    <cellStyle name="Total 2 2 2 5 3" xfId="21600"/>
    <cellStyle name="Total 2 2 2 5 3 2" xfId="21601"/>
    <cellStyle name="Total 2 2 2 6" xfId="21602"/>
    <cellStyle name="Total 2 2 2 6 2" xfId="21603"/>
    <cellStyle name="Total 2 2 2 7" xfId="21604"/>
    <cellStyle name="Total 2 2 2 7 2" xfId="21605"/>
    <cellStyle name="Total 2 2 3" xfId="21606"/>
    <cellStyle name="Total 2 2 3 2" xfId="21607"/>
    <cellStyle name="Total 2 2 3 2 2" xfId="21608"/>
    <cellStyle name="Total 2 2 3 2 2 2" xfId="21609"/>
    <cellStyle name="Total 2 2 3 2 2 2 2" xfId="21610"/>
    <cellStyle name="Total 2 2 3 2 2 2 2 2" xfId="21611"/>
    <cellStyle name="Total 2 2 3 2 2 2 3" xfId="21612"/>
    <cellStyle name="Total 2 2 3 2 2 2 3 2" xfId="21613"/>
    <cellStyle name="Total 2 2 3 2 2 3" xfId="21614"/>
    <cellStyle name="Total 2 2 3 2 2 3 2" xfId="21615"/>
    <cellStyle name="Total 2 2 3 2 2 4" xfId="21616"/>
    <cellStyle name="Total 2 2 3 2 2 4 2" xfId="21617"/>
    <cellStyle name="Total 2 2 3 2 3" xfId="21618"/>
    <cellStyle name="Total 2 2 3 2 3 2" xfId="21619"/>
    <cellStyle name="Total 2 2 3 2 3 2 2" xfId="21620"/>
    <cellStyle name="Total 2 2 3 2 3 3" xfId="21621"/>
    <cellStyle name="Total 2 2 3 2 3 3 2" xfId="21622"/>
    <cellStyle name="Total 2 2 3 2 4" xfId="21623"/>
    <cellStyle name="Total 2 2 3 2 4 2" xfId="21624"/>
    <cellStyle name="Total 2 2 3 2 5" xfId="21625"/>
    <cellStyle name="Total 2 2 3 2 5 2" xfId="21626"/>
    <cellStyle name="Total 2 2 3 3" xfId="21627"/>
    <cellStyle name="Total 2 2 3 3 2" xfId="21628"/>
    <cellStyle name="Total 2 2 3 3 2 2" xfId="21629"/>
    <cellStyle name="Total 2 2 3 3 2 2 2" xfId="21630"/>
    <cellStyle name="Total 2 2 3 3 2 3" xfId="21631"/>
    <cellStyle name="Total 2 2 3 3 2 3 2" xfId="21632"/>
    <cellStyle name="Total 2 2 3 3 3" xfId="21633"/>
    <cellStyle name="Total 2 2 3 3 3 2" xfId="21634"/>
    <cellStyle name="Total 2 2 3 3 4" xfId="21635"/>
    <cellStyle name="Total 2 2 3 3 4 2" xfId="21636"/>
    <cellStyle name="Total 2 2 3 4" xfId="21637"/>
    <cellStyle name="Total 2 2 3 4 2" xfId="21638"/>
    <cellStyle name="Total 2 2 3 4 2 2" xfId="21639"/>
    <cellStyle name="Total 2 2 3 4 3" xfId="21640"/>
    <cellStyle name="Total 2 2 3 4 3 2" xfId="21641"/>
    <cellStyle name="Total 2 2 3 5" xfId="21642"/>
    <cellStyle name="Total 2 2 3 5 2" xfId="21643"/>
    <cellStyle name="Total 2 2 3 6" xfId="21644"/>
    <cellStyle name="Total 2 2 3 6 2" xfId="21645"/>
    <cellStyle name="Total 2 2 3 7" xfId="21646"/>
    <cellStyle name="Total 2 2 4" xfId="21647"/>
    <cellStyle name="Total 2 2 4 2" xfId="21648"/>
    <cellStyle name="Total 2 2 4 2 2" xfId="21649"/>
    <cellStyle name="Total 2 2 4 2 2 2" xfId="21650"/>
    <cellStyle name="Total 2 2 4 2 2 2 2" xfId="21651"/>
    <cellStyle name="Total 2 2 4 2 2 2 2 2" xfId="21652"/>
    <cellStyle name="Total 2 2 4 2 2 2 3" xfId="21653"/>
    <cellStyle name="Total 2 2 4 2 2 2 3 2" xfId="21654"/>
    <cellStyle name="Total 2 2 4 2 2 3" xfId="21655"/>
    <cellStyle name="Total 2 2 4 2 2 3 2" xfId="21656"/>
    <cellStyle name="Total 2 2 4 2 2 4" xfId="21657"/>
    <cellStyle name="Total 2 2 4 2 2 4 2" xfId="21658"/>
    <cellStyle name="Total 2 2 4 2 3" xfId="21659"/>
    <cellStyle name="Total 2 2 4 2 3 2" xfId="21660"/>
    <cellStyle name="Total 2 2 4 2 3 2 2" xfId="21661"/>
    <cellStyle name="Total 2 2 4 2 3 3" xfId="21662"/>
    <cellStyle name="Total 2 2 4 2 3 3 2" xfId="21663"/>
    <cellStyle name="Total 2 2 4 2 4" xfId="21664"/>
    <cellStyle name="Total 2 2 4 2 4 2" xfId="21665"/>
    <cellStyle name="Total 2 2 4 2 5" xfId="21666"/>
    <cellStyle name="Total 2 2 4 2 5 2" xfId="21667"/>
    <cellStyle name="Total 2 2 4 3" xfId="21668"/>
    <cellStyle name="Total 2 2 4 3 2" xfId="21669"/>
    <cellStyle name="Total 2 2 4 3 2 2" xfId="21670"/>
    <cellStyle name="Total 2 2 4 3 2 2 2" xfId="21671"/>
    <cellStyle name="Total 2 2 4 3 2 3" xfId="21672"/>
    <cellStyle name="Total 2 2 4 3 2 3 2" xfId="21673"/>
    <cellStyle name="Total 2 2 4 3 3" xfId="21674"/>
    <cellStyle name="Total 2 2 4 3 3 2" xfId="21675"/>
    <cellStyle name="Total 2 2 4 3 4" xfId="21676"/>
    <cellStyle name="Total 2 2 4 3 4 2" xfId="21677"/>
    <cellStyle name="Total 2 2 4 4" xfId="21678"/>
    <cellStyle name="Total 2 2 4 4 2" xfId="21679"/>
    <cellStyle name="Total 2 2 4 4 2 2" xfId="21680"/>
    <cellStyle name="Total 2 2 4 4 3" xfId="21681"/>
    <cellStyle name="Total 2 2 4 4 3 2" xfId="21682"/>
    <cellStyle name="Total 2 2 4 5" xfId="21683"/>
    <cellStyle name="Total 2 2 4 5 2" xfId="21684"/>
    <cellStyle name="Total 2 2 4 6" xfId="21685"/>
    <cellStyle name="Total 2 2 4 6 2" xfId="21686"/>
    <cellStyle name="Total 2 2 5" xfId="21687"/>
    <cellStyle name="Total 2 2 5 2" xfId="21688"/>
    <cellStyle name="Total 2 2 5 2 2" xfId="21689"/>
    <cellStyle name="Total 2 2 5 2 2 2" xfId="21690"/>
    <cellStyle name="Total 2 2 5 2 2 2 2" xfId="21691"/>
    <cellStyle name="Total 2 2 5 2 2 2 2 2" xfId="21692"/>
    <cellStyle name="Total 2 2 5 2 2 2 3" xfId="21693"/>
    <cellStyle name="Total 2 2 5 2 2 2 3 2" xfId="21694"/>
    <cellStyle name="Total 2 2 5 2 2 3" xfId="21695"/>
    <cellStyle name="Total 2 2 5 2 2 3 2" xfId="21696"/>
    <cellStyle name="Total 2 2 5 2 2 4" xfId="21697"/>
    <cellStyle name="Total 2 2 5 2 2 4 2" xfId="21698"/>
    <cellStyle name="Total 2 2 5 2 3" xfId="21699"/>
    <cellStyle name="Total 2 2 5 2 3 2" xfId="21700"/>
    <cellStyle name="Total 2 2 5 2 3 2 2" xfId="21701"/>
    <cellStyle name="Total 2 2 5 2 3 3" xfId="21702"/>
    <cellStyle name="Total 2 2 5 2 3 3 2" xfId="21703"/>
    <cellStyle name="Total 2 2 5 2 4" xfId="21704"/>
    <cellStyle name="Total 2 2 5 2 4 2" xfId="21705"/>
    <cellStyle name="Total 2 2 5 2 5" xfId="21706"/>
    <cellStyle name="Total 2 2 5 2 5 2" xfId="21707"/>
    <cellStyle name="Total 2 2 5 3" xfId="21708"/>
    <cellStyle name="Total 2 2 5 3 2" xfId="21709"/>
    <cellStyle name="Total 2 2 5 3 2 2" xfId="21710"/>
    <cellStyle name="Total 2 2 5 3 2 2 2" xfId="21711"/>
    <cellStyle name="Total 2 2 5 3 2 3" xfId="21712"/>
    <cellStyle name="Total 2 2 5 3 2 3 2" xfId="21713"/>
    <cellStyle name="Total 2 2 5 3 3" xfId="21714"/>
    <cellStyle name="Total 2 2 5 3 3 2" xfId="21715"/>
    <cellStyle name="Total 2 2 5 3 4" xfId="21716"/>
    <cellStyle name="Total 2 2 5 3 4 2" xfId="21717"/>
    <cellStyle name="Total 2 2 5 4" xfId="21718"/>
    <cellStyle name="Total 2 2 5 4 2" xfId="21719"/>
    <cellStyle name="Total 2 2 5 4 2 2" xfId="21720"/>
    <cellStyle name="Total 2 2 5 4 3" xfId="21721"/>
    <cellStyle name="Total 2 2 5 4 3 2" xfId="21722"/>
    <cellStyle name="Total 2 2 5 5" xfId="21723"/>
    <cellStyle name="Total 2 2 5 5 2" xfId="21724"/>
    <cellStyle name="Total 2 2 5 6" xfId="21725"/>
    <cellStyle name="Total 2 2 5 6 2" xfId="21726"/>
    <cellStyle name="Total 2 2 6" xfId="21727"/>
    <cellStyle name="Total 2 2 6 2" xfId="21728"/>
    <cellStyle name="Total 2 2 6 2 2" xfId="21729"/>
    <cellStyle name="Total 2 2 6 2 2 2" xfId="21730"/>
    <cellStyle name="Total 2 2 6 2 2 2 2" xfId="21731"/>
    <cellStyle name="Total 2 2 6 2 2 2 2 2" xfId="21732"/>
    <cellStyle name="Total 2 2 6 2 2 2 3" xfId="21733"/>
    <cellStyle name="Total 2 2 6 2 2 2 3 2" xfId="21734"/>
    <cellStyle name="Total 2 2 6 2 2 3" xfId="21735"/>
    <cellStyle name="Total 2 2 6 2 2 3 2" xfId="21736"/>
    <cellStyle name="Total 2 2 6 2 2 4" xfId="21737"/>
    <cellStyle name="Total 2 2 6 2 2 4 2" xfId="21738"/>
    <cellStyle name="Total 2 2 6 2 3" xfId="21739"/>
    <cellStyle name="Total 2 2 6 2 3 2" xfId="21740"/>
    <cellStyle name="Total 2 2 6 2 3 2 2" xfId="21741"/>
    <cellStyle name="Total 2 2 6 2 3 3" xfId="21742"/>
    <cellStyle name="Total 2 2 6 2 3 3 2" xfId="21743"/>
    <cellStyle name="Total 2 2 6 2 4" xfId="21744"/>
    <cellStyle name="Total 2 2 6 2 4 2" xfId="21745"/>
    <cellStyle name="Total 2 2 6 2 5" xfId="21746"/>
    <cellStyle name="Total 2 2 6 2 5 2" xfId="21747"/>
    <cellStyle name="Total 2 2 6 3" xfId="21748"/>
    <cellStyle name="Total 2 2 6 3 2" xfId="21749"/>
    <cellStyle name="Total 2 2 6 3 2 2" xfId="21750"/>
    <cellStyle name="Total 2 2 6 3 2 2 2" xfId="21751"/>
    <cellStyle name="Total 2 2 6 3 2 3" xfId="21752"/>
    <cellStyle name="Total 2 2 6 3 2 3 2" xfId="21753"/>
    <cellStyle name="Total 2 2 6 3 3" xfId="21754"/>
    <cellStyle name="Total 2 2 6 3 3 2" xfId="21755"/>
    <cellStyle name="Total 2 2 6 3 4" xfId="21756"/>
    <cellStyle name="Total 2 2 6 3 4 2" xfId="21757"/>
    <cellStyle name="Total 2 2 6 4" xfId="21758"/>
    <cellStyle name="Total 2 2 6 4 2" xfId="21759"/>
    <cellStyle name="Total 2 2 6 4 2 2" xfId="21760"/>
    <cellStyle name="Total 2 2 6 4 3" xfId="21761"/>
    <cellStyle name="Total 2 2 6 4 3 2" xfId="21762"/>
    <cellStyle name="Total 2 2 6 5" xfId="21763"/>
    <cellStyle name="Total 2 2 6 5 2" xfId="21764"/>
    <cellStyle name="Total 2 2 6 6" xfId="21765"/>
    <cellStyle name="Total 2 2 6 6 2" xfId="21766"/>
    <cellStyle name="Total 2 2 7" xfId="21767"/>
    <cellStyle name="Total 2 2 7 2" xfId="21768"/>
    <cellStyle name="Total 2 2 7 2 2" xfId="21769"/>
    <cellStyle name="Total 2 2 7 2 2 2" xfId="21770"/>
    <cellStyle name="Total 2 2 7 2 2 2 2" xfId="21771"/>
    <cellStyle name="Total 2 2 7 2 2 3" xfId="21772"/>
    <cellStyle name="Total 2 2 7 2 2 3 2" xfId="21773"/>
    <cellStyle name="Total 2 2 7 2 3" xfId="21774"/>
    <cellStyle name="Total 2 2 7 2 3 2" xfId="21775"/>
    <cellStyle name="Total 2 2 7 2 4" xfId="21776"/>
    <cellStyle name="Total 2 2 7 2 4 2" xfId="21777"/>
    <cellStyle name="Total 2 2 7 3" xfId="21778"/>
    <cellStyle name="Total 2 2 7 3 2" xfId="21779"/>
    <cellStyle name="Total 2 2 7 3 2 2" xfId="21780"/>
    <cellStyle name="Total 2 2 7 3 3" xfId="21781"/>
    <cellStyle name="Total 2 2 7 3 3 2" xfId="21782"/>
    <cellStyle name="Total 2 2 7 4" xfId="21783"/>
    <cellStyle name="Total 2 2 7 4 2" xfId="21784"/>
    <cellStyle name="Total 2 2 7 5" xfId="21785"/>
    <cellStyle name="Total 2 2 7 5 2" xfId="21786"/>
    <cellStyle name="Total 2 2 8" xfId="21787"/>
    <cellStyle name="Total 2 2 8 2" xfId="21788"/>
    <cellStyle name="Total 2 2 8 2 2" xfId="21789"/>
    <cellStyle name="Total 2 2 8 2 2 2" xfId="21790"/>
    <cellStyle name="Total 2 2 8 2 3" xfId="21791"/>
    <cellStyle name="Total 2 2 8 2 3 2" xfId="21792"/>
    <cellStyle name="Total 2 2 8 3" xfId="21793"/>
    <cellStyle name="Total 2 2 8 3 2" xfId="21794"/>
    <cellStyle name="Total 2 2 8 4" xfId="21795"/>
    <cellStyle name="Total 2 2 8 4 2" xfId="21796"/>
    <cellStyle name="Total 2 2 9" xfId="21797"/>
    <cellStyle name="Total 2 2 9 2" xfId="21798"/>
    <cellStyle name="Total 2 2 9 2 2" xfId="21799"/>
    <cellStyle name="Total 2 2 9 2 2 2" xfId="21800"/>
    <cellStyle name="Total 2 2 9 2 3" xfId="21801"/>
    <cellStyle name="Total 2 2 9 2 3 2" xfId="21802"/>
    <cellStyle name="Total 2 2 9 3" xfId="21803"/>
    <cellStyle name="Total 2 2 9 3 2" xfId="21804"/>
    <cellStyle name="Total 2 2 9 4" xfId="21805"/>
    <cellStyle name="Total 2 2 9 4 2" xfId="21806"/>
    <cellStyle name="Total 2 3" xfId="21807"/>
    <cellStyle name="Total 2 3 2" xfId="21808"/>
    <cellStyle name="Total 2 3 2 2" xfId="21809"/>
    <cellStyle name="Total 2 3 2 2 2" xfId="21810"/>
    <cellStyle name="Total 2 3 2 2 2 2" xfId="21811"/>
    <cellStyle name="Total 2 3 2 2 2 2 2" xfId="21812"/>
    <cellStyle name="Total 2 3 2 2 3" xfId="21813"/>
    <cellStyle name="Total 2 3 2 2 3 2" xfId="21814"/>
    <cellStyle name="Total 2 3 2 2 4" xfId="21815"/>
    <cellStyle name="Total 2 3 2 3" xfId="21816"/>
    <cellStyle name="Total 2 3 2 3 2" xfId="21817"/>
    <cellStyle name="Total 2 3 2 3 2 2" xfId="21818"/>
    <cellStyle name="Total 2 3 2 4" xfId="21819"/>
    <cellStyle name="Total 2 3 2 4 2" xfId="21820"/>
    <cellStyle name="Total 2 3 2 4 2 2" xfId="21821"/>
    <cellStyle name="Total 2 3 2 5" xfId="21822"/>
    <cellStyle name="Total 2 3 2 5 2" xfId="21823"/>
    <cellStyle name="Total 2 3 2 6" xfId="21824"/>
    <cellStyle name="Total 2 3 3" xfId="21825"/>
    <cellStyle name="Total 2 3 3 2" xfId="21826"/>
    <cellStyle name="Total 2 3 3 2 2" xfId="21827"/>
    <cellStyle name="Total 2 3 3 2 2 2" xfId="21828"/>
    <cellStyle name="Total 2 3 3 2 3" xfId="21829"/>
    <cellStyle name="Total 2 3 3 3" xfId="21830"/>
    <cellStyle name="Total 2 3 3 3 2" xfId="21831"/>
    <cellStyle name="Total 2 3 3 4" xfId="21832"/>
    <cellStyle name="Total 2 3 4" xfId="21833"/>
    <cellStyle name="Total 2 3 4 2" xfId="21834"/>
    <cellStyle name="Total 2 3 4 2 2" xfId="21835"/>
    <cellStyle name="Total 2 3 4 3" xfId="21836"/>
    <cellStyle name="Total 2 3 4 3 2" xfId="21837"/>
    <cellStyle name="Total 2 3 4 4" xfId="21838"/>
    <cellStyle name="Total 2 3 5" xfId="21839"/>
    <cellStyle name="Total 2 3 5 2" xfId="21840"/>
    <cellStyle name="Total 2 3 5 2 2" xfId="21841"/>
    <cellStyle name="Total 2 3 5 3" xfId="21842"/>
    <cellStyle name="Total 2 3 6" xfId="21843"/>
    <cellStyle name="Total 2 3 6 2" xfId="21844"/>
    <cellStyle name="Total 2 3 7" xfId="21845"/>
    <cellStyle name="Total 2 4" xfId="21846"/>
    <cellStyle name="Total 2 4 2" xfId="21847"/>
    <cellStyle name="Total 2 4 2 2" xfId="21848"/>
    <cellStyle name="Total 2 4 2 2 2" xfId="21849"/>
    <cellStyle name="Total 2 4 2 2 2 2" xfId="21850"/>
    <cellStyle name="Total 2 4 2 2 2 2 2" xfId="21851"/>
    <cellStyle name="Total 2 4 2 2 2 3" xfId="21852"/>
    <cellStyle name="Total 2 4 2 2 2 3 2" xfId="21853"/>
    <cellStyle name="Total 2 4 2 2 3" xfId="21854"/>
    <cellStyle name="Total 2 4 2 2 3 2" xfId="21855"/>
    <cellStyle name="Total 2 4 2 2 4" xfId="21856"/>
    <cellStyle name="Total 2 4 2 2 4 2" xfId="21857"/>
    <cellStyle name="Total 2 4 2 3" xfId="21858"/>
    <cellStyle name="Total 2 4 2 3 2" xfId="21859"/>
    <cellStyle name="Total 2 4 2 3 2 2" xfId="21860"/>
    <cellStyle name="Total 2 4 2 3 3" xfId="21861"/>
    <cellStyle name="Total 2 4 2 3 3 2" xfId="21862"/>
    <cellStyle name="Total 2 4 2 4" xfId="21863"/>
    <cellStyle name="Total 2 4 2 4 2" xfId="21864"/>
    <cellStyle name="Total 2 4 2 5" xfId="21865"/>
    <cellStyle name="Total 2 4 2 5 2" xfId="21866"/>
    <cellStyle name="Total 2 4 3" xfId="21867"/>
    <cellStyle name="Total 2 4 3 2" xfId="21868"/>
    <cellStyle name="Total 2 4 3 2 2" xfId="21869"/>
    <cellStyle name="Total 2 4 3 2 2 2" xfId="21870"/>
    <cellStyle name="Total 2 4 3 2 3" xfId="21871"/>
    <cellStyle name="Total 2 4 3 2 3 2" xfId="21872"/>
    <cellStyle name="Total 2 4 3 3" xfId="21873"/>
    <cellStyle name="Total 2 4 3 3 2" xfId="21874"/>
    <cellStyle name="Total 2 4 3 4" xfId="21875"/>
    <cellStyle name="Total 2 4 3 4 2" xfId="21876"/>
    <cellStyle name="Total 2 4 4" xfId="21877"/>
    <cellStyle name="Total 2 4 4 2" xfId="21878"/>
    <cellStyle name="Total 2 4 4 2 2" xfId="21879"/>
    <cellStyle name="Total 2 4 4 2 2 2" xfId="21880"/>
    <cellStyle name="Total 2 4 4 2 3" xfId="21881"/>
    <cellStyle name="Total 2 4 4 2 3 2" xfId="21882"/>
    <cellStyle name="Total 2 4 4 3" xfId="21883"/>
    <cellStyle name="Total 2 4 4 3 2" xfId="21884"/>
    <cellStyle name="Total 2 4 4 4" xfId="21885"/>
    <cellStyle name="Total 2 4 4 4 2" xfId="21886"/>
    <cellStyle name="Total 2 4 5" xfId="21887"/>
    <cellStyle name="Total 2 4 5 2" xfId="21888"/>
    <cellStyle name="Total 2 4 5 2 2" xfId="21889"/>
    <cellStyle name="Total 2 4 5 3" xfId="21890"/>
    <cellStyle name="Total 2 4 5 3 2" xfId="21891"/>
    <cellStyle name="Total 2 4 6" xfId="21892"/>
    <cellStyle name="Total 2 4 6 2" xfId="21893"/>
    <cellStyle name="Total 2 4 7" xfId="21894"/>
    <cellStyle name="Total 2 4 7 2" xfId="21895"/>
    <cellStyle name="Total 2 5" xfId="21896"/>
    <cellStyle name="Total 2 5 2" xfId="21897"/>
    <cellStyle name="Total 2 5 2 2" xfId="21898"/>
    <cellStyle name="Total 2 5 2 2 2" xfId="21899"/>
    <cellStyle name="Total 2 5 2 2 2 2" xfId="21900"/>
    <cellStyle name="Total 2 5 2 2 2 2 2" xfId="21901"/>
    <cellStyle name="Total 2 5 2 2 2 3" xfId="21902"/>
    <cellStyle name="Total 2 5 2 2 2 3 2" xfId="21903"/>
    <cellStyle name="Total 2 5 2 2 3" xfId="21904"/>
    <cellStyle name="Total 2 5 2 2 3 2" xfId="21905"/>
    <cellStyle name="Total 2 5 2 2 4" xfId="21906"/>
    <cellStyle name="Total 2 5 2 2 4 2" xfId="21907"/>
    <cellStyle name="Total 2 5 2 3" xfId="21908"/>
    <cellStyle name="Total 2 5 2 3 2" xfId="21909"/>
    <cellStyle name="Total 2 5 2 3 2 2" xfId="21910"/>
    <cellStyle name="Total 2 5 2 3 3" xfId="21911"/>
    <cellStyle name="Total 2 5 2 3 3 2" xfId="21912"/>
    <cellStyle name="Total 2 5 2 4" xfId="21913"/>
    <cellStyle name="Total 2 5 2 4 2" xfId="21914"/>
    <cellStyle name="Total 2 5 2 5" xfId="21915"/>
    <cellStyle name="Total 2 5 2 5 2" xfId="21916"/>
    <cellStyle name="Total 2 5 3" xfId="21917"/>
    <cellStyle name="Total 2 5 3 2" xfId="21918"/>
    <cellStyle name="Total 2 5 3 2 2" xfId="21919"/>
    <cellStyle name="Total 2 5 3 2 2 2" xfId="21920"/>
    <cellStyle name="Total 2 5 3 2 3" xfId="21921"/>
    <cellStyle name="Total 2 5 3 2 3 2" xfId="21922"/>
    <cellStyle name="Total 2 5 3 3" xfId="21923"/>
    <cellStyle name="Total 2 5 3 3 2" xfId="21924"/>
    <cellStyle name="Total 2 5 3 4" xfId="21925"/>
    <cellStyle name="Total 2 5 3 4 2" xfId="21926"/>
    <cellStyle name="Total 2 5 4" xfId="21927"/>
    <cellStyle name="Total 2 5 4 2" xfId="21928"/>
    <cellStyle name="Total 2 5 4 2 2" xfId="21929"/>
    <cellStyle name="Total 2 5 4 3" xfId="21930"/>
    <cellStyle name="Total 2 5 4 3 2" xfId="21931"/>
    <cellStyle name="Total 2 5 5" xfId="21932"/>
    <cellStyle name="Total 2 5 5 2" xfId="21933"/>
    <cellStyle name="Total 2 5 6" xfId="21934"/>
    <cellStyle name="Total 2 5 6 2" xfId="21935"/>
    <cellStyle name="Total 2 6" xfId="21936"/>
    <cellStyle name="Total 2 6 2" xfId="21937"/>
    <cellStyle name="Total 2 6 2 2" xfId="21938"/>
    <cellStyle name="Total 2 6 2 2 2" xfId="21939"/>
    <cellStyle name="Total 2 6 2 2 2 2" xfId="21940"/>
    <cellStyle name="Total 2 6 2 2 2 2 2" xfId="21941"/>
    <cellStyle name="Total 2 6 2 2 2 3" xfId="21942"/>
    <cellStyle name="Total 2 6 2 2 2 3 2" xfId="21943"/>
    <cellStyle name="Total 2 6 2 2 3" xfId="21944"/>
    <cellStyle name="Total 2 6 2 2 3 2" xfId="21945"/>
    <cellStyle name="Total 2 6 2 2 4" xfId="21946"/>
    <cellStyle name="Total 2 6 2 2 4 2" xfId="21947"/>
    <cellStyle name="Total 2 6 2 3" xfId="21948"/>
    <cellStyle name="Total 2 6 2 3 2" xfId="21949"/>
    <cellStyle name="Total 2 6 2 3 2 2" xfId="21950"/>
    <cellStyle name="Total 2 6 2 3 3" xfId="21951"/>
    <cellStyle name="Total 2 6 2 3 3 2" xfId="21952"/>
    <cellStyle name="Total 2 6 2 4" xfId="21953"/>
    <cellStyle name="Total 2 6 2 4 2" xfId="21954"/>
    <cellStyle name="Total 2 6 2 5" xfId="21955"/>
    <cellStyle name="Total 2 6 2 5 2" xfId="21956"/>
    <cellStyle name="Total 2 6 3" xfId="21957"/>
    <cellStyle name="Total 2 6 3 2" xfId="21958"/>
    <cellStyle name="Total 2 6 3 2 2" xfId="21959"/>
    <cellStyle name="Total 2 6 3 2 2 2" xfId="21960"/>
    <cellStyle name="Total 2 6 3 2 3" xfId="21961"/>
    <cellStyle name="Total 2 6 3 2 3 2" xfId="21962"/>
    <cellStyle name="Total 2 6 3 3" xfId="21963"/>
    <cellStyle name="Total 2 6 3 3 2" xfId="21964"/>
    <cellStyle name="Total 2 6 3 4" xfId="21965"/>
    <cellStyle name="Total 2 6 3 4 2" xfId="21966"/>
    <cellStyle name="Total 2 6 4" xfId="21967"/>
    <cellStyle name="Total 2 6 4 2" xfId="21968"/>
    <cellStyle name="Total 2 6 4 2 2" xfId="21969"/>
    <cellStyle name="Total 2 6 4 3" xfId="21970"/>
    <cellStyle name="Total 2 6 4 3 2" xfId="21971"/>
    <cellStyle name="Total 2 6 5" xfId="21972"/>
    <cellStyle name="Total 2 6 5 2" xfId="21973"/>
    <cellStyle name="Total 2 6 6" xfId="21974"/>
    <cellStyle name="Total 2 6 6 2" xfId="21975"/>
    <cellStyle name="Total 2 7" xfId="21976"/>
    <cellStyle name="Total 2 7 2" xfId="21977"/>
    <cellStyle name="Total 2 7 2 2" xfId="21978"/>
    <cellStyle name="Total 2 7 2 2 2" xfId="21979"/>
    <cellStyle name="Total 2 7 2 2 2 2" xfId="21980"/>
    <cellStyle name="Total 2 7 2 2 3" xfId="21981"/>
    <cellStyle name="Total 2 7 2 2 3 2" xfId="21982"/>
    <cellStyle name="Total 2 7 2 3" xfId="21983"/>
    <cellStyle name="Total 2 7 2 3 2" xfId="21984"/>
    <cellStyle name="Total 2 7 2 4" xfId="21985"/>
    <cellStyle name="Total 2 7 2 4 2" xfId="21986"/>
    <cellStyle name="Total 2 7 3" xfId="21987"/>
    <cellStyle name="Total 2 7 3 2" xfId="21988"/>
    <cellStyle name="Total 2 7 3 2 2" xfId="21989"/>
    <cellStyle name="Total 2 7 3 3" xfId="21990"/>
    <cellStyle name="Total 2 7 3 3 2" xfId="21991"/>
    <cellStyle name="Total 2 7 4" xfId="21992"/>
    <cellStyle name="Total 2 7 4 2" xfId="21993"/>
    <cellStyle name="Total 2 7 4 2 2" xfId="21994"/>
    <cellStyle name="Total 2 7 4 3" xfId="21995"/>
    <cellStyle name="Total 2 7 5" xfId="21996"/>
    <cellStyle name="Total 2 7 5 2" xfId="21997"/>
    <cellStyle name="Total 2 7 6" xfId="21998"/>
    <cellStyle name="Total 2 7 6 2" xfId="21999"/>
    <cellStyle name="Total 2 8" xfId="22000"/>
    <cellStyle name="Total 2 8 2" xfId="22001"/>
    <cellStyle name="Total 2 8 2 2" xfId="22002"/>
    <cellStyle name="Total 2 8 2 2 2" xfId="22003"/>
    <cellStyle name="Total 2 8 2 3" xfId="22004"/>
    <cellStyle name="Total 2 8 2 3 2" xfId="22005"/>
    <cellStyle name="Total 2 8 3" xfId="22006"/>
    <cellStyle name="Total 2 8 3 2" xfId="22007"/>
    <cellStyle name="Total 2 8 3 2 2" xfId="22008"/>
    <cellStyle name="Total 2 8 3 3" xfId="22009"/>
    <cellStyle name="Total 2 8 4" xfId="22010"/>
    <cellStyle name="Total 2 8 4 2" xfId="22011"/>
    <cellStyle name="Total 2 8 4 2 2" xfId="22012"/>
    <cellStyle name="Total 2 8 4 3" xfId="22013"/>
    <cellStyle name="Total 2 8 5" xfId="22014"/>
    <cellStyle name="Total 2 8 5 2" xfId="22015"/>
    <cellStyle name="Total 2 8 6" xfId="22016"/>
    <cellStyle name="Total 2 8 6 2" xfId="22017"/>
    <cellStyle name="Total 2 9" xfId="22018"/>
    <cellStyle name="Total 2 9 2" xfId="22019"/>
    <cellStyle name="Total 2 9 2 2" xfId="22020"/>
    <cellStyle name="Total 2 9 2 2 2" xfId="22021"/>
    <cellStyle name="Total 2 9 2 3" xfId="22022"/>
    <cellStyle name="Total 2 9 3" xfId="22023"/>
    <cellStyle name="Total 2 9 3 2" xfId="22024"/>
    <cellStyle name="Total 2 9 3 2 2" xfId="22025"/>
    <cellStyle name="Total 2 9 3 3" xfId="22026"/>
    <cellStyle name="Total 2 9 4" xfId="22027"/>
    <cellStyle name="Total 2 9 4 2" xfId="22028"/>
    <cellStyle name="Total 2 9 4 2 2" xfId="22029"/>
    <cellStyle name="Total 2 9 4 3" xfId="22030"/>
    <cellStyle name="Total 2 9 5" xfId="22031"/>
    <cellStyle name="Total 2 9 5 2" xfId="22032"/>
    <cellStyle name="Total 2 9 6" xfId="22033"/>
    <cellStyle name="Total 2 9 6 2" xfId="22034"/>
    <cellStyle name="Total 2_DGO" xfId="22035"/>
    <cellStyle name="Total 3" xfId="22036"/>
    <cellStyle name="Total 3 10" xfId="22037"/>
    <cellStyle name="Total 3 10 2" xfId="22038"/>
    <cellStyle name="Total 3 11" xfId="22039"/>
    <cellStyle name="Total 3 2" xfId="22040"/>
    <cellStyle name="Total 3 2 10" xfId="22041"/>
    <cellStyle name="Total 3 2 10 2" xfId="22042"/>
    <cellStyle name="Total 3 2 10 2 2" xfId="22043"/>
    <cellStyle name="Total 3 2 10 3" xfId="22044"/>
    <cellStyle name="Total 3 2 10 3 2" xfId="22045"/>
    <cellStyle name="Total 3 2 11" xfId="22046"/>
    <cellStyle name="Total 3 2 11 2" xfId="22047"/>
    <cellStyle name="Total 3 2 12" xfId="22048"/>
    <cellStyle name="Total 3 2 12 2" xfId="22049"/>
    <cellStyle name="Total 3 2 2" xfId="22050"/>
    <cellStyle name="Total 3 2 2 2" xfId="22051"/>
    <cellStyle name="Total 3 2 2 2 2" xfId="22052"/>
    <cellStyle name="Total 3 2 2 2 2 2" xfId="22053"/>
    <cellStyle name="Total 3 2 2 2 2 2 2" xfId="22054"/>
    <cellStyle name="Total 3 2 2 2 2 2 2 2" xfId="22055"/>
    <cellStyle name="Total 3 2 2 2 2 2 3" xfId="22056"/>
    <cellStyle name="Total 3 2 2 2 2 2 3 2" xfId="22057"/>
    <cellStyle name="Total 3 2 2 2 2 3" xfId="22058"/>
    <cellStyle name="Total 3 2 2 2 2 3 2" xfId="22059"/>
    <cellStyle name="Total 3 2 2 2 2 4" xfId="22060"/>
    <cellStyle name="Total 3 2 2 2 2 4 2" xfId="22061"/>
    <cellStyle name="Total 3 2 2 2 3" xfId="22062"/>
    <cellStyle name="Total 3 2 2 2 3 2" xfId="22063"/>
    <cellStyle name="Total 3 2 2 2 3 2 2" xfId="22064"/>
    <cellStyle name="Total 3 2 2 2 3 3" xfId="22065"/>
    <cellStyle name="Total 3 2 2 2 3 3 2" xfId="22066"/>
    <cellStyle name="Total 3 2 2 2 4" xfId="22067"/>
    <cellStyle name="Total 3 2 2 2 4 2" xfId="22068"/>
    <cellStyle name="Total 3 2 2 2 5" xfId="22069"/>
    <cellStyle name="Total 3 2 2 2 5 2" xfId="22070"/>
    <cellStyle name="Total 3 2 2 3" xfId="22071"/>
    <cellStyle name="Total 3 2 2 3 2" xfId="22072"/>
    <cellStyle name="Total 3 2 2 3 2 2" xfId="22073"/>
    <cellStyle name="Total 3 2 2 3 2 2 2" xfId="22074"/>
    <cellStyle name="Total 3 2 2 3 2 3" xfId="22075"/>
    <cellStyle name="Total 3 2 2 3 2 3 2" xfId="22076"/>
    <cellStyle name="Total 3 2 2 3 3" xfId="22077"/>
    <cellStyle name="Total 3 2 2 3 3 2" xfId="22078"/>
    <cellStyle name="Total 3 2 2 3 4" xfId="22079"/>
    <cellStyle name="Total 3 2 2 3 4 2" xfId="22080"/>
    <cellStyle name="Total 3 2 2 4" xfId="22081"/>
    <cellStyle name="Total 3 2 2 4 2" xfId="22082"/>
    <cellStyle name="Total 3 2 2 4 2 2" xfId="22083"/>
    <cellStyle name="Total 3 2 2 4 2 2 2" xfId="22084"/>
    <cellStyle name="Total 3 2 2 4 2 3" xfId="22085"/>
    <cellStyle name="Total 3 2 2 4 2 3 2" xfId="22086"/>
    <cellStyle name="Total 3 2 2 4 3" xfId="22087"/>
    <cellStyle name="Total 3 2 2 4 3 2" xfId="22088"/>
    <cellStyle name="Total 3 2 2 4 4" xfId="22089"/>
    <cellStyle name="Total 3 2 2 4 4 2" xfId="22090"/>
    <cellStyle name="Total 3 2 2 5" xfId="22091"/>
    <cellStyle name="Total 3 2 2 5 2" xfId="22092"/>
    <cellStyle name="Total 3 2 2 5 2 2" xfId="22093"/>
    <cellStyle name="Total 3 2 2 5 3" xfId="22094"/>
    <cellStyle name="Total 3 2 2 5 3 2" xfId="22095"/>
    <cellStyle name="Total 3 2 2 6" xfId="22096"/>
    <cellStyle name="Total 3 2 2 6 2" xfId="22097"/>
    <cellStyle name="Total 3 2 2 7" xfId="22098"/>
    <cellStyle name="Total 3 2 2 7 2" xfId="22099"/>
    <cellStyle name="Total 3 2 3" xfId="22100"/>
    <cellStyle name="Total 3 2 3 2" xfId="22101"/>
    <cellStyle name="Total 3 2 3 2 2" xfId="22102"/>
    <cellStyle name="Total 3 2 3 2 2 2" xfId="22103"/>
    <cellStyle name="Total 3 2 3 2 2 2 2" xfId="22104"/>
    <cellStyle name="Total 3 2 3 2 2 2 2 2" xfId="22105"/>
    <cellStyle name="Total 3 2 3 2 2 2 3" xfId="22106"/>
    <cellStyle name="Total 3 2 3 2 2 2 3 2" xfId="22107"/>
    <cellStyle name="Total 3 2 3 2 2 3" xfId="22108"/>
    <cellStyle name="Total 3 2 3 2 2 3 2" xfId="22109"/>
    <cellStyle name="Total 3 2 3 2 2 4" xfId="22110"/>
    <cellStyle name="Total 3 2 3 2 2 4 2" xfId="22111"/>
    <cellStyle name="Total 3 2 3 2 3" xfId="22112"/>
    <cellStyle name="Total 3 2 3 2 3 2" xfId="22113"/>
    <cellStyle name="Total 3 2 3 2 3 2 2" xfId="22114"/>
    <cellStyle name="Total 3 2 3 2 3 3" xfId="22115"/>
    <cellStyle name="Total 3 2 3 2 3 3 2" xfId="22116"/>
    <cellStyle name="Total 3 2 3 2 4" xfId="22117"/>
    <cellStyle name="Total 3 2 3 2 4 2" xfId="22118"/>
    <cellStyle name="Total 3 2 3 2 5" xfId="22119"/>
    <cellStyle name="Total 3 2 3 2 5 2" xfId="22120"/>
    <cellStyle name="Total 3 2 3 3" xfId="22121"/>
    <cellStyle name="Total 3 2 3 3 2" xfId="22122"/>
    <cellStyle name="Total 3 2 3 3 2 2" xfId="22123"/>
    <cellStyle name="Total 3 2 3 3 2 2 2" xfId="22124"/>
    <cellStyle name="Total 3 2 3 3 2 3" xfId="22125"/>
    <cellStyle name="Total 3 2 3 3 2 3 2" xfId="22126"/>
    <cellStyle name="Total 3 2 3 3 3" xfId="22127"/>
    <cellStyle name="Total 3 2 3 3 3 2" xfId="22128"/>
    <cellStyle name="Total 3 2 3 3 4" xfId="22129"/>
    <cellStyle name="Total 3 2 3 3 4 2" xfId="22130"/>
    <cellStyle name="Total 3 2 3 4" xfId="22131"/>
    <cellStyle name="Total 3 2 3 4 2" xfId="22132"/>
    <cellStyle name="Total 3 2 3 4 2 2" xfId="22133"/>
    <cellStyle name="Total 3 2 3 4 3" xfId="22134"/>
    <cellStyle name="Total 3 2 3 4 3 2" xfId="22135"/>
    <cellStyle name="Total 3 2 3 5" xfId="22136"/>
    <cellStyle name="Total 3 2 3 5 2" xfId="22137"/>
    <cellStyle name="Total 3 2 3 6" xfId="22138"/>
    <cellStyle name="Total 3 2 3 6 2" xfId="22139"/>
    <cellStyle name="Total 3 2 4" xfId="22140"/>
    <cellStyle name="Total 3 2 4 2" xfId="22141"/>
    <cellStyle name="Total 3 2 4 2 2" xfId="22142"/>
    <cellStyle name="Total 3 2 4 2 2 2" xfId="22143"/>
    <cellStyle name="Total 3 2 4 2 2 2 2" xfId="22144"/>
    <cellStyle name="Total 3 2 4 2 2 2 2 2" xfId="22145"/>
    <cellStyle name="Total 3 2 4 2 2 2 3" xfId="22146"/>
    <cellStyle name="Total 3 2 4 2 2 2 3 2" xfId="22147"/>
    <cellStyle name="Total 3 2 4 2 2 3" xfId="22148"/>
    <cellStyle name="Total 3 2 4 2 2 3 2" xfId="22149"/>
    <cellStyle name="Total 3 2 4 2 2 4" xfId="22150"/>
    <cellStyle name="Total 3 2 4 2 2 4 2" xfId="22151"/>
    <cellStyle name="Total 3 2 4 2 3" xfId="22152"/>
    <cellStyle name="Total 3 2 4 2 3 2" xfId="22153"/>
    <cellStyle name="Total 3 2 4 2 3 2 2" xfId="22154"/>
    <cellStyle name="Total 3 2 4 2 3 3" xfId="22155"/>
    <cellStyle name="Total 3 2 4 2 3 3 2" xfId="22156"/>
    <cellStyle name="Total 3 2 4 2 4" xfId="22157"/>
    <cellStyle name="Total 3 2 4 2 4 2" xfId="22158"/>
    <cellStyle name="Total 3 2 4 2 5" xfId="22159"/>
    <cellStyle name="Total 3 2 4 2 5 2" xfId="22160"/>
    <cellStyle name="Total 3 2 4 3" xfId="22161"/>
    <cellStyle name="Total 3 2 4 3 2" xfId="22162"/>
    <cellStyle name="Total 3 2 4 3 2 2" xfId="22163"/>
    <cellStyle name="Total 3 2 4 3 2 2 2" xfId="22164"/>
    <cellStyle name="Total 3 2 4 3 2 3" xfId="22165"/>
    <cellStyle name="Total 3 2 4 3 2 3 2" xfId="22166"/>
    <cellStyle name="Total 3 2 4 3 3" xfId="22167"/>
    <cellStyle name="Total 3 2 4 3 3 2" xfId="22168"/>
    <cellStyle name="Total 3 2 4 3 4" xfId="22169"/>
    <cellStyle name="Total 3 2 4 3 4 2" xfId="22170"/>
    <cellStyle name="Total 3 2 4 4" xfId="22171"/>
    <cellStyle name="Total 3 2 4 4 2" xfId="22172"/>
    <cellStyle name="Total 3 2 4 4 2 2" xfId="22173"/>
    <cellStyle name="Total 3 2 4 4 3" xfId="22174"/>
    <cellStyle name="Total 3 2 4 4 3 2" xfId="22175"/>
    <cellStyle name="Total 3 2 4 5" xfId="22176"/>
    <cellStyle name="Total 3 2 4 5 2" xfId="22177"/>
    <cellStyle name="Total 3 2 4 6" xfId="22178"/>
    <cellStyle name="Total 3 2 4 6 2" xfId="22179"/>
    <cellStyle name="Total 3 2 5" xfId="22180"/>
    <cellStyle name="Total 3 2 5 2" xfId="22181"/>
    <cellStyle name="Total 3 2 5 2 2" xfId="22182"/>
    <cellStyle name="Total 3 2 5 2 2 2" xfId="22183"/>
    <cellStyle name="Total 3 2 5 2 2 2 2" xfId="22184"/>
    <cellStyle name="Total 3 2 5 2 2 2 2 2" xfId="22185"/>
    <cellStyle name="Total 3 2 5 2 2 2 3" xfId="22186"/>
    <cellStyle name="Total 3 2 5 2 2 2 3 2" xfId="22187"/>
    <cellStyle name="Total 3 2 5 2 2 3" xfId="22188"/>
    <cellStyle name="Total 3 2 5 2 2 3 2" xfId="22189"/>
    <cellStyle name="Total 3 2 5 2 2 4" xfId="22190"/>
    <cellStyle name="Total 3 2 5 2 2 4 2" xfId="22191"/>
    <cellStyle name="Total 3 2 5 2 3" xfId="22192"/>
    <cellStyle name="Total 3 2 5 2 3 2" xfId="22193"/>
    <cellStyle name="Total 3 2 5 2 3 2 2" xfId="22194"/>
    <cellStyle name="Total 3 2 5 2 3 3" xfId="22195"/>
    <cellStyle name="Total 3 2 5 2 3 3 2" xfId="22196"/>
    <cellStyle name="Total 3 2 5 2 4" xfId="22197"/>
    <cellStyle name="Total 3 2 5 2 4 2" xfId="22198"/>
    <cellStyle name="Total 3 2 5 2 5" xfId="22199"/>
    <cellStyle name="Total 3 2 5 2 5 2" xfId="22200"/>
    <cellStyle name="Total 3 2 5 3" xfId="22201"/>
    <cellStyle name="Total 3 2 5 3 2" xfId="22202"/>
    <cellStyle name="Total 3 2 5 3 2 2" xfId="22203"/>
    <cellStyle name="Total 3 2 5 3 2 2 2" xfId="22204"/>
    <cellStyle name="Total 3 2 5 3 2 3" xfId="22205"/>
    <cellStyle name="Total 3 2 5 3 2 3 2" xfId="22206"/>
    <cellStyle name="Total 3 2 5 3 3" xfId="22207"/>
    <cellStyle name="Total 3 2 5 3 3 2" xfId="22208"/>
    <cellStyle name="Total 3 2 5 3 4" xfId="22209"/>
    <cellStyle name="Total 3 2 5 3 4 2" xfId="22210"/>
    <cellStyle name="Total 3 2 5 4" xfId="22211"/>
    <cellStyle name="Total 3 2 5 4 2" xfId="22212"/>
    <cellStyle name="Total 3 2 5 4 2 2" xfId="22213"/>
    <cellStyle name="Total 3 2 5 4 3" xfId="22214"/>
    <cellStyle name="Total 3 2 5 4 3 2" xfId="22215"/>
    <cellStyle name="Total 3 2 5 5" xfId="22216"/>
    <cellStyle name="Total 3 2 5 5 2" xfId="22217"/>
    <cellStyle name="Total 3 2 5 6" xfId="22218"/>
    <cellStyle name="Total 3 2 5 6 2" xfId="22219"/>
    <cellStyle name="Total 3 2 6" xfId="22220"/>
    <cellStyle name="Total 3 2 6 2" xfId="22221"/>
    <cellStyle name="Total 3 2 6 2 2" xfId="22222"/>
    <cellStyle name="Total 3 2 6 2 2 2" xfId="22223"/>
    <cellStyle name="Total 3 2 6 2 2 2 2" xfId="22224"/>
    <cellStyle name="Total 3 2 6 2 2 2 2 2" xfId="22225"/>
    <cellStyle name="Total 3 2 6 2 2 2 3" xfId="22226"/>
    <cellStyle name="Total 3 2 6 2 2 2 3 2" xfId="22227"/>
    <cellStyle name="Total 3 2 6 2 2 3" xfId="22228"/>
    <cellStyle name="Total 3 2 6 2 2 3 2" xfId="22229"/>
    <cellStyle name="Total 3 2 6 2 2 4" xfId="22230"/>
    <cellStyle name="Total 3 2 6 2 2 4 2" xfId="22231"/>
    <cellStyle name="Total 3 2 6 2 3" xfId="22232"/>
    <cellStyle name="Total 3 2 6 2 3 2" xfId="22233"/>
    <cellStyle name="Total 3 2 6 2 3 2 2" xfId="22234"/>
    <cellStyle name="Total 3 2 6 2 3 3" xfId="22235"/>
    <cellStyle name="Total 3 2 6 2 3 3 2" xfId="22236"/>
    <cellStyle name="Total 3 2 6 2 4" xfId="22237"/>
    <cellStyle name="Total 3 2 6 2 4 2" xfId="22238"/>
    <cellStyle name="Total 3 2 6 2 5" xfId="22239"/>
    <cellStyle name="Total 3 2 6 2 5 2" xfId="22240"/>
    <cellStyle name="Total 3 2 6 3" xfId="22241"/>
    <cellStyle name="Total 3 2 6 3 2" xfId="22242"/>
    <cellStyle name="Total 3 2 6 3 2 2" xfId="22243"/>
    <cellStyle name="Total 3 2 6 3 2 2 2" xfId="22244"/>
    <cellStyle name="Total 3 2 6 3 2 3" xfId="22245"/>
    <cellStyle name="Total 3 2 6 3 2 3 2" xfId="22246"/>
    <cellStyle name="Total 3 2 6 3 3" xfId="22247"/>
    <cellStyle name="Total 3 2 6 3 3 2" xfId="22248"/>
    <cellStyle name="Total 3 2 6 3 4" xfId="22249"/>
    <cellStyle name="Total 3 2 6 3 4 2" xfId="22250"/>
    <cellStyle name="Total 3 2 6 4" xfId="22251"/>
    <cellStyle name="Total 3 2 6 4 2" xfId="22252"/>
    <cellStyle name="Total 3 2 6 4 2 2" xfId="22253"/>
    <cellStyle name="Total 3 2 6 4 3" xfId="22254"/>
    <cellStyle name="Total 3 2 6 4 3 2" xfId="22255"/>
    <cellStyle name="Total 3 2 6 5" xfId="22256"/>
    <cellStyle name="Total 3 2 6 5 2" xfId="22257"/>
    <cellStyle name="Total 3 2 6 6" xfId="22258"/>
    <cellStyle name="Total 3 2 6 6 2" xfId="22259"/>
    <cellStyle name="Total 3 2 7" xfId="22260"/>
    <cellStyle name="Total 3 2 7 2" xfId="22261"/>
    <cellStyle name="Total 3 2 7 2 2" xfId="22262"/>
    <cellStyle name="Total 3 2 7 2 2 2" xfId="22263"/>
    <cellStyle name="Total 3 2 7 2 2 2 2" xfId="22264"/>
    <cellStyle name="Total 3 2 7 2 2 3" xfId="22265"/>
    <cellStyle name="Total 3 2 7 2 2 3 2" xfId="22266"/>
    <cellStyle name="Total 3 2 7 2 3" xfId="22267"/>
    <cellStyle name="Total 3 2 7 2 3 2" xfId="22268"/>
    <cellStyle name="Total 3 2 7 2 4" xfId="22269"/>
    <cellStyle name="Total 3 2 7 2 4 2" xfId="22270"/>
    <cellStyle name="Total 3 2 7 3" xfId="22271"/>
    <cellStyle name="Total 3 2 7 3 2" xfId="22272"/>
    <cellStyle name="Total 3 2 7 3 2 2" xfId="22273"/>
    <cellStyle name="Total 3 2 7 3 3" xfId="22274"/>
    <cellStyle name="Total 3 2 7 3 3 2" xfId="22275"/>
    <cellStyle name="Total 3 2 7 4" xfId="22276"/>
    <cellStyle name="Total 3 2 7 4 2" xfId="22277"/>
    <cellStyle name="Total 3 2 7 5" xfId="22278"/>
    <cellStyle name="Total 3 2 7 5 2" xfId="22279"/>
    <cellStyle name="Total 3 2 8" xfId="22280"/>
    <cellStyle name="Total 3 2 8 2" xfId="22281"/>
    <cellStyle name="Total 3 2 8 2 2" xfId="22282"/>
    <cellStyle name="Total 3 2 8 2 2 2" xfId="22283"/>
    <cellStyle name="Total 3 2 8 2 3" xfId="22284"/>
    <cellStyle name="Total 3 2 8 2 3 2" xfId="22285"/>
    <cellStyle name="Total 3 2 8 3" xfId="22286"/>
    <cellStyle name="Total 3 2 8 3 2" xfId="22287"/>
    <cellStyle name="Total 3 2 8 4" xfId="22288"/>
    <cellStyle name="Total 3 2 8 4 2" xfId="22289"/>
    <cellStyle name="Total 3 2 9" xfId="22290"/>
    <cellStyle name="Total 3 2 9 2" xfId="22291"/>
    <cellStyle name="Total 3 2 9 2 2" xfId="22292"/>
    <cellStyle name="Total 3 2 9 2 2 2" xfId="22293"/>
    <cellStyle name="Total 3 2 9 2 3" xfId="22294"/>
    <cellStyle name="Total 3 2 9 2 3 2" xfId="22295"/>
    <cellStyle name="Total 3 2 9 3" xfId="22296"/>
    <cellStyle name="Total 3 2 9 3 2" xfId="22297"/>
    <cellStyle name="Total 3 2 9 4" xfId="22298"/>
    <cellStyle name="Total 3 2 9 4 2" xfId="22299"/>
    <cellStyle name="Total 3 3" xfId="22300"/>
    <cellStyle name="Total 3 3 2" xfId="22301"/>
    <cellStyle name="Total 3 3 2 2" xfId="22302"/>
    <cellStyle name="Total 3 3 2 2 2" xfId="22303"/>
    <cellStyle name="Total 3 3 2 2 2 2" xfId="22304"/>
    <cellStyle name="Total 3 3 2 2 2 2 2" xfId="22305"/>
    <cellStyle name="Total 3 3 2 2 2 3" xfId="22306"/>
    <cellStyle name="Total 3 3 2 2 2 3 2" xfId="22307"/>
    <cellStyle name="Total 3 3 2 2 3" xfId="22308"/>
    <cellStyle name="Total 3 3 2 2 3 2" xfId="22309"/>
    <cellStyle name="Total 3 3 2 2 4" xfId="22310"/>
    <cellStyle name="Total 3 3 2 2 4 2" xfId="22311"/>
    <cellStyle name="Total 3 3 2 3" xfId="22312"/>
    <cellStyle name="Total 3 3 2 3 2" xfId="22313"/>
    <cellStyle name="Total 3 3 2 3 2 2" xfId="22314"/>
    <cellStyle name="Total 3 3 2 3 3" xfId="22315"/>
    <cellStyle name="Total 3 3 2 3 3 2" xfId="22316"/>
    <cellStyle name="Total 3 3 2 4" xfId="22317"/>
    <cellStyle name="Total 3 3 2 4 2" xfId="22318"/>
    <cellStyle name="Total 3 3 2 4 2 2" xfId="22319"/>
    <cellStyle name="Total 3 3 2 5" xfId="22320"/>
    <cellStyle name="Total 3 3 2 5 2" xfId="22321"/>
    <cellStyle name="Total 3 3 3" xfId="22322"/>
    <cellStyle name="Total 3 3 3 2" xfId="22323"/>
    <cellStyle name="Total 3 3 3 2 2" xfId="22324"/>
    <cellStyle name="Total 3 3 3 2 2 2" xfId="22325"/>
    <cellStyle name="Total 3 3 3 2 3" xfId="22326"/>
    <cellStyle name="Total 3 3 3 2 3 2" xfId="22327"/>
    <cellStyle name="Total 3 3 3 3" xfId="22328"/>
    <cellStyle name="Total 3 3 3 3 2" xfId="22329"/>
    <cellStyle name="Total 3 3 3 4" xfId="22330"/>
    <cellStyle name="Total 3 3 3 4 2" xfId="22331"/>
    <cellStyle name="Total 3 3 4" xfId="22332"/>
    <cellStyle name="Total 3 3 4 2" xfId="22333"/>
    <cellStyle name="Total 3 3 4 2 2" xfId="22334"/>
    <cellStyle name="Total 3 3 4 2 2 2" xfId="22335"/>
    <cellStyle name="Total 3 3 4 2 3" xfId="22336"/>
    <cellStyle name="Total 3 3 4 2 3 2" xfId="22337"/>
    <cellStyle name="Total 3 3 4 3" xfId="22338"/>
    <cellStyle name="Total 3 3 4 3 2" xfId="22339"/>
    <cellStyle name="Total 3 3 4 4" xfId="22340"/>
    <cellStyle name="Total 3 3 4 4 2" xfId="22341"/>
    <cellStyle name="Total 3 3 5" xfId="22342"/>
    <cellStyle name="Total 3 3 5 2" xfId="22343"/>
    <cellStyle name="Total 3 3 5 2 2" xfId="22344"/>
    <cellStyle name="Total 3 3 5 3" xfId="22345"/>
    <cellStyle name="Total 3 3 5 3 2" xfId="22346"/>
    <cellStyle name="Total 3 3 6" xfId="22347"/>
    <cellStyle name="Total 3 3 6 2" xfId="22348"/>
    <cellStyle name="Total 3 3 7" xfId="22349"/>
    <cellStyle name="Total 3 3 7 2" xfId="22350"/>
    <cellStyle name="Total 3 4" xfId="22351"/>
    <cellStyle name="Total 3 4 2" xfId="22352"/>
    <cellStyle name="Total 3 4 2 2" xfId="22353"/>
    <cellStyle name="Total 3 4 2 2 2" xfId="22354"/>
    <cellStyle name="Total 3 4 2 2 2 2" xfId="22355"/>
    <cellStyle name="Total 3 4 2 2 2 2 2" xfId="22356"/>
    <cellStyle name="Total 3 4 2 2 2 3" xfId="22357"/>
    <cellStyle name="Total 3 4 2 2 2 3 2" xfId="22358"/>
    <cellStyle name="Total 3 4 2 2 3" xfId="22359"/>
    <cellStyle name="Total 3 4 2 2 3 2" xfId="22360"/>
    <cellStyle name="Total 3 4 2 2 4" xfId="22361"/>
    <cellStyle name="Total 3 4 2 2 4 2" xfId="22362"/>
    <cellStyle name="Total 3 4 2 3" xfId="22363"/>
    <cellStyle name="Total 3 4 2 3 2" xfId="22364"/>
    <cellStyle name="Total 3 4 2 3 2 2" xfId="22365"/>
    <cellStyle name="Total 3 4 2 3 3" xfId="22366"/>
    <cellStyle name="Total 3 4 2 3 3 2" xfId="22367"/>
    <cellStyle name="Total 3 4 2 4" xfId="22368"/>
    <cellStyle name="Total 3 4 2 4 2" xfId="22369"/>
    <cellStyle name="Total 3 4 2 5" xfId="22370"/>
    <cellStyle name="Total 3 4 2 5 2" xfId="22371"/>
    <cellStyle name="Total 3 4 3" xfId="22372"/>
    <cellStyle name="Total 3 4 3 2" xfId="22373"/>
    <cellStyle name="Total 3 4 3 2 2" xfId="22374"/>
    <cellStyle name="Total 3 4 3 2 2 2" xfId="22375"/>
    <cellStyle name="Total 3 4 3 2 3" xfId="22376"/>
    <cellStyle name="Total 3 4 3 2 3 2" xfId="22377"/>
    <cellStyle name="Total 3 4 3 3" xfId="22378"/>
    <cellStyle name="Total 3 4 3 3 2" xfId="22379"/>
    <cellStyle name="Total 3 4 3 4" xfId="22380"/>
    <cellStyle name="Total 3 4 3 4 2" xfId="22381"/>
    <cellStyle name="Total 3 4 4" xfId="22382"/>
    <cellStyle name="Total 3 4 4 2" xfId="22383"/>
    <cellStyle name="Total 3 4 4 2 2" xfId="22384"/>
    <cellStyle name="Total 3 4 4 3" xfId="22385"/>
    <cellStyle name="Total 3 4 4 3 2" xfId="22386"/>
    <cellStyle name="Total 3 4 5" xfId="22387"/>
    <cellStyle name="Total 3 4 5 2" xfId="22388"/>
    <cellStyle name="Total 3 4 6" xfId="22389"/>
    <cellStyle name="Total 3 4 6 2" xfId="22390"/>
    <cellStyle name="Total 3 5" xfId="22391"/>
    <cellStyle name="Total 3 5 2" xfId="22392"/>
    <cellStyle name="Total 3 5 2 2" xfId="22393"/>
    <cellStyle name="Total 3 5 2 2 2" xfId="22394"/>
    <cellStyle name="Total 3 5 2 2 2 2" xfId="22395"/>
    <cellStyle name="Total 3 5 2 2 2 2 2" xfId="22396"/>
    <cellStyle name="Total 3 5 2 2 2 3" xfId="22397"/>
    <cellStyle name="Total 3 5 2 2 2 3 2" xfId="22398"/>
    <cellStyle name="Total 3 5 2 2 3" xfId="22399"/>
    <cellStyle name="Total 3 5 2 2 3 2" xfId="22400"/>
    <cellStyle name="Total 3 5 2 2 4" xfId="22401"/>
    <cellStyle name="Total 3 5 2 2 4 2" xfId="22402"/>
    <cellStyle name="Total 3 5 2 3" xfId="22403"/>
    <cellStyle name="Total 3 5 2 3 2" xfId="22404"/>
    <cellStyle name="Total 3 5 2 3 2 2" xfId="22405"/>
    <cellStyle name="Total 3 5 2 3 3" xfId="22406"/>
    <cellStyle name="Total 3 5 2 3 3 2" xfId="22407"/>
    <cellStyle name="Total 3 5 2 4" xfId="22408"/>
    <cellStyle name="Total 3 5 2 4 2" xfId="22409"/>
    <cellStyle name="Total 3 5 2 5" xfId="22410"/>
    <cellStyle name="Total 3 5 2 5 2" xfId="22411"/>
    <cellStyle name="Total 3 5 3" xfId="22412"/>
    <cellStyle name="Total 3 5 3 2" xfId="22413"/>
    <cellStyle name="Total 3 5 3 2 2" xfId="22414"/>
    <cellStyle name="Total 3 5 3 2 2 2" xfId="22415"/>
    <cellStyle name="Total 3 5 3 2 3" xfId="22416"/>
    <cellStyle name="Total 3 5 3 2 3 2" xfId="22417"/>
    <cellStyle name="Total 3 5 3 3" xfId="22418"/>
    <cellStyle name="Total 3 5 3 3 2" xfId="22419"/>
    <cellStyle name="Total 3 5 3 4" xfId="22420"/>
    <cellStyle name="Total 3 5 3 4 2" xfId="22421"/>
    <cellStyle name="Total 3 5 4" xfId="22422"/>
    <cellStyle name="Total 3 5 4 2" xfId="22423"/>
    <cellStyle name="Total 3 5 4 2 2" xfId="22424"/>
    <cellStyle name="Total 3 5 4 3" xfId="22425"/>
    <cellStyle name="Total 3 5 4 3 2" xfId="22426"/>
    <cellStyle name="Total 3 5 5" xfId="22427"/>
    <cellStyle name="Total 3 5 5 2" xfId="22428"/>
    <cellStyle name="Total 3 5 6" xfId="22429"/>
    <cellStyle name="Total 3 5 6 2" xfId="22430"/>
    <cellStyle name="Total 3 6" xfId="22431"/>
    <cellStyle name="Total 3 6 2" xfId="22432"/>
    <cellStyle name="Total 3 6 2 2" xfId="22433"/>
    <cellStyle name="Total 3 6 2 2 2" xfId="22434"/>
    <cellStyle name="Total 3 6 2 2 2 2" xfId="22435"/>
    <cellStyle name="Total 3 6 2 2 3" xfId="22436"/>
    <cellStyle name="Total 3 6 2 2 3 2" xfId="22437"/>
    <cellStyle name="Total 3 6 2 3" xfId="22438"/>
    <cellStyle name="Total 3 6 2 3 2" xfId="22439"/>
    <cellStyle name="Total 3 6 2 4" xfId="22440"/>
    <cellStyle name="Total 3 6 2 4 2" xfId="22441"/>
    <cellStyle name="Total 3 6 3" xfId="22442"/>
    <cellStyle name="Total 3 6 3 2" xfId="22443"/>
    <cellStyle name="Total 3 6 3 2 2" xfId="22444"/>
    <cellStyle name="Total 3 6 3 3" xfId="22445"/>
    <cellStyle name="Total 3 6 3 3 2" xfId="22446"/>
    <cellStyle name="Total 3 6 4" xfId="22447"/>
    <cellStyle name="Total 3 6 4 2" xfId="22448"/>
    <cellStyle name="Total 3 6 5" xfId="22449"/>
    <cellStyle name="Total 3 6 5 2" xfId="22450"/>
    <cellStyle name="Total 3 7" xfId="22451"/>
    <cellStyle name="Total 3 7 2" xfId="22452"/>
    <cellStyle name="Total 3 7 2 2" xfId="22453"/>
    <cellStyle name="Total 3 7 2 2 2" xfId="22454"/>
    <cellStyle name="Total 3 7 2 3" xfId="22455"/>
    <cellStyle name="Total 3 7 2 3 2" xfId="22456"/>
    <cellStyle name="Total 3 7 3" xfId="22457"/>
    <cellStyle name="Total 3 7 3 2" xfId="22458"/>
    <cellStyle name="Total 3 7 4" xfId="22459"/>
    <cellStyle name="Total 3 7 4 2" xfId="22460"/>
    <cellStyle name="Total 3 8" xfId="22461"/>
    <cellStyle name="Total 3 8 2" xfId="22462"/>
    <cellStyle name="Total 3 8 2 2" xfId="22463"/>
    <cellStyle name="Total 3 8 3" xfId="22464"/>
    <cellStyle name="Total 3 8 3 2" xfId="22465"/>
    <cellStyle name="Total 3 9" xfId="22466"/>
    <cellStyle name="Total 3 9 2" xfId="22467"/>
    <cellStyle name="Total 4" xfId="22468"/>
    <cellStyle name="Total 4 10" xfId="22469"/>
    <cellStyle name="Total 4 10 2" xfId="22470"/>
    <cellStyle name="Total 4 2" xfId="22471"/>
    <cellStyle name="Total 4 2 10" xfId="22472"/>
    <cellStyle name="Total 4 2 10 2" xfId="22473"/>
    <cellStyle name="Total 4 2 10 2 2" xfId="22474"/>
    <cellStyle name="Total 4 2 10 3" xfId="22475"/>
    <cellStyle name="Total 4 2 10 3 2" xfId="22476"/>
    <cellStyle name="Total 4 2 11" xfId="22477"/>
    <cellStyle name="Total 4 2 11 2" xfId="22478"/>
    <cellStyle name="Total 4 2 12" xfId="22479"/>
    <cellStyle name="Total 4 2 12 2" xfId="22480"/>
    <cellStyle name="Total 4 2 2" xfId="22481"/>
    <cellStyle name="Total 4 2 2 2" xfId="22482"/>
    <cellStyle name="Total 4 2 2 2 2" xfId="22483"/>
    <cellStyle name="Total 4 2 2 2 2 2" xfId="22484"/>
    <cellStyle name="Total 4 2 2 2 2 2 2" xfId="22485"/>
    <cellStyle name="Total 4 2 2 2 2 2 2 2" xfId="22486"/>
    <cellStyle name="Total 4 2 2 2 2 2 3" xfId="22487"/>
    <cellStyle name="Total 4 2 2 2 2 2 3 2" xfId="22488"/>
    <cellStyle name="Total 4 2 2 2 2 3" xfId="22489"/>
    <cellStyle name="Total 4 2 2 2 2 3 2" xfId="22490"/>
    <cellStyle name="Total 4 2 2 2 2 4" xfId="22491"/>
    <cellStyle name="Total 4 2 2 2 2 4 2" xfId="22492"/>
    <cellStyle name="Total 4 2 2 2 3" xfId="22493"/>
    <cellStyle name="Total 4 2 2 2 3 2" xfId="22494"/>
    <cellStyle name="Total 4 2 2 2 3 2 2" xfId="22495"/>
    <cellStyle name="Total 4 2 2 2 3 3" xfId="22496"/>
    <cellStyle name="Total 4 2 2 2 3 3 2" xfId="22497"/>
    <cellStyle name="Total 4 2 2 2 4" xfId="22498"/>
    <cellStyle name="Total 4 2 2 2 4 2" xfId="22499"/>
    <cellStyle name="Total 4 2 2 2 5" xfId="22500"/>
    <cellStyle name="Total 4 2 2 2 5 2" xfId="22501"/>
    <cellStyle name="Total 4 2 2 3" xfId="22502"/>
    <cellStyle name="Total 4 2 2 3 2" xfId="22503"/>
    <cellStyle name="Total 4 2 2 3 2 2" xfId="22504"/>
    <cellStyle name="Total 4 2 2 3 2 2 2" xfId="22505"/>
    <cellStyle name="Total 4 2 2 3 2 3" xfId="22506"/>
    <cellStyle name="Total 4 2 2 3 2 3 2" xfId="22507"/>
    <cellStyle name="Total 4 2 2 3 3" xfId="22508"/>
    <cellStyle name="Total 4 2 2 3 3 2" xfId="22509"/>
    <cellStyle name="Total 4 2 2 3 4" xfId="22510"/>
    <cellStyle name="Total 4 2 2 3 4 2" xfId="22511"/>
    <cellStyle name="Total 4 2 2 4" xfId="22512"/>
    <cellStyle name="Total 4 2 2 4 2" xfId="22513"/>
    <cellStyle name="Total 4 2 2 4 2 2" xfId="22514"/>
    <cellStyle name="Total 4 2 2 4 2 2 2" xfId="22515"/>
    <cellStyle name="Total 4 2 2 4 2 3" xfId="22516"/>
    <cellStyle name="Total 4 2 2 4 2 3 2" xfId="22517"/>
    <cellStyle name="Total 4 2 2 4 3" xfId="22518"/>
    <cellStyle name="Total 4 2 2 4 3 2" xfId="22519"/>
    <cellStyle name="Total 4 2 2 4 4" xfId="22520"/>
    <cellStyle name="Total 4 2 2 4 4 2" xfId="22521"/>
    <cellStyle name="Total 4 2 2 5" xfId="22522"/>
    <cellStyle name="Total 4 2 2 5 2" xfId="22523"/>
    <cellStyle name="Total 4 2 2 5 2 2" xfId="22524"/>
    <cellStyle name="Total 4 2 2 5 3" xfId="22525"/>
    <cellStyle name="Total 4 2 2 5 3 2" xfId="22526"/>
    <cellStyle name="Total 4 2 2 6" xfId="22527"/>
    <cellStyle name="Total 4 2 2 6 2" xfId="22528"/>
    <cellStyle name="Total 4 2 2 7" xfId="22529"/>
    <cellStyle name="Total 4 2 2 7 2" xfId="22530"/>
    <cellStyle name="Total 4 2 3" xfId="22531"/>
    <cellStyle name="Total 4 2 3 2" xfId="22532"/>
    <cellStyle name="Total 4 2 3 2 2" xfId="22533"/>
    <cellStyle name="Total 4 2 3 2 2 2" xfId="22534"/>
    <cellStyle name="Total 4 2 3 2 2 2 2" xfId="22535"/>
    <cellStyle name="Total 4 2 3 2 2 2 2 2" xfId="22536"/>
    <cellStyle name="Total 4 2 3 2 2 2 3" xfId="22537"/>
    <cellStyle name="Total 4 2 3 2 2 2 3 2" xfId="22538"/>
    <cellStyle name="Total 4 2 3 2 2 3" xfId="22539"/>
    <cellStyle name="Total 4 2 3 2 2 3 2" xfId="22540"/>
    <cellStyle name="Total 4 2 3 2 2 4" xfId="22541"/>
    <cellStyle name="Total 4 2 3 2 2 4 2" xfId="22542"/>
    <cellStyle name="Total 4 2 3 2 3" xfId="22543"/>
    <cellStyle name="Total 4 2 3 2 3 2" xfId="22544"/>
    <cellStyle name="Total 4 2 3 2 3 2 2" xfId="22545"/>
    <cellStyle name="Total 4 2 3 2 3 3" xfId="22546"/>
    <cellStyle name="Total 4 2 3 2 3 3 2" xfId="22547"/>
    <cellStyle name="Total 4 2 3 2 4" xfId="22548"/>
    <cellStyle name="Total 4 2 3 2 4 2" xfId="22549"/>
    <cellStyle name="Total 4 2 3 2 5" xfId="22550"/>
    <cellStyle name="Total 4 2 3 2 5 2" xfId="22551"/>
    <cellStyle name="Total 4 2 3 3" xfId="22552"/>
    <cellStyle name="Total 4 2 3 3 2" xfId="22553"/>
    <cellStyle name="Total 4 2 3 3 2 2" xfId="22554"/>
    <cellStyle name="Total 4 2 3 3 2 2 2" xfId="22555"/>
    <cellStyle name="Total 4 2 3 3 2 3" xfId="22556"/>
    <cellStyle name="Total 4 2 3 3 2 3 2" xfId="22557"/>
    <cellStyle name="Total 4 2 3 3 3" xfId="22558"/>
    <cellStyle name="Total 4 2 3 3 3 2" xfId="22559"/>
    <cellStyle name="Total 4 2 3 3 4" xfId="22560"/>
    <cellStyle name="Total 4 2 3 3 4 2" xfId="22561"/>
    <cellStyle name="Total 4 2 3 4" xfId="22562"/>
    <cellStyle name="Total 4 2 3 4 2" xfId="22563"/>
    <cellStyle name="Total 4 2 3 4 2 2" xfId="22564"/>
    <cellStyle name="Total 4 2 3 4 3" xfId="22565"/>
    <cellStyle name="Total 4 2 3 4 3 2" xfId="22566"/>
    <cellStyle name="Total 4 2 3 5" xfId="22567"/>
    <cellStyle name="Total 4 2 3 5 2" xfId="22568"/>
    <cellStyle name="Total 4 2 3 6" xfId="22569"/>
    <cellStyle name="Total 4 2 3 6 2" xfId="22570"/>
    <cellStyle name="Total 4 2 4" xfId="22571"/>
    <cellStyle name="Total 4 2 4 2" xfId="22572"/>
    <cellStyle name="Total 4 2 4 2 2" xfId="22573"/>
    <cellStyle name="Total 4 2 4 2 2 2" xfId="22574"/>
    <cellStyle name="Total 4 2 4 2 2 2 2" xfId="22575"/>
    <cellStyle name="Total 4 2 4 2 2 2 2 2" xfId="22576"/>
    <cellStyle name="Total 4 2 4 2 2 2 3" xfId="22577"/>
    <cellStyle name="Total 4 2 4 2 2 2 3 2" xfId="22578"/>
    <cellStyle name="Total 4 2 4 2 2 3" xfId="22579"/>
    <cellStyle name="Total 4 2 4 2 2 3 2" xfId="22580"/>
    <cellStyle name="Total 4 2 4 2 2 4" xfId="22581"/>
    <cellStyle name="Total 4 2 4 2 2 4 2" xfId="22582"/>
    <cellStyle name="Total 4 2 4 2 3" xfId="22583"/>
    <cellStyle name="Total 4 2 4 2 3 2" xfId="22584"/>
    <cellStyle name="Total 4 2 4 2 3 2 2" xfId="22585"/>
    <cellStyle name="Total 4 2 4 2 3 3" xfId="22586"/>
    <cellStyle name="Total 4 2 4 2 3 3 2" xfId="22587"/>
    <cellStyle name="Total 4 2 4 2 4" xfId="22588"/>
    <cellStyle name="Total 4 2 4 2 4 2" xfId="22589"/>
    <cellStyle name="Total 4 2 4 2 5" xfId="22590"/>
    <cellStyle name="Total 4 2 4 2 5 2" xfId="22591"/>
    <cellStyle name="Total 4 2 4 3" xfId="22592"/>
    <cellStyle name="Total 4 2 4 3 2" xfId="22593"/>
    <cellStyle name="Total 4 2 4 3 2 2" xfId="22594"/>
    <cellStyle name="Total 4 2 4 3 2 2 2" xfId="22595"/>
    <cellStyle name="Total 4 2 4 3 2 3" xfId="22596"/>
    <cellStyle name="Total 4 2 4 3 2 3 2" xfId="22597"/>
    <cellStyle name="Total 4 2 4 3 3" xfId="22598"/>
    <cellStyle name="Total 4 2 4 3 3 2" xfId="22599"/>
    <cellStyle name="Total 4 2 4 3 4" xfId="22600"/>
    <cellStyle name="Total 4 2 4 3 4 2" xfId="22601"/>
    <cellStyle name="Total 4 2 4 4" xfId="22602"/>
    <cellStyle name="Total 4 2 4 4 2" xfId="22603"/>
    <cellStyle name="Total 4 2 4 4 2 2" xfId="22604"/>
    <cellStyle name="Total 4 2 4 4 3" xfId="22605"/>
    <cellStyle name="Total 4 2 4 4 3 2" xfId="22606"/>
    <cellStyle name="Total 4 2 4 5" xfId="22607"/>
    <cellStyle name="Total 4 2 4 5 2" xfId="22608"/>
    <cellStyle name="Total 4 2 4 6" xfId="22609"/>
    <cellStyle name="Total 4 2 4 6 2" xfId="22610"/>
    <cellStyle name="Total 4 2 5" xfId="22611"/>
    <cellStyle name="Total 4 2 5 2" xfId="22612"/>
    <cellStyle name="Total 4 2 5 2 2" xfId="22613"/>
    <cellStyle name="Total 4 2 5 2 2 2" xfId="22614"/>
    <cellStyle name="Total 4 2 5 2 2 2 2" xfId="22615"/>
    <cellStyle name="Total 4 2 5 2 2 2 2 2" xfId="22616"/>
    <cellStyle name="Total 4 2 5 2 2 2 3" xfId="22617"/>
    <cellStyle name="Total 4 2 5 2 2 2 3 2" xfId="22618"/>
    <cellStyle name="Total 4 2 5 2 2 3" xfId="22619"/>
    <cellStyle name="Total 4 2 5 2 2 3 2" xfId="22620"/>
    <cellStyle name="Total 4 2 5 2 2 4" xfId="22621"/>
    <cellStyle name="Total 4 2 5 2 2 4 2" xfId="22622"/>
    <cellStyle name="Total 4 2 5 2 3" xfId="22623"/>
    <cellStyle name="Total 4 2 5 2 3 2" xfId="22624"/>
    <cellStyle name="Total 4 2 5 2 3 2 2" xfId="22625"/>
    <cellStyle name="Total 4 2 5 2 3 3" xfId="22626"/>
    <cellStyle name="Total 4 2 5 2 3 3 2" xfId="22627"/>
    <cellStyle name="Total 4 2 5 2 4" xfId="22628"/>
    <cellStyle name="Total 4 2 5 2 4 2" xfId="22629"/>
    <cellStyle name="Total 4 2 5 2 5" xfId="22630"/>
    <cellStyle name="Total 4 2 5 2 5 2" xfId="22631"/>
    <cellStyle name="Total 4 2 5 3" xfId="22632"/>
    <cellStyle name="Total 4 2 5 3 2" xfId="22633"/>
    <cellStyle name="Total 4 2 5 3 2 2" xfId="22634"/>
    <cellStyle name="Total 4 2 5 3 2 2 2" xfId="22635"/>
    <cellStyle name="Total 4 2 5 3 2 3" xfId="22636"/>
    <cellStyle name="Total 4 2 5 3 2 3 2" xfId="22637"/>
    <cellStyle name="Total 4 2 5 3 3" xfId="22638"/>
    <cellStyle name="Total 4 2 5 3 3 2" xfId="22639"/>
    <cellStyle name="Total 4 2 5 3 4" xfId="22640"/>
    <cellStyle name="Total 4 2 5 3 4 2" xfId="22641"/>
    <cellStyle name="Total 4 2 5 4" xfId="22642"/>
    <cellStyle name="Total 4 2 5 4 2" xfId="22643"/>
    <cellStyle name="Total 4 2 5 4 2 2" xfId="22644"/>
    <cellStyle name="Total 4 2 5 4 3" xfId="22645"/>
    <cellStyle name="Total 4 2 5 4 3 2" xfId="22646"/>
    <cellStyle name="Total 4 2 5 5" xfId="22647"/>
    <cellStyle name="Total 4 2 5 5 2" xfId="22648"/>
    <cellStyle name="Total 4 2 5 6" xfId="22649"/>
    <cellStyle name="Total 4 2 5 6 2" xfId="22650"/>
    <cellStyle name="Total 4 2 6" xfId="22651"/>
    <cellStyle name="Total 4 2 6 2" xfId="22652"/>
    <cellStyle name="Total 4 2 6 2 2" xfId="22653"/>
    <cellStyle name="Total 4 2 6 2 2 2" xfId="22654"/>
    <cellStyle name="Total 4 2 6 2 2 2 2" xfId="22655"/>
    <cellStyle name="Total 4 2 6 2 2 2 2 2" xfId="22656"/>
    <cellStyle name="Total 4 2 6 2 2 2 3" xfId="22657"/>
    <cellStyle name="Total 4 2 6 2 2 2 3 2" xfId="22658"/>
    <cellStyle name="Total 4 2 6 2 2 3" xfId="22659"/>
    <cellStyle name="Total 4 2 6 2 2 3 2" xfId="22660"/>
    <cellStyle name="Total 4 2 6 2 2 4" xfId="22661"/>
    <cellStyle name="Total 4 2 6 2 2 4 2" xfId="22662"/>
    <cellStyle name="Total 4 2 6 2 3" xfId="22663"/>
    <cellStyle name="Total 4 2 6 2 3 2" xfId="22664"/>
    <cellStyle name="Total 4 2 6 2 3 2 2" xfId="22665"/>
    <cellStyle name="Total 4 2 6 2 3 3" xfId="22666"/>
    <cellStyle name="Total 4 2 6 2 3 3 2" xfId="22667"/>
    <cellStyle name="Total 4 2 6 2 4" xfId="22668"/>
    <cellStyle name="Total 4 2 6 2 4 2" xfId="22669"/>
    <cellStyle name="Total 4 2 6 2 5" xfId="22670"/>
    <cellStyle name="Total 4 2 6 2 5 2" xfId="22671"/>
    <cellStyle name="Total 4 2 6 3" xfId="22672"/>
    <cellStyle name="Total 4 2 6 3 2" xfId="22673"/>
    <cellStyle name="Total 4 2 6 3 2 2" xfId="22674"/>
    <cellStyle name="Total 4 2 6 3 2 2 2" xfId="22675"/>
    <cellStyle name="Total 4 2 6 3 2 3" xfId="22676"/>
    <cellStyle name="Total 4 2 6 3 2 3 2" xfId="22677"/>
    <cellStyle name="Total 4 2 6 3 3" xfId="22678"/>
    <cellStyle name="Total 4 2 6 3 3 2" xfId="22679"/>
    <cellStyle name="Total 4 2 6 3 4" xfId="22680"/>
    <cellStyle name="Total 4 2 6 3 4 2" xfId="22681"/>
    <cellStyle name="Total 4 2 6 4" xfId="22682"/>
    <cellStyle name="Total 4 2 6 4 2" xfId="22683"/>
    <cellStyle name="Total 4 2 6 4 2 2" xfId="22684"/>
    <cellStyle name="Total 4 2 6 4 3" xfId="22685"/>
    <cellStyle name="Total 4 2 6 4 3 2" xfId="22686"/>
    <cellStyle name="Total 4 2 6 5" xfId="22687"/>
    <cellStyle name="Total 4 2 6 5 2" xfId="22688"/>
    <cellStyle name="Total 4 2 6 6" xfId="22689"/>
    <cellStyle name="Total 4 2 6 6 2" xfId="22690"/>
    <cellStyle name="Total 4 2 7" xfId="22691"/>
    <cellStyle name="Total 4 2 7 2" xfId="22692"/>
    <cellStyle name="Total 4 2 7 2 2" xfId="22693"/>
    <cellStyle name="Total 4 2 7 2 2 2" xfId="22694"/>
    <cellStyle name="Total 4 2 7 2 2 2 2" xfId="22695"/>
    <cellStyle name="Total 4 2 7 2 2 3" xfId="22696"/>
    <cellStyle name="Total 4 2 7 2 2 3 2" xfId="22697"/>
    <cellStyle name="Total 4 2 7 2 3" xfId="22698"/>
    <cellStyle name="Total 4 2 7 2 3 2" xfId="22699"/>
    <cellStyle name="Total 4 2 7 2 4" xfId="22700"/>
    <cellStyle name="Total 4 2 7 2 4 2" xfId="22701"/>
    <cellStyle name="Total 4 2 7 3" xfId="22702"/>
    <cellStyle name="Total 4 2 7 3 2" xfId="22703"/>
    <cellStyle name="Total 4 2 7 3 2 2" xfId="22704"/>
    <cellStyle name="Total 4 2 7 3 3" xfId="22705"/>
    <cellStyle name="Total 4 2 7 3 3 2" xfId="22706"/>
    <cellStyle name="Total 4 2 7 4" xfId="22707"/>
    <cellStyle name="Total 4 2 7 4 2" xfId="22708"/>
    <cellStyle name="Total 4 2 7 5" xfId="22709"/>
    <cellStyle name="Total 4 2 7 5 2" xfId="22710"/>
    <cellStyle name="Total 4 2 8" xfId="22711"/>
    <cellStyle name="Total 4 2 8 2" xfId="22712"/>
    <cellStyle name="Total 4 2 8 2 2" xfId="22713"/>
    <cellStyle name="Total 4 2 8 2 2 2" xfId="22714"/>
    <cellStyle name="Total 4 2 8 2 3" xfId="22715"/>
    <cellStyle name="Total 4 2 8 2 3 2" xfId="22716"/>
    <cellStyle name="Total 4 2 8 3" xfId="22717"/>
    <cellStyle name="Total 4 2 8 3 2" xfId="22718"/>
    <cellStyle name="Total 4 2 8 4" xfId="22719"/>
    <cellStyle name="Total 4 2 8 4 2" xfId="22720"/>
    <cellStyle name="Total 4 2 9" xfId="22721"/>
    <cellStyle name="Total 4 2 9 2" xfId="22722"/>
    <cellStyle name="Total 4 2 9 2 2" xfId="22723"/>
    <cellStyle name="Total 4 2 9 2 2 2" xfId="22724"/>
    <cellStyle name="Total 4 2 9 2 3" xfId="22725"/>
    <cellStyle name="Total 4 2 9 2 3 2" xfId="22726"/>
    <cellStyle name="Total 4 2 9 3" xfId="22727"/>
    <cellStyle name="Total 4 2 9 3 2" xfId="22728"/>
    <cellStyle name="Total 4 2 9 4" xfId="22729"/>
    <cellStyle name="Total 4 2 9 4 2" xfId="22730"/>
    <cellStyle name="Total 4 3" xfId="22731"/>
    <cellStyle name="Total 4 3 2" xfId="22732"/>
    <cellStyle name="Total 4 3 2 2" xfId="22733"/>
    <cellStyle name="Total 4 3 2 2 2" xfId="22734"/>
    <cellStyle name="Total 4 3 2 2 2 2" xfId="22735"/>
    <cellStyle name="Total 4 3 2 2 2 2 2" xfId="22736"/>
    <cellStyle name="Total 4 3 2 2 2 3" xfId="22737"/>
    <cellStyle name="Total 4 3 2 2 2 3 2" xfId="22738"/>
    <cellStyle name="Total 4 3 2 2 3" xfId="22739"/>
    <cellStyle name="Total 4 3 2 2 3 2" xfId="22740"/>
    <cellStyle name="Total 4 3 2 2 4" xfId="22741"/>
    <cellStyle name="Total 4 3 2 2 4 2" xfId="22742"/>
    <cellStyle name="Total 4 3 2 3" xfId="22743"/>
    <cellStyle name="Total 4 3 2 3 2" xfId="22744"/>
    <cellStyle name="Total 4 3 2 3 2 2" xfId="22745"/>
    <cellStyle name="Total 4 3 2 3 3" xfId="22746"/>
    <cellStyle name="Total 4 3 2 3 3 2" xfId="22747"/>
    <cellStyle name="Total 4 3 2 4" xfId="22748"/>
    <cellStyle name="Total 4 3 2 4 2" xfId="22749"/>
    <cellStyle name="Total 4 3 2 4 2 2" xfId="22750"/>
    <cellStyle name="Total 4 3 2 5" xfId="22751"/>
    <cellStyle name="Total 4 3 2 5 2" xfId="22752"/>
    <cellStyle name="Total 4 3 3" xfId="22753"/>
    <cellStyle name="Total 4 3 3 2" xfId="22754"/>
    <cellStyle name="Total 4 3 3 2 2" xfId="22755"/>
    <cellStyle name="Total 4 3 3 2 2 2" xfId="22756"/>
    <cellStyle name="Total 4 3 3 2 3" xfId="22757"/>
    <cellStyle name="Total 4 3 3 2 3 2" xfId="22758"/>
    <cellStyle name="Total 4 3 3 3" xfId="22759"/>
    <cellStyle name="Total 4 3 3 3 2" xfId="22760"/>
    <cellStyle name="Total 4 3 3 4" xfId="22761"/>
    <cellStyle name="Total 4 3 3 4 2" xfId="22762"/>
    <cellStyle name="Total 4 3 4" xfId="22763"/>
    <cellStyle name="Total 4 3 4 2" xfId="22764"/>
    <cellStyle name="Total 4 3 4 2 2" xfId="22765"/>
    <cellStyle name="Total 4 3 4 2 2 2" xfId="22766"/>
    <cellStyle name="Total 4 3 4 2 3" xfId="22767"/>
    <cellStyle name="Total 4 3 4 2 3 2" xfId="22768"/>
    <cellStyle name="Total 4 3 4 3" xfId="22769"/>
    <cellStyle name="Total 4 3 4 3 2" xfId="22770"/>
    <cellStyle name="Total 4 3 4 4" xfId="22771"/>
    <cellStyle name="Total 4 3 4 4 2" xfId="22772"/>
    <cellStyle name="Total 4 3 5" xfId="22773"/>
    <cellStyle name="Total 4 3 5 2" xfId="22774"/>
    <cellStyle name="Total 4 3 5 2 2" xfId="22775"/>
    <cellStyle name="Total 4 3 5 3" xfId="22776"/>
    <cellStyle name="Total 4 3 5 3 2" xfId="22777"/>
    <cellStyle name="Total 4 3 6" xfId="22778"/>
    <cellStyle name="Total 4 3 6 2" xfId="22779"/>
    <cellStyle name="Total 4 3 7" xfId="22780"/>
    <cellStyle name="Total 4 3 7 2" xfId="22781"/>
    <cellStyle name="Total 4 4" xfId="22782"/>
    <cellStyle name="Total 4 4 2" xfId="22783"/>
    <cellStyle name="Total 4 4 2 2" xfId="22784"/>
    <cellStyle name="Total 4 4 2 2 2" xfId="22785"/>
    <cellStyle name="Total 4 4 2 2 2 2" xfId="22786"/>
    <cellStyle name="Total 4 4 2 2 2 2 2" xfId="22787"/>
    <cellStyle name="Total 4 4 2 2 2 3" xfId="22788"/>
    <cellStyle name="Total 4 4 2 2 2 3 2" xfId="22789"/>
    <cellStyle name="Total 4 4 2 2 3" xfId="22790"/>
    <cellStyle name="Total 4 4 2 2 3 2" xfId="22791"/>
    <cellStyle name="Total 4 4 2 2 4" xfId="22792"/>
    <cellStyle name="Total 4 4 2 2 4 2" xfId="22793"/>
    <cellStyle name="Total 4 4 2 3" xfId="22794"/>
    <cellStyle name="Total 4 4 2 3 2" xfId="22795"/>
    <cellStyle name="Total 4 4 2 3 2 2" xfId="22796"/>
    <cellStyle name="Total 4 4 2 3 3" xfId="22797"/>
    <cellStyle name="Total 4 4 2 3 3 2" xfId="22798"/>
    <cellStyle name="Total 4 4 2 4" xfId="22799"/>
    <cellStyle name="Total 4 4 2 4 2" xfId="22800"/>
    <cellStyle name="Total 4 4 2 5" xfId="22801"/>
    <cellStyle name="Total 4 4 2 5 2" xfId="22802"/>
    <cellStyle name="Total 4 4 3" xfId="22803"/>
    <cellStyle name="Total 4 4 3 2" xfId="22804"/>
    <cellStyle name="Total 4 4 3 2 2" xfId="22805"/>
    <cellStyle name="Total 4 4 3 2 2 2" xfId="22806"/>
    <cellStyle name="Total 4 4 3 2 3" xfId="22807"/>
    <cellStyle name="Total 4 4 3 2 3 2" xfId="22808"/>
    <cellStyle name="Total 4 4 3 3" xfId="22809"/>
    <cellStyle name="Total 4 4 3 3 2" xfId="22810"/>
    <cellStyle name="Total 4 4 3 4" xfId="22811"/>
    <cellStyle name="Total 4 4 3 4 2" xfId="22812"/>
    <cellStyle name="Total 4 4 4" xfId="22813"/>
    <cellStyle name="Total 4 4 4 2" xfId="22814"/>
    <cellStyle name="Total 4 4 4 2 2" xfId="22815"/>
    <cellStyle name="Total 4 4 4 3" xfId="22816"/>
    <cellStyle name="Total 4 4 4 3 2" xfId="22817"/>
    <cellStyle name="Total 4 4 5" xfId="22818"/>
    <cellStyle name="Total 4 4 5 2" xfId="22819"/>
    <cellStyle name="Total 4 4 6" xfId="22820"/>
    <cellStyle name="Total 4 4 6 2" xfId="22821"/>
    <cellStyle name="Total 4 5" xfId="22822"/>
    <cellStyle name="Total 4 5 2" xfId="22823"/>
    <cellStyle name="Total 4 5 2 2" xfId="22824"/>
    <cellStyle name="Total 4 5 2 2 2" xfId="22825"/>
    <cellStyle name="Total 4 5 2 2 2 2" xfId="22826"/>
    <cellStyle name="Total 4 5 2 2 2 2 2" xfId="22827"/>
    <cellStyle name="Total 4 5 2 2 2 3" xfId="22828"/>
    <cellStyle name="Total 4 5 2 2 2 3 2" xfId="22829"/>
    <cellStyle name="Total 4 5 2 2 3" xfId="22830"/>
    <cellStyle name="Total 4 5 2 2 3 2" xfId="22831"/>
    <cellStyle name="Total 4 5 2 2 4" xfId="22832"/>
    <cellStyle name="Total 4 5 2 2 4 2" xfId="22833"/>
    <cellStyle name="Total 4 5 2 3" xfId="22834"/>
    <cellStyle name="Total 4 5 2 3 2" xfId="22835"/>
    <cellStyle name="Total 4 5 2 3 2 2" xfId="22836"/>
    <cellStyle name="Total 4 5 2 3 3" xfId="22837"/>
    <cellStyle name="Total 4 5 2 3 3 2" xfId="22838"/>
    <cellStyle name="Total 4 5 2 4" xfId="22839"/>
    <cellStyle name="Total 4 5 2 4 2" xfId="22840"/>
    <cellStyle name="Total 4 5 2 5" xfId="22841"/>
    <cellStyle name="Total 4 5 2 5 2" xfId="22842"/>
    <cellStyle name="Total 4 5 3" xfId="22843"/>
    <cellStyle name="Total 4 5 3 2" xfId="22844"/>
    <cellStyle name="Total 4 5 3 2 2" xfId="22845"/>
    <cellStyle name="Total 4 5 3 2 2 2" xfId="22846"/>
    <cellStyle name="Total 4 5 3 2 3" xfId="22847"/>
    <cellStyle name="Total 4 5 3 2 3 2" xfId="22848"/>
    <cellStyle name="Total 4 5 3 3" xfId="22849"/>
    <cellStyle name="Total 4 5 3 3 2" xfId="22850"/>
    <cellStyle name="Total 4 5 3 4" xfId="22851"/>
    <cellStyle name="Total 4 5 3 4 2" xfId="22852"/>
    <cellStyle name="Total 4 5 4" xfId="22853"/>
    <cellStyle name="Total 4 5 4 2" xfId="22854"/>
    <cellStyle name="Total 4 5 4 2 2" xfId="22855"/>
    <cellStyle name="Total 4 5 4 3" xfId="22856"/>
    <cellStyle name="Total 4 5 4 3 2" xfId="22857"/>
    <cellStyle name="Total 4 5 5" xfId="22858"/>
    <cellStyle name="Total 4 5 5 2" xfId="22859"/>
    <cellStyle name="Total 4 5 6" xfId="22860"/>
    <cellStyle name="Total 4 5 6 2" xfId="22861"/>
    <cellStyle name="Total 4 6" xfId="22862"/>
    <cellStyle name="Total 4 6 2" xfId="22863"/>
    <cellStyle name="Total 4 6 2 2" xfId="22864"/>
    <cellStyle name="Total 4 6 2 2 2" xfId="22865"/>
    <cellStyle name="Total 4 6 2 2 2 2" xfId="22866"/>
    <cellStyle name="Total 4 6 2 2 3" xfId="22867"/>
    <cellStyle name="Total 4 6 2 2 3 2" xfId="22868"/>
    <cellStyle name="Total 4 6 2 3" xfId="22869"/>
    <cellStyle name="Total 4 6 2 3 2" xfId="22870"/>
    <cellStyle name="Total 4 6 2 4" xfId="22871"/>
    <cellStyle name="Total 4 6 2 4 2" xfId="22872"/>
    <cellStyle name="Total 4 6 3" xfId="22873"/>
    <cellStyle name="Total 4 6 3 2" xfId="22874"/>
    <cellStyle name="Total 4 6 3 2 2" xfId="22875"/>
    <cellStyle name="Total 4 6 3 3" xfId="22876"/>
    <cellStyle name="Total 4 6 3 3 2" xfId="22877"/>
    <cellStyle name="Total 4 6 4" xfId="22878"/>
    <cellStyle name="Total 4 6 4 2" xfId="22879"/>
    <cellStyle name="Total 4 6 5" xfId="22880"/>
    <cellStyle name="Total 4 6 5 2" xfId="22881"/>
    <cellStyle name="Total 4 7" xfId="22882"/>
    <cellStyle name="Total 4 7 2" xfId="22883"/>
    <cellStyle name="Total 4 7 2 2" xfId="22884"/>
    <cellStyle name="Total 4 7 2 2 2" xfId="22885"/>
    <cellStyle name="Total 4 7 2 3" xfId="22886"/>
    <cellStyle name="Total 4 7 2 3 2" xfId="22887"/>
    <cellStyle name="Total 4 7 3" xfId="22888"/>
    <cellStyle name="Total 4 7 3 2" xfId="22889"/>
    <cellStyle name="Total 4 7 4" xfId="22890"/>
    <cellStyle name="Total 4 7 4 2" xfId="22891"/>
    <cellStyle name="Total 4 8" xfId="22892"/>
    <cellStyle name="Total 4 8 2" xfId="22893"/>
    <cellStyle name="Total 4 8 2 2" xfId="22894"/>
    <cellStyle name="Total 4 8 3" xfId="22895"/>
    <cellStyle name="Total 4 8 3 2" xfId="22896"/>
    <cellStyle name="Total 4 9" xfId="22897"/>
    <cellStyle name="Total 4 9 2" xfId="22898"/>
    <cellStyle name="Total 5" xfId="22899"/>
    <cellStyle name="Total 5 10" xfId="22900"/>
    <cellStyle name="Total 5 10 2" xfId="22901"/>
    <cellStyle name="Total 5 2" xfId="22902"/>
    <cellStyle name="Total 5 2 10" xfId="22903"/>
    <cellStyle name="Total 5 2 10 2" xfId="22904"/>
    <cellStyle name="Total 5 2 10 2 2" xfId="22905"/>
    <cellStyle name="Total 5 2 10 3" xfId="22906"/>
    <cellStyle name="Total 5 2 10 3 2" xfId="22907"/>
    <cellStyle name="Total 5 2 11" xfId="22908"/>
    <cellStyle name="Total 5 2 11 2" xfId="22909"/>
    <cellStyle name="Total 5 2 12" xfId="22910"/>
    <cellStyle name="Total 5 2 12 2" xfId="22911"/>
    <cellStyle name="Total 5 2 2" xfId="22912"/>
    <cellStyle name="Total 5 2 2 2" xfId="22913"/>
    <cellStyle name="Total 5 2 2 2 2" xfId="22914"/>
    <cellStyle name="Total 5 2 2 2 2 2" xfId="22915"/>
    <cellStyle name="Total 5 2 2 2 2 2 2" xfId="22916"/>
    <cellStyle name="Total 5 2 2 2 2 2 2 2" xfId="22917"/>
    <cellStyle name="Total 5 2 2 2 2 2 3" xfId="22918"/>
    <cellStyle name="Total 5 2 2 2 2 2 3 2" xfId="22919"/>
    <cellStyle name="Total 5 2 2 2 2 3" xfId="22920"/>
    <cellStyle name="Total 5 2 2 2 2 3 2" xfId="22921"/>
    <cellStyle name="Total 5 2 2 2 2 4" xfId="22922"/>
    <cellStyle name="Total 5 2 2 2 2 4 2" xfId="22923"/>
    <cellStyle name="Total 5 2 2 2 3" xfId="22924"/>
    <cellStyle name="Total 5 2 2 2 3 2" xfId="22925"/>
    <cellStyle name="Total 5 2 2 2 3 2 2" xfId="22926"/>
    <cellStyle name="Total 5 2 2 2 3 3" xfId="22927"/>
    <cellStyle name="Total 5 2 2 2 3 3 2" xfId="22928"/>
    <cellStyle name="Total 5 2 2 2 4" xfId="22929"/>
    <cellStyle name="Total 5 2 2 2 4 2" xfId="22930"/>
    <cellStyle name="Total 5 2 2 2 5" xfId="22931"/>
    <cellStyle name="Total 5 2 2 2 5 2" xfId="22932"/>
    <cellStyle name="Total 5 2 2 3" xfId="22933"/>
    <cellStyle name="Total 5 2 2 3 2" xfId="22934"/>
    <cellStyle name="Total 5 2 2 3 2 2" xfId="22935"/>
    <cellStyle name="Total 5 2 2 3 2 2 2" xfId="22936"/>
    <cellStyle name="Total 5 2 2 3 2 3" xfId="22937"/>
    <cellStyle name="Total 5 2 2 3 2 3 2" xfId="22938"/>
    <cellStyle name="Total 5 2 2 3 3" xfId="22939"/>
    <cellStyle name="Total 5 2 2 3 3 2" xfId="22940"/>
    <cellStyle name="Total 5 2 2 3 4" xfId="22941"/>
    <cellStyle name="Total 5 2 2 3 4 2" xfId="22942"/>
    <cellStyle name="Total 5 2 2 4" xfId="22943"/>
    <cellStyle name="Total 5 2 2 4 2" xfId="22944"/>
    <cellStyle name="Total 5 2 2 4 2 2" xfId="22945"/>
    <cellStyle name="Total 5 2 2 4 2 2 2" xfId="22946"/>
    <cellStyle name="Total 5 2 2 4 2 3" xfId="22947"/>
    <cellStyle name="Total 5 2 2 4 2 3 2" xfId="22948"/>
    <cellStyle name="Total 5 2 2 4 3" xfId="22949"/>
    <cellStyle name="Total 5 2 2 4 3 2" xfId="22950"/>
    <cellStyle name="Total 5 2 2 4 4" xfId="22951"/>
    <cellStyle name="Total 5 2 2 4 4 2" xfId="22952"/>
    <cellStyle name="Total 5 2 2 5" xfId="22953"/>
    <cellStyle name="Total 5 2 2 5 2" xfId="22954"/>
    <cellStyle name="Total 5 2 2 5 2 2" xfId="22955"/>
    <cellStyle name="Total 5 2 2 5 3" xfId="22956"/>
    <cellStyle name="Total 5 2 2 5 3 2" xfId="22957"/>
    <cellStyle name="Total 5 2 2 6" xfId="22958"/>
    <cellStyle name="Total 5 2 2 6 2" xfId="22959"/>
    <cellStyle name="Total 5 2 2 7" xfId="22960"/>
    <cellStyle name="Total 5 2 2 7 2" xfId="22961"/>
    <cellStyle name="Total 5 2 3" xfId="22962"/>
    <cellStyle name="Total 5 2 3 2" xfId="22963"/>
    <cellStyle name="Total 5 2 3 2 2" xfId="22964"/>
    <cellStyle name="Total 5 2 3 2 2 2" xfId="22965"/>
    <cellStyle name="Total 5 2 3 2 2 2 2" xfId="22966"/>
    <cellStyle name="Total 5 2 3 2 2 2 2 2" xfId="22967"/>
    <cellStyle name="Total 5 2 3 2 2 2 3" xfId="22968"/>
    <cellStyle name="Total 5 2 3 2 2 2 3 2" xfId="22969"/>
    <cellStyle name="Total 5 2 3 2 2 3" xfId="22970"/>
    <cellStyle name="Total 5 2 3 2 2 3 2" xfId="22971"/>
    <cellStyle name="Total 5 2 3 2 2 4" xfId="22972"/>
    <cellStyle name="Total 5 2 3 2 2 4 2" xfId="22973"/>
    <cellStyle name="Total 5 2 3 2 3" xfId="22974"/>
    <cellStyle name="Total 5 2 3 2 3 2" xfId="22975"/>
    <cellStyle name="Total 5 2 3 2 3 2 2" xfId="22976"/>
    <cellStyle name="Total 5 2 3 2 3 3" xfId="22977"/>
    <cellStyle name="Total 5 2 3 2 3 3 2" xfId="22978"/>
    <cellStyle name="Total 5 2 3 2 4" xfId="22979"/>
    <cellStyle name="Total 5 2 3 2 4 2" xfId="22980"/>
    <cellStyle name="Total 5 2 3 2 5" xfId="22981"/>
    <cellStyle name="Total 5 2 3 2 5 2" xfId="22982"/>
    <cellStyle name="Total 5 2 3 3" xfId="22983"/>
    <cellStyle name="Total 5 2 3 3 2" xfId="22984"/>
    <cellStyle name="Total 5 2 3 3 2 2" xfId="22985"/>
    <cellStyle name="Total 5 2 3 3 2 2 2" xfId="22986"/>
    <cellStyle name="Total 5 2 3 3 2 3" xfId="22987"/>
    <cellStyle name="Total 5 2 3 3 2 3 2" xfId="22988"/>
    <cellStyle name="Total 5 2 3 3 3" xfId="22989"/>
    <cellStyle name="Total 5 2 3 3 3 2" xfId="22990"/>
    <cellStyle name="Total 5 2 3 3 4" xfId="22991"/>
    <cellStyle name="Total 5 2 3 3 4 2" xfId="22992"/>
    <cellStyle name="Total 5 2 3 4" xfId="22993"/>
    <cellStyle name="Total 5 2 3 4 2" xfId="22994"/>
    <cellStyle name="Total 5 2 3 4 2 2" xfId="22995"/>
    <cellStyle name="Total 5 2 3 4 3" xfId="22996"/>
    <cellStyle name="Total 5 2 3 4 3 2" xfId="22997"/>
    <cellStyle name="Total 5 2 3 5" xfId="22998"/>
    <cellStyle name="Total 5 2 3 5 2" xfId="22999"/>
    <cellStyle name="Total 5 2 3 6" xfId="23000"/>
    <cellStyle name="Total 5 2 3 6 2" xfId="23001"/>
    <cellStyle name="Total 5 2 4" xfId="23002"/>
    <cellStyle name="Total 5 2 4 2" xfId="23003"/>
    <cellStyle name="Total 5 2 4 2 2" xfId="23004"/>
    <cellStyle name="Total 5 2 4 2 2 2" xfId="23005"/>
    <cellStyle name="Total 5 2 4 2 2 2 2" xfId="23006"/>
    <cellStyle name="Total 5 2 4 2 2 2 2 2" xfId="23007"/>
    <cellStyle name="Total 5 2 4 2 2 2 3" xfId="23008"/>
    <cellStyle name="Total 5 2 4 2 2 2 3 2" xfId="23009"/>
    <cellStyle name="Total 5 2 4 2 2 3" xfId="23010"/>
    <cellStyle name="Total 5 2 4 2 2 3 2" xfId="23011"/>
    <cellStyle name="Total 5 2 4 2 2 4" xfId="23012"/>
    <cellStyle name="Total 5 2 4 2 2 4 2" xfId="23013"/>
    <cellStyle name="Total 5 2 4 2 3" xfId="23014"/>
    <cellStyle name="Total 5 2 4 2 3 2" xfId="23015"/>
    <cellStyle name="Total 5 2 4 2 3 2 2" xfId="23016"/>
    <cellStyle name="Total 5 2 4 2 3 3" xfId="23017"/>
    <cellStyle name="Total 5 2 4 2 3 3 2" xfId="23018"/>
    <cellStyle name="Total 5 2 4 2 4" xfId="23019"/>
    <cellStyle name="Total 5 2 4 2 4 2" xfId="23020"/>
    <cellStyle name="Total 5 2 4 2 5" xfId="23021"/>
    <cellStyle name="Total 5 2 4 2 5 2" xfId="23022"/>
    <cellStyle name="Total 5 2 4 3" xfId="23023"/>
    <cellStyle name="Total 5 2 4 3 2" xfId="23024"/>
    <cellStyle name="Total 5 2 4 3 2 2" xfId="23025"/>
    <cellStyle name="Total 5 2 4 3 2 2 2" xfId="23026"/>
    <cellStyle name="Total 5 2 4 3 2 3" xfId="23027"/>
    <cellStyle name="Total 5 2 4 3 2 3 2" xfId="23028"/>
    <cellStyle name="Total 5 2 4 3 3" xfId="23029"/>
    <cellStyle name="Total 5 2 4 3 3 2" xfId="23030"/>
    <cellStyle name="Total 5 2 4 3 4" xfId="23031"/>
    <cellStyle name="Total 5 2 4 3 4 2" xfId="23032"/>
    <cellStyle name="Total 5 2 4 4" xfId="23033"/>
    <cellStyle name="Total 5 2 4 4 2" xfId="23034"/>
    <cellStyle name="Total 5 2 4 4 2 2" xfId="23035"/>
    <cellStyle name="Total 5 2 4 4 3" xfId="23036"/>
    <cellStyle name="Total 5 2 4 4 3 2" xfId="23037"/>
    <cellStyle name="Total 5 2 4 5" xfId="23038"/>
    <cellStyle name="Total 5 2 4 5 2" xfId="23039"/>
    <cellStyle name="Total 5 2 4 6" xfId="23040"/>
    <cellStyle name="Total 5 2 4 6 2" xfId="23041"/>
    <cellStyle name="Total 5 2 5" xfId="23042"/>
    <cellStyle name="Total 5 2 5 2" xfId="23043"/>
    <cellStyle name="Total 5 2 5 2 2" xfId="23044"/>
    <cellStyle name="Total 5 2 5 2 2 2" xfId="23045"/>
    <cellStyle name="Total 5 2 5 2 2 2 2" xfId="23046"/>
    <cellStyle name="Total 5 2 5 2 2 2 2 2" xfId="23047"/>
    <cellStyle name="Total 5 2 5 2 2 2 3" xfId="23048"/>
    <cellStyle name="Total 5 2 5 2 2 2 3 2" xfId="23049"/>
    <cellStyle name="Total 5 2 5 2 2 3" xfId="23050"/>
    <cellStyle name="Total 5 2 5 2 2 3 2" xfId="23051"/>
    <cellStyle name="Total 5 2 5 2 2 4" xfId="23052"/>
    <cellStyle name="Total 5 2 5 2 2 4 2" xfId="23053"/>
    <cellStyle name="Total 5 2 5 2 3" xfId="23054"/>
    <cellStyle name="Total 5 2 5 2 3 2" xfId="23055"/>
    <cellStyle name="Total 5 2 5 2 3 2 2" xfId="23056"/>
    <cellStyle name="Total 5 2 5 2 3 3" xfId="23057"/>
    <cellStyle name="Total 5 2 5 2 3 3 2" xfId="23058"/>
    <cellStyle name="Total 5 2 5 2 4" xfId="23059"/>
    <cellStyle name="Total 5 2 5 2 4 2" xfId="23060"/>
    <cellStyle name="Total 5 2 5 2 5" xfId="23061"/>
    <cellStyle name="Total 5 2 5 2 5 2" xfId="23062"/>
    <cellStyle name="Total 5 2 5 3" xfId="23063"/>
    <cellStyle name="Total 5 2 5 3 2" xfId="23064"/>
    <cellStyle name="Total 5 2 5 3 2 2" xfId="23065"/>
    <cellStyle name="Total 5 2 5 3 2 2 2" xfId="23066"/>
    <cellStyle name="Total 5 2 5 3 2 3" xfId="23067"/>
    <cellStyle name="Total 5 2 5 3 2 3 2" xfId="23068"/>
    <cellStyle name="Total 5 2 5 3 3" xfId="23069"/>
    <cellStyle name="Total 5 2 5 3 3 2" xfId="23070"/>
    <cellStyle name="Total 5 2 5 3 4" xfId="23071"/>
    <cellStyle name="Total 5 2 5 3 4 2" xfId="23072"/>
    <cellStyle name="Total 5 2 5 4" xfId="23073"/>
    <cellStyle name="Total 5 2 5 4 2" xfId="23074"/>
    <cellStyle name="Total 5 2 5 4 2 2" xfId="23075"/>
    <cellStyle name="Total 5 2 5 4 3" xfId="23076"/>
    <cellStyle name="Total 5 2 5 4 3 2" xfId="23077"/>
    <cellStyle name="Total 5 2 5 5" xfId="23078"/>
    <cellStyle name="Total 5 2 5 5 2" xfId="23079"/>
    <cellStyle name="Total 5 2 5 6" xfId="23080"/>
    <cellStyle name="Total 5 2 5 6 2" xfId="23081"/>
    <cellStyle name="Total 5 2 6" xfId="23082"/>
    <cellStyle name="Total 5 2 6 2" xfId="23083"/>
    <cellStyle name="Total 5 2 6 2 2" xfId="23084"/>
    <cellStyle name="Total 5 2 6 2 2 2" xfId="23085"/>
    <cellStyle name="Total 5 2 6 2 2 2 2" xfId="23086"/>
    <cellStyle name="Total 5 2 6 2 2 2 2 2" xfId="23087"/>
    <cellStyle name="Total 5 2 6 2 2 2 3" xfId="23088"/>
    <cellStyle name="Total 5 2 6 2 2 2 3 2" xfId="23089"/>
    <cellStyle name="Total 5 2 6 2 2 3" xfId="23090"/>
    <cellStyle name="Total 5 2 6 2 2 3 2" xfId="23091"/>
    <cellStyle name="Total 5 2 6 2 2 4" xfId="23092"/>
    <cellStyle name="Total 5 2 6 2 2 4 2" xfId="23093"/>
    <cellStyle name="Total 5 2 6 2 3" xfId="23094"/>
    <cellStyle name="Total 5 2 6 2 3 2" xfId="23095"/>
    <cellStyle name="Total 5 2 6 2 3 2 2" xfId="23096"/>
    <cellStyle name="Total 5 2 6 2 3 3" xfId="23097"/>
    <cellStyle name="Total 5 2 6 2 3 3 2" xfId="23098"/>
    <cellStyle name="Total 5 2 6 2 4" xfId="23099"/>
    <cellStyle name="Total 5 2 6 2 4 2" xfId="23100"/>
    <cellStyle name="Total 5 2 6 2 5" xfId="23101"/>
    <cellStyle name="Total 5 2 6 2 5 2" xfId="23102"/>
    <cellStyle name="Total 5 2 6 3" xfId="23103"/>
    <cellStyle name="Total 5 2 6 3 2" xfId="23104"/>
    <cellStyle name="Total 5 2 6 3 2 2" xfId="23105"/>
    <cellStyle name="Total 5 2 6 3 2 2 2" xfId="23106"/>
    <cellStyle name="Total 5 2 6 3 2 3" xfId="23107"/>
    <cellStyle name="Total 5 2 6 3 2 3 2" xfId="23108"/>
    <cellStyle name="Total 5 2 6 3 3" xfId="23109"/>
    <cellStyle name="Total 5 2 6 3 3 2" xfId="23110"/>
    <cellStyle name="Total 5 2 6 3 4" xfId="23111"/>
    <cellStyle name="Total 5 2 6 3 4 2" xfId="23112"/>
    <cellStyle name="Total 5 2 6 4" xfId="23113"/>
    <cellStyle name="Total 5 2 6 4 2" xfId="23114"/>
    <cellStyle name="Total 5 2 6 4 2 2" xfId="23115"/>
    <cellStyle name="Total 5 2 6 4 3" xfId="23116"/>
    <cellStyle name="Total 5 2 6 4 3 2" xfId="23117"/>
    <cellStyle name="Total 5 2 6 5" xfId="23118"/>
    <cellStyle name="Total 5 2 6 5 2" xfId="23119"/>
    <cellStyle name="Total 5 2 6 6" xfId="23120"/>
    <cellStyle name="Total 5 2 6 6 2" xfId="23121"/>
    <cellStyle name="Total 5 2 7" xfId="23122"/>
    <cellStyle name="Total 5 2 7 2" xfId="23123"/>
    <cellStyle name="Total 5 2 7 2 2" xfId="23124"/>
    <cellStyle name="Total 5 2 7 2 2 2" xfId="23125"/>
    <cellStyle name="Total 5 2 7 2 2 2 2" xfId="23126"/>
    <cellStyle name="Total 5 2 7 2 2 3" xfId="23127"/>
    <cellStyle name="Total 5 2 7 2 2 3 2" xfId="23128"/>
    <cellStyle name="Total 5 2 7 2 3" xfId="23129"/>
    <cellStyle name="Total 5 2 7 2 3 2" xfId="23130"/>
    <cellStyle name="Total 5 2 7 2 4" xfId="23131"/>
    <cellStyle name="Total 5 2 7 2 4 2" xfId="23132"/>
    <cellStyle name="Total 5 2 7 3" xfId="23133"/>
    <cellStyle name="Total 5 2 7 3 2" xfId="23134"/>
    <cellStyle name="Total 5 2 7 3 2 2" xfId="23135"/>
    <cellStyle name="Total 5 2 7 3 3" xfId="23136"/>
    <cellStyle name="Total 5 2 7 3 3 2" xfId="23137"/>
    <cellStyle name="Total 5 2 7 4" xfId="23138"/>
    <cellStyle name="Total 5 2 7 4 2" xfId="23139"/>
    <cellStyle name="Total 5 2 7 5" xfId="23140"/>
    <cellStyle name="Total 5 2 7 5 2" xfId="23141"/>
    <cellStyle name="Total 5 2 8" xfId="23142"/>
    <cellStyle name="Total 5 2 8 2" xfId="23143"/>
    <cellStyle name="Total 5 2 8 2 2" xfId="23144"/>
    <cellStyle name="Total 5 2 8 2 2 2" xfId="23145"/>
    <cellStyle name="Total 5 2 8 2 3" xfId="23146"/>
    <cellStyle name="Total 5 2 8 2 3 2" xfId="23147"/>
    <cellStyle name="Total 5 2 8 3" xfId="23148"/>
    <cellStyle name="Total 5 2 8 3 2" xfId="23149"/>
    <cellStyle name="Total 5 2 8 4" xfId="23150"/>
    <cellStyle name="Total 5 2 8 4 2" xfId="23151"/>
    <cellStyle name="Total 5 2 9" xfId="23152"/>
    <cellStyle name="Total 5 2 9 2" xfId="23153"/>
    <cellStyle name="Total 5 2 9 2 2" xfId="23154"/>
    <cellStyle name="Total 5 2 9 2 2 2" xfId="23155"/>
    <cellStyle name="Total 5 2 9 2 3" xfId="23156"/>
    <cellStyle name="Total 5 2 9 2 3 2" xfId="23157"/>
    <cellStyle name="Total 5 2 9 3" xfId="23158"/>
    <cellStyle name="Total 5 2 9 3 2" xfId="23159"/>
    <cellStyle name="Total 5 2 9 4" xfId="23160"/>
    <cellStyle name="Total 5 2 9 4 2" xfId="23161"/>
    <cellStyle name="Total 5 3" xfId="23162"/>
    <cellStyle name="Total 5 3 2" xfId="23163"/>
    <cellStyle name="Total 5 3 2 2" xfId="23164"/>
    <cellStyle name="Total 5 3 2 2 2" xfId="23165"/>
    <cellStyle name="Total 5 3 2 2 2 2" xfId="23166"/>
    <cellStyle name="Total 5 3 2 2 2 2 2" xfId="23167"/>
    <cellStyle name="Total 5 3 2 2 2 3" xfId="23168"/>
    <cellStyle name="Total 5 3 2 2 2 3 2" xfId="23169"/>
    <cellStyle name="Total 5 3 2 2 3" xfId="23170"/>
    <cellStyle name="Total 5 3 2 2 3 2" xfId="23171"/>
    <cellStyle name="Total 5 3 2 2 4" xfId="23172"/>
    <cellStyle name="Total 5 3 2 2 4 2" xfId="23173"/>
    <cellStyle name="Total 5 3 2 3" xfId="23174"/>
    <cellStyle name="Total 5 3 2 3 2" xfId="23175"/>
    <cellStyle name="Total 5 3 2 3 2 2" xfId="23176"/>
    <cellStyle name="Total 5 3 2 3 3" xfId="23177"/>
    <cellStyle name="Total 5 3 2 3 3 2" xfId="23178"/>
    <cellStyle name="Total 5 3 2 4" xfId="23179"/>
    <cellStyle name="Total 5 3 2 4 2" xfId="23180"/>
    <cellStyle name="Total 5 3 2 5" xfId="23181"/>
    <cellStyle name="Total 5 3 2 5 2" xfId="23182"/>
    <cellStyle name="Total 5 3 3" xfId="23183"/>
    <cellStyle name="Total 5 3 3 2" xfId="23184"/>
    <cellStyle name="Total 5 3 3 2 2" xfId="23185"/>
    <cellStyle name="Total 5 3 3 2 2 2" xfId="23186"/>
    <cellStyle name="Total 5 3 3 2 3" xfId="23187"/>
    <cellStyle name="Total 5 3 3 2 3 2" xfId="23188"/>
    <cellStyle name="Total 5 3 3 3" xfId="23189"/>
    <cellStyle name="Total 5 3 3 3 2" xfId="23190"/>
    <cellStyle name="Total 5 3 3 4" xfId="23191"/>
    <cellStyle name="Total 5 3 3 4 2" xfId="23192"/>
    <cellStyle name="Total 5 3 4" xfId="23193"/>
    <cellStyle name="Total 5 3 4 2" xfId="23194"/>
    <cellStyle name="Total 5 3 4 2 2" xfId="23195"/>
    <cellStyle name="Total 5 3 4 2 2 2" xfId="23196"/>
    <cellStyle name="Total 5 3 4 2 3" xfId="23197"/>
    <cellStyle name="Total 5 3 4 2 3 2" xfId="23198"/>
    <cellStyle name="Total 5 3 4 3" xfId="23199"/>
    <cellStyle name="Total 5 3 4 3 2" xfId="23200"/>
    <cellStyle name="Total 5 3 4 4" xfId="23201"/>
    <cellStyle name="Total 5 3 4 4 2" xfId="23202"/>
    <cellStyle name="Total 5 3 5" xfId="23203"/>
    <cellStyle name="Total 5 3 5 2" xfId="23204"/>
    <cellStyle name="Total 5 3 5 2 2" xfId="23205"/>
    <cellStyle name="Total 5 3 5 3" xfId="23206"/>
    <cellStyle name="Total 5 3 5 3 2" xfId="23207"/>
    <cellStyle name="Total 5 3 6" xfId="23208"/>
    <cellStyle name="Total 5 3 6 2" xfId="23209"/>
    <cellStyle name="Total 5 3 7" xfId="23210"/>
    <cellStyle name="Total 5 3 7 2" xfId="23211"/>
    <cellStyle name="Total 5 4" xfId="23212"/>
    <cellStyle name="Total 5 4 2" xfId="23213"/>
    <cellStyle name="Total 5 4 2 2" xfId="23214"/>
    <cellStyle name="Total 5 4 2 2 2" xfId="23215"/>
    <cellStyle name="Total 5 4 2 2 2 2" xfId="23216"/>
    <cellStyle name="Total 5 4 2 2 2 2 2" xfId="23217"/>
    <cellStyle name="Total 5 4 2 2 2 3" xfId="23218"/>
    <cellStyle name="Total 5 4 2 2 2 3 2" xfId="23219"/>
    <cellStyle name="Total 5 4 2 2 3" xfId="23220"/>
    <cellStyle name="Total 5 4 2 2 3 2" xfId="23221"/>
    <cellStyle name="Total 5 4 2 2 4" xfId="23222"/>
    <cellStyle name="Total 5 4 2 2 4 2" xfId="23223"/>
    <cellStyle name="Total 5 4 2 3" xfId="23224"/>
    <cellStyle name="Total 5 4 2 3 2" xfId="23225"/>
    <cellStyle name="Total 5 4 2 3 2 2" xfId="23226"/>
    <cellStyle name="Total 5 4 2 3 3" xfId="23227"/>
    <cellStyle name="Total 5 4 2 3 3 2" xfId="23228"/>
    <cellStyle name="Total 5 4 2 4" xfId="23229"/>
    <cellStyle name="Total 5 4 2 4 2" xfId="23230"/>
    <cellStyle name="Total 5 4 2 5" xfId="23231"/>
    <cellStyle name="Total 5 4 2 5 2" xfId="23232"/>
    <cellStyle name="Total 5 4 3" xfId="23233"/>
    <cellStyle name="Total 5 4 3 2" xfId="23234"/>
    <cellStyle name="Total 5 4 3 2 2" xfId="23235"/>
    <cellStyle name="Total 5 4 3 2 2 2" xfId="23236"/>
    <cellStyle name="Total 5 4 3 2 3" xfId="23237"/>
    <cellStyle name="Total 5 4 3 2 3 2" xfId="23238"/>
    <cellStyle name="Total 5 4 3 3" xfId="23239"/>
    <cellStyle name="Total 5 4 3 3 2" xfId="23240"/>
    <cellStyle name="Total 5 4 3 4" xfId="23241"/>
    <cellStyle name="Total 5 4 3 4 2" xfId="23242"/>
    <cellStyle name="Total 5 4 4" xfId="23243"/>
    <cellStyle name="Total 5 4 4 2" xfId="23244"/>
    <cellStyle name="Total 5 4 4 2 2" xfId="23245"/>
    <cellStyle name="Total 5 4 4 3" xfId="23246"/>
    <cellStyle name="Total 5 4 4 3 2" xfId="23247"/>
    <cellStyle name="Total 5 4 5" xfId="23248"/>
    <cellStyle name="Total 5 4 5 2" xfId="23249"/>
    <cellStyle name="Total 5 4 6" xfId="23250"/>
    <cellStyle name="Total 5 4 6 2" xfId="23251"/>
    <cellStyle name="Total 5 5" xfId="23252"/>
    <cellStyle name="Total 5 5 2" xfId="23253"/>
    <cellStyle name="Total 5 5 2 2" xfId="23254"/>
    <cellStyle name="Total 5 5 2 2 2" xfId="23255"/>
    <cellStyle name="Total 5 5 2 2 2 2" xfId="23256"/>
    <cellStyle name="Total 5 5 2 2 2 2 2" xfId="23257"/>
    <cellStyle name="Total 5 5 2 2 2 3" xfId="23258"/>
    <cellStyle name="Total 5 5 2 2 2 3 2" xfId="23259"/>
    <cellStyle name="Total 5 5 2 2 3" xfId="23260"/>
    <cellStyle name="Total 5 5 2 2 3 2" xfId="23261"/>
    <cellStyle name="Total 5 5 2 2 4" xfId="23262"/>
    <cellStyle name="Total 5 5 2 2 4 2" xfId="23263"/>
    <cellStyle name="Total 5 5 2 3" xfId="23264"/>
    <cellStyle name="Total 5 5 2 3 2" xfId="23265"/>
    <cellStyle name="Total 5 5 2 3 2 2" xfId="23266"/>
    <cellStyle name="Total 5 5 2 3 3" xfId="23267"/>
    <cellStyle name="Total 5 5 2 3 3 2" xfId="23268"/>
    <cellStyle name="Total 5 5 2 4" xfId="23269"/>
    <cellStyle name="Total 5 5 2 4 2" xfId="23270"/>
    <cellStyle name="Total 5 5 2 5" xfId="23271"/>
    <cellStyle name="Total 5 5 2 5 2" xfId="23272"/>
    <cellStyle name="Total 5 5 3" xfId="23273"/>
    <cellStyle name="Total 5 5 3 2" xfId="23274"/>
    <cellStyle name="Total 5 5 3 2 2" xfId="23275"/>
    <cellStyle name="Total 5 5 3 2 2 2" xfId="23276"/>
    <cellStyle name="Total 5 5 3 2 3" xfId="23277"/>
    <cellStyle name="Total 5 5 3 2 3 2" xfId="23278"/>
    <cellStyle name="Total 5 5 3 3" xfId="23279"/>
    <cellStyle name="Total 5 5 3 3 2" xfId="23280"/>
    <cellStyle name="Total 5 5 3 4" xfId="23281"/>
    <cellStyle name="Total 5 5 3 4 2" xfId="23282"/>
    <cellStyle name="Total 5 5 4" xfId="23283"/>
    <cellStyle name="Total 5 5 4 2" xfId="23284"/>
    <cellStyle name="Total 5 5 4 2 2" xfId="23285"/>
    <cellStyle name="Total 5 5 4 3" xfId="23286"/>
    <cellStyle name="Total 5 5 4 3 2" xfId="23287"/>
    <cellStyle name="Total 5 5 5" xfId="23288"/>
    <cellStyle name="Total 5 5 5 2" xfId="23289"/>
    <cellStyle name="Total 5 5 6" xfId="23290"/>
    <cellStyle name="Total 5 5 6 2" xfId="23291"/>
    <cellStyle name="Total 5 6" xfId="23292"/>
    <cellStyle name="Total 5 6 2" xfId="23293"/>
    <cellStyle name="Total 5 6 2 2" xfId="23294"/>
    <cellStyle name="Total 5 6 2 2 2" xfId="23295"/>
    <cellStyle name="Total 5 6 2 2 2 2" xfId="23296"/>
    <cellStyle name="Total 5 6 2 2 3" xfId="23297"/>
    <cellStyle name="Total 5 6 2 2 3 2" xfId="23298"/>
    <cellStyle name="Total 5 6 2 3" xfId="23299"/>
    <cellStyle name="Total 5 6 2 3 2" xfId="23300"/>
    <cellStyle name="Total 5 6 2 4" xfId="23301"/>
    <cellStyle name="Total 5 6 2 4 2" xfId="23302"/>
    <cellStyle name="Total 5 6 3" xfId="23303"/>
    <cellStyle name="Total 5 6 3 2" xfId="23304"/>
    <cellStyle name="Total 5 6 3 2 2" xfId="23305"/>
    <cellStyle name="Total 5 6 3 3" xfId="23306"/>
    <cellStyle name="Total 5 6 3 3 2" xfId="23307"/>
    <cellStyle name="Total 5 6 4" xfId="23308"/>
    <cellStyle name="Total 5 6 4 2" xfId="23309"/>
    <cellStyle name="Total 5 6 5" xfId="23310"/>
    <cellStyle name="Total 5 6 5 2" xfId="23311"/>
    <cellStyle name="Total 5 7" xfId="23312"/>
    <cellStyle name="Total 5 7 2" xfId="23313"/>
    <cellStyle name="Total 5 7 2 2" xfId="23314"/>
    <cellStyle name="Total 5 7 2 2 2" xfId="23315"/>
    <cellStyle name="Total 5 7 2 3" xfId="23316"/>
    <cellStyle name="Total 5 7 2 3 2" xfId="23317"/>
    <cellStyle name="Total 5 7 3" xfId="23318"/>
    <cellStyle name="Total 5 7 3 2" xfId="23319"/>
    <cellStyle name="Total 5 7 4" xfId="23320"/>
    <cellStyle name="Total 5 7 4 2" xfId="23321"/>
    <cellStyle name="Total 5 8" xfId="23322"/>
    <cellStyle name="Total 5 8 2" xfId="23323"/>
    <cellStyle name="Total 5 8 2 2" xfId="23324"/>
    <cellStyle name="Total 5 8 3" xfId="23325"/>
    <cellStyle name="Total 5 8 3 2" xfId="23326"/>
    <cellStyle name="Total 5 9" xfId="23327"/>
    <cellStyle name="Total 5 9 2" xfId="23328"/>
    <cellStyle name="Total 6" xfId="23329"/>
    <cellStyle name="Total 6 10" xfId="23330"/>
    <cellStyle name="Total 6 10 2" xfId="23331"/>
    <cellStyle name="Total 6 2" xfId="23332"/>
    <cellStyle name="Total 6 2 10" xfId="23333"/>
    <cellStyle name="Total 6 2 10 2" xfId="23334"/>
    <cellStyle name="Total 6 2 10 2 2" xfId="23335"/>
    <cellStyle name="Total 6 2 10 3" xfId="23336"/>
    <cellStyle name="Total 6 2 10 3 2" xfId="23337"/>
    <cellStyle name="Total 6 2 11" xfId="23338"/>
    <cellStyle name="Total 6 2 11 2" xfId="23339"/>
    <cellStyle name="Total 6 2 12" xfId="23340"/>
    <cellStyle name="Total 6 2 12 2" xfId="23341"/>
    <cellStyle name="Total 6 2 2" xfId="23342"/>
    <cellStyle name="Total 6 2 2 2" xfId="23343"/>
    <cellStyle name="Total 6 2 2 2 2" xfId="23344"/>
    <cellStyle name="Total 6 2 2 2 2 2" xfId="23345"/>
    <cellStyle name="Total 6 2 2 2 2 2 2" xfId="23346"/>
    <cellStyle name="Total 6 2 2 2 2 2 2 2" xfId="23347"/>
    <cellStyle name="Total 6 2 2 2 2 2 3" xfId="23348"/>
    <cellStyle name="Total 6 2 2 2 2 2 3 2" xfId="23349"/>
    <cellStyle name="Total 6 2 2 2 2 3" xfId="23350"/>
    <cellStyle name="Total 6 2 2 2 2 3 2" xfId="23351"/>
    <cellStyle name="Total 6 2 2 2 2 4" xfId="23352"/>
    <cellStyle name="Total 6 2 2 2 2 4 2" xfId="23353"/>
    <cellStyle name="Total 6 2 2 2 3" xfId="23354"/>
    <cellStyle name="Total 6 2 2 2 3 2" xfId="23355"/>
    <cellStyle name="Total 6 2 2 2 3 2 2" xfId="23356"/>
    <cellStyle name="Total 6 2 2 2 3 3" xfId="23357"/>
    <cellStyle name="Total 6 2 2 2 3 3 2" xfId="23358"/>
    <cellStyle name="Total 6 2 2 2 4" xfId="23359"/>
    <cellStyle name="Total 6 2 2 2 4 2" xfId="23360"/>
    <cellStyle name="Total 6 2 2 2 5" xfId="23361"/>
    <cellStyle name="Total 6 2 2 2 5 2" xfId="23362"/>
    <cellStyle name="Total 6 2 2 3" xfId="23363"/>
    <cellStyle name="Total 6 2 2 3 2" xfId="23364"/>
    <cellStyle name="Total 6 2 2 3 2 2" xfId="23365"/>
    <cellStyle name="Total 6 2 2 3 2 2 2" xfId="23366"/>
    <cellStyle name="Total 6 2 2 3 2 3" xfId="23367"/>
    <cellStyle name="Total 6 2 2 3 2 3 2" xfId="23368"/>
    <cellStyle name="Total 6 2 2 3 3" xfId="23369"/>
    <cellStyle name="Total 6 2 2 3 3 2" xfId="23370"/>
    <cellStyle name="Total 6 2 2 3 4" xfId="23371"/>
    <cellStyle name="Total 6 2 2 3 4 2" xfId="23372"/>
    <cellStyle name="Total 6 2 2 4" xfId="23373"/>
    <cellStyle name="Total 6 2 2 4 2" xfId="23374"/>
    <cellStyle name="Total 6 2 2 4 2 2" xfId="23375"/>
    <cellStyle name="Total 6 2 2 4 2 2 2" xfId="23376"/>
    <cellStyle name="Total 6 2 2 4 2 3" xfId="23377"/>
    <cellStyle name="Total 6 2 2 4 2 3 2" xfId="23378"/>
    <cellStyle name="Total 6 2 2 4 3" xfId="23379"/>
    <cellStyle name="Total 6 2 2 4 3 2" xfId="23380"/>
    <cellStyle name="Total 6 2 2 4 4" xfId="23381"/>
    <cellStyle name="Total 6 2 2 4 4 2" xfId="23382"/>
    <cellStyle name="Total 6 2 2 5" xfId="23383"/>
    <cellStyle name="Total 6 2 2 5 2" xfId="23384"/>
    <cellStyle name="Total 6 2 2 5 2 2" xfId="23385"/>
    <cellStyle name="Total 6 2 2 5 3" xfId="23386"/>
    <cellStyle name="Total 6 2 2 5 3 2" xfId="23387"/>
    <cellStyle name="Total 6 2 2 6" xfId="23388"/>
    <cellStyle name="Total 6 2 2 6 2" xfId="23389"/>
    <cellStyle name="Total 6 2 2 7" xfId="23390"/>
    <cellStyle name="Total 6 2 2 7 2" xfId="23391"/>
    <cellStyle name="Total 6 2 3" xfId="23392"/>
    <cellStyle name="Total 6 2 3 2" xfId="23393"/>
    <cellStyle name="Total 6 2 3 2 2" xfId="23394"/>
    <cellStyle name="Total 6 2 3 2 2 2" xfId="23395"/>
    <cellStyle name="Total 6 2 3 2 2 2 2" xfId="23396"/>
    <cellStyle name="Total 6 2 3 2 2 2 2 2" xfId="23397"/>
    <cellStyle name="Total 6 2 3 2 2 2 3" xfId="23398"/>
    <cellStyle name="Total 6 2 3 2 2 2 3 2" xfId="23399"/>
    <cellStyle name="Total 6 2 3 2 2 3" xfId="23400"/>
    <cellStyle name="Total 6 2 3 2 2 3 2" xfId="23401"/>
    <cellStyle name="Total 6 2 3 2 2 4" xfId="23402"/>
    <cellStyle name="Total 6 2 3 2 2 4 2" xfId="23403"/>
    <cellStyle name="Total 6 2 3 2 3" xfId="23404"/>
    <cellStyle name="Total 6 2 3 2 3 2" xfId="23405"/>
    <cellStyle name="Total 6 2 3 2 3 2 2" xfId="23406"/>
    <cellStyle name="Total 6 2 3 2 3 3" xfId="23407"/>
    <cellStyle name="Total 6 2 3 2 3 3 2" xfId="23408"/>
    <cellStyle name="Total 6 2 3 2 4" xfId="23409"/>
    <cellStyle name="Total 6 2 3 2 4 2" xfId="23410"/>
    <cellStyle name="Total 6 2 3 2 5" xfId="23411"/>
    <cellStyle name="Total 6 2 3 2 5 2" xfId="23412"/>
    <cellStyle name="Total 6 2 3 3" xfId="23413"/>
    <cellStyle name="Total 6 2 3 3 2" xfId="23414"/>
    <cellStyle name="Total 6 2 3 3 2 2" xfId="23415"/>
    <cellStyle name="Total 6 2 3 3 2 2 2" xfId="23416"/>
    <cellStyle name="Total 6 2 3 3 2 3" xfId="23417"/>
    <cellStyle name="Total 6 2 3 3 2 3 2" xfId="23418"/>
    <cellStyle name="Total 6 2 3 3 3" xfId="23419"/>
    <cellStyle name="Total 6 2 3 3 3 2" xfId="23420"/>
    <cellStyle name="Total 6 2 3 3 4" xfId="23421"/>
    <cellStyle name="Total 6 2 3 3 4 2" xfId="23422"/>
    <cellStyle name="Total 6 2 3 4" xfId="23423"/>
    <cellStyle name="Total 6 2 3 4 2" xfId="23424"/>
    <cellStyle name="Total 6 2 3 4 2 2" xfId="23425"/>
    <cellStyle name="Total 6 2 3 4 3" xfId="23426"/>
    <cellStyle name="Total 6 2 3 4 3 2" xfId="23427"/>
    <cellStyle name="Total 6 2 3 5" xfId="23428"/>
    <cellStyle name="Total 6 2 3 5 2" xfId="23429"/>
    <cellStyle name="Total 6 2 3 6" xfId="23430"/>
    <cellStyle name="Total 6 2 3 6 2" xfId="23431"/>
    <cellStyle name="Total 6 2 4" xfId="23432"/>
    <cellStyle name="Total 6 2 4 2" xfId="23433"/>
    <cellStyle name="Total 6 2 4 2 2" xfId="23434"/>
    <cellStyle name="Total 6 2 4 2 2 2" xfId="23435"/>
    <cellStyle name="Total 6 2 4 2 2 2 2" xfId="23436"/>
    <cellStyle name="Total 6 2 4 2 2 2 2 2" xfId="23437"/>
    <cellStyle name="Total 6 2 4 2 2 2 3" xfId="23438"/>
    <cellStyle name="Total 6 2 4 2 2 2 3 2" xfId="23439"/>
    <cellStyle name="Total 6 2 4 2 2 3" xfId="23440"/>
    <cellStyle name="Total 6 2 4 2 2 3 2" xfId="23441"/>
    <cellStyle name="Total 6 2 4 2 2 4" xfId="23442"/>
    <cellStyle name="Total 6 2 4 2 2 4 2" xfId="23443"/>
    <cellStyle name="Total 6 2 4 2 3" xfId="23444"/>
    <cellStyle name="Total 6 2 4 2 3 2" xfId="23445"/>
    <cellStyle name="Total 6 2 4 2 3 2 2" xfId="23446"/>
    <cellStyle name="Total 6 2 4 2 3 3" xfId="23447"/>
    <cellStyle name="Total 6 2 4 2 3 3 2" xfId="23448"/>
    <cellStyle name="Total 6 2 4 2 4" xfId="23449"/>
    <cellStyle name="Total 6 2 4 2 4 2" xfId="23450"/>
    <cellStyle name="Total 6 2 4 2 5" xfId="23451"/>
    <cellStyle name="Total 6 2 4 2 5 2" xfId="23452"/>
    <cellStyle name="Total 6 2 4 3" xfId="23453"/>
    <cellStyle name="Total 6 2 4 3 2" xfId="23454"/>
    <cellStyle name="Total 6 2 4 3 2 2" xfId="23455"/>
    <cellStyle name="Total 6 2 4 3 2 2 2" xfId="23456"/>
    <cellStyle name="Total 6 2 4 3 2 3" xfId="23457"/>
    <cellStyle name="Total 6 2 4 3 2 3 2" xfId="23458"/>
    <cellStyle name="Total 6 2 4 3 3" xfId="23459"/>
    <cellStyle name="Total 6 2 4 3 3 2" xfId="23460"/>
    <cellStyle name="Total 6 2 4 3 4" xfId="23461"/>
    <cellStyle name="Total 6 2 4 3 4 2" xfId="23462"/>
    <cellStyle name="Total 6 2 4 4" xfId="23463"/>
    <cellStyle name="Total 6 2 4 4 2" xfId="23464"/>
    <cellStyle name="Total 6 2 4 4 2 2" xfId="23465"/>
    <cellStyle name="Total 6 2 4 4 3" xfId="23466"/>
    <cellStyle name="Total 6 2 4 4 3 2" xfId="23467"/>
    <cellStyle name="Total 6 2 4 5" xfId="23468"/>
    <cellStyle name="Total 6 2 4 5 2" xfId="23469"/>
    <cellStyle name="Total 6 2 4 6" xfId="23470"/>
    <cellStyle name="Total 6 2 4 6 2" xfId="23471"/>
    <cellStyle name="Total 6 2 5" xfId="23472"/>
    <cellStyle name="Total 6 2 5 2" xfId="23473"/>
    <cellStyle name="Total 6 2 5 2 2" xfId="23474"/>
    <cellStyle name="Total 6 2 5 2 2 2" xfId="23475"/>
    <cellStyle name="Total 6 2 5 2 2 2 2" xfId="23476"/>
    <cellStyle name="Total 6 2 5 2 2 2 2 2" xfId="23477"/>
    <cellStyle name="Total 6 2 5 2 2 2 3" xfId="23478"/>
    <cellStyle name="Total 6 2 5 2 2 2 3 2" xfId="23479"/>
    <cellStyle name="Total 6 2 5 2 2 3" xfId="23480"/>
    <cellStyle name="Total 6 2 5 2 2 3 2" xfId="23481"/>
    <cellStyle name="Total 6 2 5 2 2 4" xfId="23482"/>
    <cellStyle name="Total 6 2 5 2 2 4 2" xfId="23483"/>
    <cellStyle name="Total 6 2 5 2 3" xfId="23484"/>
    <cellStyle name="Total 6 2 5 2 3 2" xfId="23485"/>
    <cellStyle name="Total 6 2 5 2 3 2 2" xfId="23486"/>
    <cellStyle name="Total 6 2 5 2 3 3" xfId="23487"/>
    <cellStyle name="Total 6 2 5 2 3 3 2" xfId="23488"/>
    <cellStyle name="Total 6 2 5 2 4" xfId="23489"/>
    <cellStyle name="Total 6 2 5 2 4 2" xfId="23490"/>
    <cellStyle name="Total 6 2 5 2 5" xfId="23491"/>
    <cellStyle name="Total 6 2 5 2 5 2" xfId="23492"/>
    <cellStyle name="Total 6 2 5 3" xfId="23493"/>
    <cellStyle name="Total 6 2 5 3 2" xfId="23494"/>
    <cellStyle name="Total 6 2 5 3 2 2" xfId="23495"/>
    <cellStyle name="Total 6 2 5 3 2 2 2" xfId="23496"/>
    <cellStyle name="Total 6 2 5 3 2 3" xfId="23497"/>
    <cellStyle name="Total 6 2 5 3 2 3 2" xfId="23498"/>
    <cellStyle name="Total 6 2 5 3 3" xfId="23499"/>
    <cellStyle name="Total 6 2 5 3 3 2" xfId="23500"/>
    <cellStyle name="Total 6 2 5 3 4" xfId="23501"/>
    <cellStyle name="Total 6 2 5 3 4 2" xfId="23502"/>
    <cellStyle name="Total 6 2 5 4" xfId="23503"/>
    <cellStyle name="Total 6 2 5 4 2" xfId="23504"/>
    <cellStyle name="Total 6 2 5 4 2 2" xfId="23505"/>
    <cellStyle name="Total 6 2 5 4 3" xfId="23506"/>
    <cellStyle name="Total 6 2 5 4 3 2" xfId="23507"/>
    <cellStyle name="Total 6 2 5 5" xfId="23508"/>
    <cellStyle name="Total 6 2 5 5 2" xfId="23509"/>
    <cellStyle name="Total 6 2 5 6" xfId="23510"/>
    <cellStyle name="Total 6 2 5 6 2" xfId="23511"/>
    <cellStyle name="Total 6 2 6" xfId="23512"/>
    <cellStyle name="Total 6 2 6 2" xfId="23513"/>
    <cellStyle name="Total 6 2 6 2 2" xfId="23514"/>
    <cellStyle name="Total 6 2 6 2 2 2" xfId="23515"/>
    <cellStyle name="Total 6 2 6 2 2 2 2" xfId="23516"/>
    <cellStyle name="Total 6 2 6 2 2 2 2 2" xfId="23517"/>
    <cellStyle name="Total 6 2 6 2 2 2 3" xfId="23518"/>
    <cellStyle name="Total 6 2 6 2 2 2 3 2" xfId="23519"/>
    <cellStyle name="Total 6 2 6 2 2 3" xfId="23520"/>
    <cellStyle name="Total 6 2 6 2 2 3 2" xfId="23521"/>
    <cellStyle name="Total 6 2 6 2 2 4" xfId="23522"/>
    <cellStyle name="Total 6 2 6 2 2 4 2" xfId="23523"/>
    <cellStyle name="Total 6 2 6 2 3" xfId="23524"/>
    <cellStyle name="Total 6 2 6 2 3 2" xfId="23525"/>
    <cellStyle name="Total 6 2 6 2 3 2 2" xfId="23526"/>
    <cellStyle name="Total 6 2 6 2 3 3" xfId="23527"/>
    <cellStyle name="Total 6 2 6 2 3 3 2" xfId="23528"/>
    <cellStyle name="Total 6 2 6 2 4" xfId="23529"/>
    <cellStyle name="Total 6 2 6 2 4 2" xfId="23530"/>
    <cellStyle name="Total 6 2 6 2 5" xfId="23531"/>
    <cellStyle name="Total 6 2 6 2 5 2" xfId="23532"/>
    <cellStyle name="Total 6 2 6 3" xfId="23533"/>
    <cellStyle name="Total 6 2 6 3 2" xfId="23534"/>
    <cellStyle name="Total 6 2 6 3 2 2" xfId="23535"/>
    <cellStyle name="Total 6 2 6 3 2 2 2" xfId="23536"/>
    <cellStyle name="Total 6 2 6 3 2 3" xfId="23537"/>
    <cellStyle name="Total 6 2 6 3 2 3 2" xfId="23538"/>
    <cellStyle name="Total 6 2 6 3 3" xfId="23539"/>
    <cellStyle name="Total 6 2 6 3 3 2" xfId="23540"/>
    <cellStyle name="Total 6 2 6 3 4" xfId="23541"/>
    <cellStyle name="Total 6 2 6 3 4 2" xfId="23542"/>
    <cellStyle name="Total 6 2 6 4" xfId="23543"/>
    <cellStyle name="Total 6 2 6 4 2" xfId="23544"/>
    <cellStyle name="Total 6 2 6 4 2 2" xfId="23545"/>
    <cellStyle name="Total 6 2 6 4 3" xfId="23546"/>
    <cellStyle name="Total 6 2 6 4 3 2" xfId="23547"/>
    <cellStyle name="Total 6 2 6 5" xfId="23548"/>
    <cellStyle name="Total 6 2 6 5 2" xfId="23549"/>
    <cellStyle name="Total 6 2 6 6" xfId="23550"/>
    <cellStyle name="Total 6 2 6 6 2" xfId="23551"/>
    <cellStyle name="Total 6 2 7" xfId="23552"/>
    <cellStyle name="Total 6 2 7 2" xfId="23553"/>
    <cellStyle name="Total 6 2 7 2 2" xfId="23554"/>
    <cellStyle name="Total 6 2 7 2 2 2" xfId="23555"/>
    <cellStyle name="Total 6 2 7 2 2 2 2" xfId="23556"/>
    <cellStyle name="Total 6 2 7 2 2 3" xfId="23557"/>
    <cellStyle name="Total 6 2 7 2 2 3 2" xfId="23558"/>
    <cellStyle name="Total 6 2 7 2 3" xfId="23559"/>
    <cellStyle name="Total 6 2 7 2 3 2" xfId="23560"/>
    <cellStyle name="Total 6 2 7 2 4" xfId="23561"/>
    <cellStyle name="Total 6 2 7 2 4 2" xfId="23562"/>
    <cellStyle name="Total 6 2 7 3" xfId="23563"/>
    <cellStyle name="Total 6 2 7 3 2" xfId="23564"/>
    <cellStyle name="Total 6 2 7 3 2 2" xfId="23565"/>
    <cellStyle name="Total 6 2 7 3 3" xfId="23566"/>
    <cellStyle name="Total 6 2 7 3 3 2" xfId="23567"/>
    <cellStyle name="Total 6 2 7 4" xfId="23568"/>
    <cellStyle name="Total 6 2 7 4 2" xfId="23569"/>
    <cellStyle name="Total 6 2 7 5" xfId="23570"/>
    <cellStyle name="Total 6 2 7 5 2" xfId="23571"/>
    <cellStyle name="Total 6 2 8" xfId="23572"/>
    <cellStyle name="Total 6 2 8 2" xfId="23573"/>
    <cellStyle name="Total 6 2 8 2 2" xfId="23574"/>
    <cellStyle name="Total 6 2 8 2 2 2" xfId="23575"/>
    <cellStyle name="Total 6 2 8 2 3" xfId="23576"/>
    <cellStyle name="Total 6 2 8 2 3 2" xfId="23577"/>
    <cellStyle name="Total 6 2 8 3" xfId="23578"/>
    <cellStyle name="Total 6 2 8 3 2" xfId="23579"/>
    <cellStyle name="Total 6 2 8 4" xfId="23580"/>
    <cellStyle name="Total 6 2 8 4 2" xfId="23581"/>
    <cellStyle name="Total 6 2 9" xfId="23582"/>
    <cellStyle name="Total 6 2 9 2" xfId="23583"/>
    <cellStyle name="Total 6 2 9 2 2" xfId="23584"/>
    <cellStyle name="Total 6 2 9 2 2 2" xfId="23585"/>
    <cellStyle name="Total 6 2 9 2 3" xfId="23586"/>
    <cellStyle name="Total 6 2 9 2 3 2" xfId="23587"/>
    <cellStyle name="Total 6 2 9 3" xfId="23588"/>
    <cellStyle name="Total 6 2 9 3 2" xfId="23589"/>
    <cellStyle name="Total 6 2 9 4" xfId="23590"/>
    <cellStyle name="Total 6 2 9 4 2" xfId="23591"/>
    <cellStyle name="Total 6 3" xfId="23592"/>
    <cellStyle name="Total 6 3 2" xfId="23593"/>
    <cellStyle name="Total 6 3 2 2" xfId="23594"/>
    <cellStyle name="Total 6 3 2 2 2" xfId="23595"/>
    <cellStyle name="Total 6 3 2 2 2 2" xfId="23596"/>
    <cellStyle name="Total 6 3 2 2 2 2 2" xfId="23597"/>
    <cellStyle name="Total 6 3 2 2 2 3" xfId="23598"/>
    <cellStyle name="Total 6 3 2 2 2 3 2" xfId="23599"/>
    <cellStyle name="Total 6 3 2 2 3" xfId="23600"/>
    <cellStyle name="Total 6 3 2 2 3 2" xfId="23601"/>
    <cellStyle name="Total 6 3 2 2 4" xfId="23602"/>
    <cellStyle name="Total 6 3 2 2 4 2" xfId="23603"/>
    <cellStyle name="Total 6 3 2 3" xfId="23604"/>
    <cellStyle name="Total 6 3 2 3 2" xfId="23605"/>
    <cellStyle name="Total 6 3 2 3 2 2" xfId="23606"/>
    <cellStyle name="Total 6 3 2 3 3" xfId="23607"/>
    <cellStyle name="Total 6 3 2 3 3 2" xfId="23608"/>
    <cellStyle name="Total 6 3 2 4" xfId="23609"/>
    <cellStyle name="Total 6 3 2 4 2" xfId="23610"/>
    <cellStyle name="Total 6 3 2 5" xfId="23611"/>
    <cellStyle name="Total 6 3 2 5 2" xfId="23612"/>
    <cellStyle name="Total 6 3 3" xfId="23613"/>
    <cellStyle name="Total 6 3 3 2" xfId="23614"/>
    <cellStyle name="Total 6 3 3 2 2" xfId="23615"/>
    <cellStyle name="Total 6 3 3 2 2 2" xfId="23616"/>
    <cellStyle name="Total 6 3 3 2 3" xfId="23617"/>
    <cellStyle name="Total 6 3 3 2 3 2" xfId="23618"/>
    <cellStyle name="Total 6 3 3 3" xfId="23619"/>
    <cellStyle name="Total 6 3 3 3 2" xfId="23620"/>
    <cellStyle name="Total 6 3 3 4" xfId="23621"/>
    <cellStyle name="Total 6 3 3 4 2" xfId="23622"/>
    <cellStyle name="Total 6 3 4" xfId="23623"/>
    <cellStyle name="Total 6 3 4 2" xfId="23624"/>
    <cellStyle name="Total 6 3 4 2 2" xfId="23625"/>
    <cellStyle name="Total 6 3 4 2 2 2" xfId="23626"/>
    <cellStyle name="Total 6 3 4 2 3" xfId="23627"/>
    <cellStyle name="Total 6 3 4 2 3 2" xfId="23628"/>
    <cellStyle name="Total 6 3 4 3" xfId="23629"/>
    <cellStyle name="Total 6 3 4 3 2" xfId="23630"/>
    <cellStyle name="Total 6 3 4 4" xfId="23631"/>
    <cellStyle name="Total 6 3 4 4 2" xfId="23632"/>
    <cellStyle name="Total 6 3 5" xfId="23633"/>
    <cellStyle name="Total 6 3 5 2" xfId="23634"/>
    <cellStyle name="Total 6 3 5 2 2" xfId="23635"/>
    <cellStyle name="Total 6 3 5 3" xfId="23636"/>
    <cellStyle name="Total 6 3 5 3 2" xfId="23637"/>
    <cellStyle name="Total 6 3 6" xfId="23638"/>
    <cellStyle name="Total 6 3 6 2" xfId="23639"/>
    <cellStyle name="Total 6 3 7" xfId="23640"/>
    <cellStyle name="Total 6 3 7 2" xfId="23641"/>
    <cellStyle name="Total 6 4" xfId="23642"/>
    <cellStyle name="Total 6 4 2" xfId="23643"/>
    <cellStyle name="Total 6 4 2 2" xfId="23644"/>
    <cellStyle name="Total 6 4 2 2 2" xfId="23645"/>
    <cellStyle name="Total 6 4 2 2 2 2" xfId="23646"/>
    <cellStyle name="Total 6 4 2 2 2 2 2" xfId="23647"/>
    <cellStyle name="Total 6 4 2 2 2 3" xfId="23648"/>
    <cellStyle name="Total 6 4 2 2 2 3 2" xfId="23649"/>
    <cellStyle name="Total 6 4 2 2 3" xfId="23650"/>
    <cellStyle name="Total 6 4 2 2 3 2" xfId="23651"/>
    <cellStyle name="Total 6 4 2 2 4" xfId="23652"/>
    <cellStyle name="Total 6 4 2 2 4 2" xfId="23653"/>
    <cellStyle name="Total 6 4 2 3" xfId="23654"/>
    <cellStyle name="Total 6 4 2 3 2" xfId="23655"/>
    <cellStyle name="Total 6 4 2 3 2 2" xfId="23656"/>
    <cellStyle name="Total 6 4 2 3 3" xfId="23657"/>
    <cellStyle name="Total 6 4 2 3 3 2" xfId="23658"/>
    <cellStyle name="Total 6 4 2 4" xfId="23659"/>
    <cellStyle name="Total 6 4 2 4 2" xfId="23660"/>
    <cellStyle name="Total 6 4 2 5" xfId="23661"/>
    <cellStyle name="Total 6 4 2 5 2" xfId="23662"/>
    <cellStyle name="Total 6 4 3" xfId="23663"/>
    <cellStyle name="Total 6 4 3 2" xfId="23664"/>
    <cellStyle name="Total 6 4 3 2 2" xfId="23665"/>
    <cellStyle name="Total 6 4 3 2 2 2" xfId="23666"/>
    <cellStyle name="Total 6 4 3 2 3" xfId="23667"/>
    <cellStyle name="Total 6 4 3 2 3 2" xfId="23668"/>
    <cellStyle name="Total 6 4 3 3" xfId="23669"/>
    <cellStyle name="Total 6 4 3 3 2" xfId="23670"/>
    <cellStyle name="Total 6 4 3 4" xfId="23671"/>
    <cellStyle name="Total 6 4 3 4 2" xfId="23672"/>
    <cellStyle name="Total 6 4 4" xfId="23673"/>
    <cellStyle name="Total 6 4 4 2" xfId="23674"/>
    <cellStyle name="Total 6 4 4 2 2" xfId="23675"/>
    <cellStyle name="Total 6 4 4 3" xfId="23676"/>
    <cellStyle name="Total 6 4 4 3 2" xfId="23677"/>
    <cellStyle name="Total 6 4 5" xfId="23678"/>
    <cellStyle name="Total 6 4 5 2" xfId="23679"/>
    <cellStyle name="Total 6 4 6" xfId="23680"/>
    <cellStyle name="Total 6 4 6 2" xfId="23681"/>
    <cellStyle name="Total 6 5" xfId="23682"/>
    <cellStyle name="Total 6 5 2" xfId="23683"/>
    <cellStyle name="Total 6 5 2 2" xfId="23684"/>
    <cellStyle name="Total 6 5 2 2 2" xfId="23685"/>
    <cellStyle name="Total 6 5 2 2 2 2" xfId="23686"/>
    <cellStyle name="Total 6 5 2 2 2 2 2" xfId="23687"/>
    <cellStyle name="Total 6 5 2 2 2 3" xfId="23688"/>
    <cellStyle name="Total 6 5 2 2 2 3 2" xfId="23689"/>
    <cellStyle name="Total 6 5 2 2 3" xfId="23690"/>
    <cellStyle name="Total 6 5 2 2 3 2" xfId="23691"/>
    <cellStyle name="Total 6 5 2 2 4" xfId="23692"/>
    <cellStyle name="Total 6 5 2 2 4 2" xfId="23693"/>
    <cellStyle name="Total 6 5 2 3" xfId="23694"/>
    <cellStyle name="Total 6 5 2 3 2" xfId="23695"/>
    <cellStyle name="Total 6 5 2 3 2 2" xfId="23696"/>
    <cellStyle name="Total 6 5 2 3 3" xfId="23697"/>
    <cellStyle name="Total 6 5 2 3 3 2" xfId="23698"/>
    <cellStyle name="Total 6 5 2 4" xfId="23699"/>
    <cellStyle name="Total 6 5 2 4 2" xfId="23700"/>
    <cellStyle name="Total 6 5 2 5" xfId="23701"/>
    <cellStyle name="Total 6 5 2 5 2" xfId="23702"/>
    <cellStyle name="Total 6 5 3" xfId="23703"/>
    <cellStyle name="Total 6 5 3 2" xfId="23704"/>
    <cellStyle name="Total 6 5 3 2 2" xfId="23705"/>
    <cellStyle name="Total 6 5 3 2 2 2" xfId="23706"/>
    <cellStyle name="Total 6 5 3 2 3" xfId="23707"/>
    <cellStyle name="Total 6 5 3 2 3 2" xfId="23708"/>
    <cellStyle name="Total 6 5 3 3" xfId="23709"/>
    <cellStyle name="Total 6 5 3 3 2" xfId="23710"/>
    <cellStyle name="Total 6 5 3 4" xfId="23711"/>
    <cellStyle name="Total 6 5 3 4 2" xfId="23712"/>
    <cellStyle name="Total 6 5 4" xfId="23713"/>
    <cellStyle name="Total 6 5 4 2" xfId="23714"/>
    <cellStyle name="Total 6 5 4 2 2" xfId="23715"/>
    <cellStyle name="Total 6 5 4 3" xfId="23716"/>
    <cellStyle name="Total 6 5 4 3 2" xfId="23717"/>
    <cellStyle name="Total 6 5 5" xfId="23718"/>
    <cellStyle name="Total 6 5 5 2" xfId="23719"/>
    <cellStyle name="Total 6 5 6" xfId="23720"/>
    <cellStyle name="Total 6 5 6 2" xfId="23721"/>
    <cellStyle name="Total 6 6" xfId="23722"/>
    <cellStyle name="Total 6 6 2" xfId="23723"/>
    <cellStyle name="Total 6 6 2 2" xfId="23724"/>
    <cellStyle name="Total 6 6 2 2 2" xfId="23725"/>
    <cellStyle name="Total 6 6 2 2 2 2" xfId="23726"/>
    <cellStyle name="Total 6 6 2 2 3" xfId="23727"/>
    <cellStyle name="Total 6 6 2 2 3 2" xfId="23728"/>
    <cellStyle name="Total 6 6 2 3" xfId="23729"/>
    <cellStyle name="Total 6 6 2 3 2" xfId="23730"/>
    <cellStyle name="Total 6 6 2 4" xfId="23731"/>
    <cellStyle name="Total 6 6 2 4 2" xfId="23732"/>
    <cellStyle name="Total 6 6 3" xfId="23733"/>
    <cellStyle name="Total 6 6 3 2" xfId="23734"/>
    <cellStyle name="Total 6 6 3 2 2" xfId="23735"/>
    <cellStyle name="Total 6 6 3 3" xfId="23736"/>
    <cellStyle name="Total 6 6 3 3 2" xfId="23737"/>
    <cellStyle name="Total 6 6 4" xfId="23738"/>
    <cellStyle name="Total 6 6 4 2" xfId="23739"/>
    <cellStyle name="Total 6 6 5" xfId="23740"/>
    <cellStyle name="Total 6 6 5 2" xfId="23741"/>
    <cellStyle name="Total 6 7" xfId="23742"/>
    <cellStyle name="Total 6 7 2" xfId="23743"/>
    <cellStyle name="Total 6 7 2 2" xfId="23744"/>
    <cellStyle name="Total 6 7 2 2 2" xfId="23745"/>
    <cellStyle name="Total 6 7 2 3" xfId="23746"/>
    <cellStyle name="Total 6 7 2 3 2" xfId="23747"/>
    <cellStyle name="Total 6 7 3" xfId="23748"/>
    <cellStyle name="Total 6 7 3 2" xfId="23749"/>
    <cellStyle name="Total 6 7 4" xfId="23750"/>
    <cellStyle name="Total 6 7 4 2" xfId="23751"/>
    <cellStyle name="Total 6 8" xfId="23752"/>
    <cellStyle name="Total 6 8 2" xfId="23753"/>
    <cellStyle name="Total 6 8 2 2" xfId="23754"/>
    <cellStyle name="Total 6 8 3" xfId="23755"/>
    <cellStyle name="Total 6 8 3 2" xfId="23756"/>
    <cellStyle name="Total 6 9" xfId="23757"/>
    <cellStyle name="Total 6 9 2" xfId="23758"/>
    <cellStyle name="Total 7" xfId="23759"/>
    <cellStyle name="Total 7 10" xfId="23760"/>
    <cellStyle name="Total 7 10 2" xfId="23761"/>
    <cellStyle name="Total 7 2" xfId="23762"/>
    <cellStyle name="Total 7 2 10" xfId="23763"/>
    <cellStyle name="Total 7 2 10 2" xfId="23764"/>
    <cellStyle name="Total 7 2 10 2 2" xfId="23765"/>
    <cellStyle name="Total 7 2 10 3" xfId="23766"/>
    <cellStyle name="Total 7 2 10 3 2" xfId="23767"/>
    <cellStyle name="Total 7 2 11" xfId="23768"/>
    <cellStyle name="Total 7 2 11 2" xfId="23769"/>
    <cellStyle name="Total 7 2 12" xfId="23770"/>
    <cellStyle name="Total 7 2 12 2" xfId="23771"/>
    <cellStyle name="Total 7 2 2" xfId="23772"/>
    <cellStyle name="Total 7 2 2 2" xfId="23773"/>
    <cellStyle name="Total 7 2 2 2 2" xfId="23774"/>
    <cellStyle name="Total 7 2 2 2 2 2" xfId="23775"/>
    <cellStyle name="Total 7 2 2 2 2 2 2" xfId="23776"/>
    <cellStyle name="Total 7 2 2 2 2 2 2 2" xfId="23777"/>
    <cellStyle name="Total 7 2 2 2 2 2 3" xfId="23778"/>
    <cellStyle name="Total 7 2 2 2 2 2 3 2" xfId="23779"/>
    <cellStyle name="Total 7 2 2 2 2 3" xfId="23780"/>
    <cellStyle name="Total 7 2 2 2 2 3 2" xfId="23781"/>
    <cellStyle name="Total 7 2 2 2 2 4" xfId="23782"/>
    <cellStyle name="Total 7 2 2 2 2 4 2" xfId="23783"/>
    <cellStyle name="Total 7 2 2 2 3" xfId="23784"/>
    <cellStyle name="Total 7 2 2 2 3 2" xfId="23785"/>
    <cellStyle name="Total 7 2 2 2 3 2 2" xfId="23786"/>
    <cellStyle name="Total 7 2 2 2 3 3" xfId="23787"/>
    <cellStyle name="Total 7 2 2 2 3 3 2" xfId="23788"/>
    <cellStyle name="Total 7 2 2 2 4" xfId="23789"/>
    <cellStyle name="Total 7 2 2 2 4 2" xfId="23790"/>
    <cellStyle name="Total 7 2 2 2 5" xfId="23791"/>
    <cellStyle name="Total 7 2 2 2 5 2" xfId="23792"/>
    <cellStyle name="Total 7 2 2 3" xfId="23793"/>
    <cellStyle name="Total 7 2 2 3 2" xfId="23794"/>
    <cellStyle name="Total 7 2 2 3 2 2" xfId="23795"/>
    <cellStyle name="Total 7 2 2 3 2 2 2" xfId="23796"/>
    <cellStyle name="Total 7 2 2 3 2 3" xfId="23797"/>
    <cellStyle name="Total 7 2 2 3 2 3 2" xfId="23798"/>
    <cellStyle name="Total 7 2 2 3 3" xfId="23799"/>
    <cellStyle name="Total 7 2 2 3 3 2" xfId="23800"/>
    <cellStyle name="Total 7 2 2 3 4" xfId="23801"/>
    <cellStyle name="Total 7 2 2 3 4 2" xfId="23802"/>
    <cellStyle name="Total 7 2 2 4" xfId="23803"/>
    <cellStyle name="Total 7 2 2 4 2" xfId="23804"/>
    <cellStyle name="Total 7 2 2 4 2 2" xfId="23805"/>
    <cellStyle name="Total 7 2 2 4 2 2 2" xfId="23806"/>
    <cellStyle name="Total 7 2 2 4 2 3" xfId="23807"/>
    <cellStyle name="Total 7 2 2 4 2 3 2" xfId="23808"/>
    <cellStyle name="Total 7 2 2 4 3" xfId="23809"/>
    <cellStyle name="Total 7 2 2 4 3 2" xfId="23810"/>
    <cellStyle name="Total 7 2 2 4 4" xfId="23811"/>
    <cellStyle name="Total 7 2 2 4 4 2" xfId="23812"/>
    <cellStyle name="Total 7 2 2 5" xfId="23813"/>
    <cellStyle name="Total 7 2 2 5 2" xfId="23814"/>
    <cellStyle name="Total 7 2 2 5 2 2" xfId="23815"/>
    <cellStyle name="Total 7 2 2 5 3" xfId="23816"/>
    <cellStyle name="Total 7 2 2 5 3 2" xfId="23817"/>
    <cellStyle name="Total 7 2 2 6" xfId="23818"/>
    <cellStyle name="Total 7 2 2 6 2" xfId="23819"/>
    <cellStyle name="Total 7 2 2 7" xfId="23820"/>
    <cellStyle name="Total 7 2 2 7 2" xfId="23821"/>
    <cellStyle name="Total 7 2 3" xfId="23822"/>
    <cellStyle name="Total 7 2 3 2" xfId="23823"/>
    <cellStyle name="Total 7 2 3 2 2" xfId="23824"/>
    <cellStyle name="Total 7 2 3 2 2 2" xfId="23825"/>
    <cellStyle name="Total 7 2 3 2 2 2 2" xfId="23826"/>
    <cellStyle name="Total 7 2 3 2 2 2 2 2" xfId="23827"/>
    <cellStyle name="Total 7 2 3 2 2 2 3" xfId="23828"/>
    <cellStyle name="Total 7 2 3 2 2 2 3 2" xfId="23829"/>
    <cellStyle name="Total 7 2 3 2 2 3" xfId="23830"/>
    <cellStyle name="Total 7 2 3 2 2 3 2" xfId="23831"/>
    <cellStyle name="Total 7 2 3 2 2 4" xfId="23832"/>
    <cellStyle name="Total 7 2 3 2 2 4 2" xfId="23833"/>
    <cellStyle name="Total 7 2 3 2 3" xfId="23834"/>
    <cellStyle name="Total 7 2 3 2 3 2" xfId="23835"/>
    <cellStyle name="Total 7 2 3 2 3 2 2" xfId="23836"/>
    <cellStyle name="Total 7 2 3 2 3 3" xfId="23837"/>
    <cellStyle name="Total 7 2 3 2 3 3 2" xfId="23838"/>
    <cellStyle name="Total 7 2 3 2 4" xfId="23839"/>
    <cellStyle name="Total 7 2 3 2 4 2" xfId="23840"/>
    <cellStyle name="Total 7 2 3 2 5" xfId="23841"/>
    <cellStyle name="Total 7 2 3 2 5 2" xfId="23842"/>
    <cellStyle name="Total 7 2 3 3" xfId="23843"/>
    <cellStyle name="Total 7 2 3 3 2" xfId="23844"/>
    <cellStyle name="Total 7 2 3 3 2 2" xfId="23845"/>
    <cellStyle name="Total 7 2 3 3 2 2 2" xfId="23846"/>
    <cellStyle name="Total 7 2 3 3 2 3" xfId="23847"/>
    <cellStyle name="Total 7 2 3 3 2 3 2" xfId="23848"/>
    <cellStyle name="Total 7 2 3 3 3" xfId="23849"/>
    <cellStyle name="Total 7 2 3 3 3 2" xfId="23850"/>
    <cellStyle name="Total 7 2 3 3 4" xfId="23851"/>
    <cellStyle name="Total 7 2 3 3 4 2" xfId="23852"/>
    <cellStyle name="Total 7 2 3 4" xfId="23853"/>
    <cellStyle name="Total 7 2 3 4 2" xfId="23854"/>
    <cellStyle name="Total 7 2 3 4 2 2" xfId="23855"/>
    <cellStyle name="Total 7 2 3 4 3" xfId="23856"/>
    <cellStyle name="Total 7 2 3 4 3 2" xfId="23857"/>
    <cellStyle name="Total 7 2 3 5" xfId="23858"/>
    <cellStyle name="Total 7 2 3 5 2" xfId="23859"/>
    <cellStyle name="Total 7 2 3 6" xfId="23860"/>
    <cellStyle name="Total 7 2 3 6 2" xfId="23861"/>
    <cellStyle name="Total 7 2 4" xfId="23862"/>
    <cellStyle name="Total 7 2 4 2" xfId="23863"/>
    <cellStyle name="Total 7 2 4 2 2" xfId="23864"/>
    <cellStyle name="Total 7 2 4 2 2 2" xfId="23865"/>
    <cellStyle name="Total 7 2 4 2 2 2 2" xfId="23866"/>
    <cellStyle name="Total 7 2 4 2 2 2 2 2" xfId="23867"/>
    <cellStyle name="Total 7 2 4 2 2 2 3" xfId="23868"/>
    <cellStyle name="Total 7 2 4 2 2 2 3 2" xfId="23869"/>
    <cellStyle name="Total 7 2 4 2 2 3" xfId="23870"/>
    <cellStyle name="Total 7 2 4 2 2 3 2" xfId="23871"/>
    <cellStyle name="Total 7 2 4 2 2 4" xfId="23872"/>
    <cellStyle name="Total 7 2 4 2 2 4 2" xfId="23873"/>
    <cellStyle name="Total 7 2 4 2 3" xfId="23874"/>
    <cellStyle name="Total 7 2 4 2 3 2" xfId="23875"/>
    <cellStyle name="Total 7 2 4 2 3 2 2" xfId="23876"/>
    <cellStyle name="Total 7 2 4 2 3 3" xfId="23877"/>
    <cellStyle name="Total 7 2 4 2 3 3 2" xfId="23878"/>
    <cellStyle name="Total 7 2 4 2 4" xfId="23879"/>
    <cellStyle name="Total 7 2 4 2 4 2" xfId="23880"/>
    <cellStyle name="Total 7 2 4 2 5" xfId="23881"/>
    <cellStyle name="Total 7 2 4 2 5 2" xfId="23882"/>
    <cellStyle name="Total 7 2 4 3" xfId="23883"/>
    <cellStyle name="Total 7 2 4 3 2" xfId="23884"/>
    <cellStyle name="Total 7 2 4 3 2 2" xfId="23885"/>
    <cellStyle name="Total 7 2 4 3 2 2 2" xfId="23886"/>
    <cellStyle name="Total 7 2 4 3 2 3" xfId="23887"/>
    <cellStyle name="Total 7 2 4 3 2 3 2" xfId="23888"/>
    <cellStyle name="Total 7 2 4 3 3" xfId="23889"/>
    <cellStyle name="Total 7 2 4 3 3 2" xfId="23890"/>
    <cellStyle name="Total 7 2 4 3 4" xfId="23891"/>
    <cellStyle name="Total 7 2 4 3 4 2" xfId="23892"/>
    <cellStyle name="Total 7 2 4 4" xfId="23893"/>
    <cellStyle name="Total 7 2 4 4 2" xfId="23894"/>
    <cellStyle name="Total 7 2 4 4 2 2" xfId="23895"/>
    <cellStyle name="Total 7 2 4 4 3" xfId="23896"/>
    <cellStyle name="Total 7 2 4 4 3 2" xfId="23897"/>
    <cellStyle name="Total 7 2 4 5" xfId="23898"/>
    <cellStyle name="Total 7 2 4 5 2" xfId="23899"/>
    <cellStyle name="Total 7 2 4 6" xfId="23900"/>
    <cellStyle name="Total 7 2 4 6 2" xfId="23901"/>
    <cellStyle name="Total 7 2 5" xfId="23902"/>
    <cellStyle name="Total 7 2 5 2" xfId="23903"/>
    <cellStyle name="Total 7 2 5 2 2" xfId="23904"/>
    <cellStyle name="Total 7 2 5 2 2 2" xfId="23905"/>
    <cellStyle name="Total 7 2 5 2 2 2 2" xfId="23906"/>
    <cellStyle name="Total 7 2 5 2 2 2 2 2" xfId="23907"/>
    <cellStyle name="Total 7 2 5 2 2 2 3" xfId="23908"/>
    <cellStyle name="Total 7 2 5 2 2 2 3 2" xfId="23909"/>
    <cellStyle name="Total 7 2 5 2 2 3" xfId="23910"/>
    <cellStyle name="Total 7 2 5 2 2 3 2" xfId="23911"/>
    <cellStyle name="Total 7 2 5 2 2 4" xfId="23912"/>
    <cellStyle name="Total 7 2 5 2 2 4 2" xfId="23913"/>
    <cellStyle name="Total 7 2 5 2 3" xfId="23914"/>
    <cellStyle name="Total 7 2 5 2 3 2" xfId="23915"/>
    <cellStyle name="Total 7 2 5 2 3 2 2" xfId="23916"/>
    <cellStyle name="Total 7 2 5 2 3 3" xfId="23917"/>
    <cellStyle name="Total 7 2 5 2 3 3 2" xfId="23918"/>
    <cellStyle name="Total 7 2 5 2 4" xfId="23919"/>
    <cellStyle name="Total 7 2 5 2 4 2" xfId="23920"/>
    <cellStyle name="Total 7 2 5 2 5" xfId="23921"/>
    <cellStyle name="Total 7 2 5 2 5 2" xfId="23922"/>
    <cellStyle name="Total 7 2 5 3" xfId="23923"/>
    <cellStyle name="Total 7 2 5 3 2" xfId="23924"/>
    <cellStyle name="Total 7 2 5 3 2 2" xfId="23925"/>
    <cellStyle name="Total 7 2 5 3 2 2 2" xfId="23926"/>
    <cellStyle name="Total 7 2 5 3 2 3" xfId="23927"/>
    <cellStyle name="Total 7 2 5 3 2 3 2" xfId="23928"/>
    <cellStyle name="Total 7 2 5 3 3" xfId="23929"/>
    <cellStyle name="Total 7 2 5 3 3 2" xfId="23930"/>
    <cellStyle name="Total 7 2 5 3 4" xfId="23931"/>
    <cellStyle name="Total 7 2 5 3 4 2" xfId="23932"/>
    <cellStyle name="Total 7 2 5 4" xfId="23933"/>
    <cellStyle name="Total 7 2 5 4 2" xfId="23934"/>
    <cellStyle name="Total 7 2 5 4 2 2" xfId="23935"/>
    <cellStyle name="Total 7 2 5 4 3" xfId="23936"/>
    <cellStyle name="Total 7 2 5 4 3 2" xfId="23937"/>
    <cellStyle name="Total 7 2 5 5" xfId="23938"/>
    <cellStyle name="Total 7 2 5 5 2" xfId="23939"/>
    <cellStyle name="Total 7 2 5 6" xfId="23940"/>
    <cellStyle name="Total 7 2 5 6 2" xfId="23941"/>
    <cellStyle name="Total 7 2 6" xfId="23942"/>
    <cellStyle name="Total 7 2 6 2" xfId="23943"/>
    <cellStyle name="Total 7 2 6 2 2" xfId="23944"/>
    <cellStyle name="Total 7 2 6 2 2 2" xfId="23945"/>
    <cellStyle name="Total 7 2 6 2 2 2 2" xfId="23946"/>
    <cellStyle name="Total 7 2 6 2 2 2 2 2" xfId="23947"/>
    <cellStyle name="Total 7 2 6 2 2 2 3" xfId="23948"/>
    <cellStyle name="Total 7 2 6 2 2 2 3 2" xfId="23949"/>
    <cellStyle name="Total 7 2 6 2 2 3" xfId="23950"/>
    <cellStyle name="Total 7 2 6 2 2 3 2" xfId="23951"/>
    <cellStyle name="Total 7 2 6 2 2 4" xfId="23952"/>
    <cellStyle name="Total 7 2 6 2 2 4 2" xfId="23953"/>
    <cellStyle name="Total 7 2 6 2 3" xfId="23954"/>
    <cellStyle name="Total 7 2 6 2 3 2" xfId="23955"/>
    <cellStyle name="Total 7 2 6 2 3 2 2" xfId="23956"/>
    <cellStyle name="Total 7 2 6 2 3 3" xfId="23957"/>
    <cellStyle name="Total 7 2 6 2 3 3 2" xfId="23958"/>
    <cellStyle name="Total 7 2 6 2 4" xfId="23959"/>
    <cellStyle name="Total 7 2 6 2 4 2" xfId="23960"/>
    <cellStyle name="Total 7 2 6 2 5" xfId="23961"/>
    <cellStyle name="Total 7 2 6 2 5 2" xfId="23962"/>
    <cellStyle name="Total 7 2 6 3" xfId="23963"/>
    <cellStyle name="Total 7 2 6 3 2" xfId="23964"/>
    <cellStyle name="Total 7 2 6 3 2 2" xfId="23965"/>
    <cellStyle name="Total 7 2 6 3 2 2 2" xfId="23966"/>
    <cellStyle name="Total 7 2 6 3 2 3" xfId="23967"/>
    <cellStyle name="Total 7 2 6 3 2 3 2" xfId="23968"/>
    <cellStyle name="Total 7 2 6 3 3" xfId="23969"/>
    <cellStyle name="Total 7 2 6 3 3 2" xfId="23970"/>
    <cellStyle name="Total 7 2 6 3 4" xfId="23971"/>
    <cellStyle name="Total 7 2 6 3 4 2" xfId="23972"/>
    <cellStyle name="Total 7 2 6 4" xfId="23973"/>
    <cellStyle name="Total 7 2 6 4 2" xfId="23974"/>
    <cellStyle name="Total 7 2 6 4 2 2" xfId="23975"/>
    <cellStyle name="Total 7 2 6 4 3" xfId="23976"/>
    <cellStyle name="Total 7 2 6 4 3 2" xfId="23977"/>
    <cellStyle name="Total 7 2 6 5" xfId="23978"/>
    <cellStyle name="Total 7 2 6 5 2" xfId="23979"/>
    <cellStyle name="Total 7 2 6 6" xfId="23980"/>
    <cellStyle name="Total 7 2 6 6 2" xfId="23981"/>
    <cellStyle name="Total 7 2 7" xfId="23982"/>
    <cellStyle name="Total 7 2 7 2" xfId="23983"/>
    <cellStyle name="Total 7 2 7 2 2" xfId="23984"/>
    <cellStyle name="Total 7 2 7 2 2 2" xfId="23985"/>
    <cellStyle name="Total 7 2 7 2 2 2 2" xfId="23986"/>
    <cellStyle name="Total 7 2 7 2 2 3" xfId="23987"/>
    <cellStyle name="Total 7 2 7 2 2 3 2" xfId="23988"/>
    <cellStyle name="Total 7 2 7 2 3" xfId="23989"/>
    <cellStyle name="Total 7 2 7 2 3 2" xfId="23990"/>
    <cellStyle name="Total 7 2 7 2 4" xfId="23991"/>
    <cellStyle name="Total 7 2 7 2 4 2" xfId="23992"/>
    <cellStyle name="Total 7 2 7 3" xfId="23993"/>
    <cellStyle name="Total 7 2 7 3 2" xfId="23994"/>
    <cellStyle name="Total 7 2 7 3 2 2" xfId="23995"/>
    <cellStyle name="Total 7 2 7 3 3" xfId="23996"/>
    <cellStyle name="Total 7 2 7 3 3 2" xfId="23997"/>
    <cellStyle name="Total 7 2 7 4" xfId="23998"/>
    <cellStyle name="Total 7 2 7 4 2" xfId="23999"/>
    <cellStyle name="Total 7 2 7 5" xfId="24000"/>
    <cellStyle name="Total 7 2 7 5 2" xfId="24001"/>
    <cellStyle name="Total 7 2 8" xfId="24002"/>
    <cellStyle name="Total 7 2 8 2" xfId="24003"/>
    <cellStyle name="Total 7 2 8 2 2" xfId="24004"/>
    <cellStyle name="Total 7 2 8 2 2 2" xfId="24005"/>
    <cellStyle name="Total 7 2 8 2 3" xfId="24006"/>
    <cellStyle name="Total 7 2 8 2 3 2" xfId="24007"/>
    <cellStyle name="Total 7 2 8 3" xfId="24008"/>
    <cellStyle name="Total 7 2 8 3 2" xfId="24009"/>
    <cellStyle name="Total 7 2 8 4" xfId="24010"/>
    <cellStyle name="Total 7 2 8 4 2" xfId="24011"/>
    <cellStyle name="Total 7 2 9" xfId="24012"/>
    <cellStyle name="Total 7 2 9 2" xfId="24013"/>
    <cellStyle name="Total 7 2 9 2 2" xfId="24014"/>
    <cellStyle name="Total 7 2 9 2 2 2" xfId="24015"/>
    <cellStyle name="Total 7 2 9 2 3" xfId="24016"/>
    <cellStyle name="Total 7 2 9 2 3 2" xfId="24017"/>
    <cellStyle name="Total 7 2 9 3" xfId="24018"/>
    <cellStyle name="Total 7 2 9 3 2" xfId="24019"/>
    <cellStyle name="Total 7 2 9 4" xfId="24020"/>
    <cellStyle name="Total 7 2 9 4 2" xfId="24021"/>
    <cellStyle name="Total 7 3" xfId="24022"/>
    <cellStyle name="Total 7 3 2" xfId="24023"/>
    <cellStyle name="Total 7 3 2 2" xfId="24024"/>
    <cellStyle name="Total 7 3 2 2 2" xfId="24025"/>
    <cellStyle name="Total 7 3 2 2 2 2" xfId="24026"/>
    <cellStyle name="Total 7 3 2 2 2 2 2" xfId="24027"/>
    <cellStyle name="Total 7 3 2 2 2 3" xfId="24028"/>
    <cellStyle name="Total 7 3 2 2 2 3 2" xfId="24029"/>
    <cellStyle name="Total 7 3 2 2 3" xfId="24030"/>
    <cellStyle name="Total 7 3 2 2 3 2" xfId="24031"/>
    <cellStyle name="Total 7 3 2 2 4" xfId="24032"/>
    <cellStyle name="Total 7 3 2 2 4 2" xfId="24033"/>
    <cellStyle name="Total 7 3 2 3" xfId="24034"/>
    <cellStyle name="Total 7 3 2 3 2" xfId="24035"/>
    <cellStyle name="Total 7 3 2 3 2 2" xfId="24036"/>
    <cellStyle name="Total 7 3 2 3 3" xfId="24037"/>
    <cellStyle name="Total 7 3 2 3 3 2" xfId="24038"/>
    <cellStyle name="Total 7 3 2 4" xfId="24039"/>
    <cellStyle name="Total 7 3 2 4 2" xfId="24040"/>
    <cellStyle name="Total 7 3 2 5" xfId="24041"/>
    <cellStyle name="Total 7 3 2 5 2" xfId="24042"/>
    <cellStyle name="Total 7 3 3" xfId="24043"/>
    <cellStyle name="Total 7 3 3 2" xfId="24044"/>
    <cellStyle name="Total 7 3 3 2 2" xfId="24045"/>
    <cellStyle name="Total 7 3 3 2 2 2" xfId="24046"/>
    <cellStyle name="Total 7 3 3 2 3" xfId="24047"/>
    <cellStyle name="Total 7 3 3 2 3 2" xfId="24048"/>
    <cellStyle name="Total 7 3 3 3" xfId="24049"/>
    <cellStyle name="Total 7 3 3 3 2" xfId="24050"/>
    <cellStyle name="Total 7 3 3 4" xfId="24051"/>
    <cellStyle name="Total 7 3 3 4 2" xfId="24052"/>
    <cellStyle name="Total 7 3 4" xfId="24053"/>
    <cellStyle name="Total 7 3 4 2" xfId="24054"/>
    <cellStyle name="Total 7 3 4 2 2" xfId="24055"/>
    <cellStyle name="Total 7 3 4 2 2 2" xfId="24056"/>
    <cellStyle name="Total 7 3 4 2 3" xfId="24057"/>
    <cellStyle name="Total 7 3 4 2 3 2" xfId="24058"/>
    <cellStyle name="Total 7 3 4 3" xfId="24059"/>
    <cellStyle name="Total 7 3 4 3 2" xfId="24060"/>
    <cellStyle name="Total 7 3 4 4" xfId="24061"/>
    <cellStyle name="Total 7 3 4 4 2" xfId="24062"/>
    <cellStyle name="Total 7 3 5" xfId="24063"/>
    <cellStyle name="Total 7 3 5 2" xfId="24064"/>
    <cellStyle name="Total 7 3 5 2 2" xfId="24065"/>
    <cellStyle name="Total 7 3 5 3" xfId="24066"/>
    <cellStyle name="Total 7 3 5 3 2" xfId="24067"/>
    <cellStyle name="Total 7 3 6" xfId="24068"/>
    <cellStyle name="Total 7 3 6 2" xfId="24069"/>
    <cellStyle name="Total 7 3 7" xfId="24070"/>
    <cellStyle name="Total 7 3 7 2" xfId="24071"/>
    <cellStyle name="Total 7 4" xfId="24072"/>
    <cellStyle name="Total 7 4 2" xfId="24073"/>
    <cellStyle name="Total 7 4 2 2" xfId="24074"/>
    <cellStyle name="Total 7 4 2 2 2" xfId="24075"/>
    <cellStyle name="Total 7 4 2 2 2 2" xfId="24076"/>
    <cellStyle name="Total 7 4 2 2 2 2 2" xfId="24077"/>
    <cellStyle name="Total 7 4 2 2 2 3" xfId="24078"/>
    <cellStyle name="Total 7 4 2 2 2 3 2" xfId="24079"/>
    <cellStyle name="Total 7 4 2 2 3" xfId="24080"/>
    <cellStyle name="Total 7 4 2 2 3 2" xfId="24081"/>
    <cellStyle name="Total 7 4 2 2 4" xfId="24082"/>
    <cellStyle name="Total 7 4 2 2 4 2" xfId="24083"/>
    <cellStyle name="Total 7 4 2 3" xfId="24084"/>
    <cellStyle name="Total 7 4 2 3 2" xfId="24085"/>
    <cellStyle name="Total 7 4 2 3 2 2" xfId="24086"/>
    <cellStyle name="Total 7 4 2 3 3" xfId="24087"/>
    <cellStyle name="Total 7 4 2 3 3 2" xfId="24088"/>
    <cellStyle name="Total 7 4 2 4" xfId="24089"/>
    <cellStyle name="Total 7 4 2 4 2" xfId="24090"/>
    <cellStyle name="Total 7 4 2 5" xfId="24091"/>
    <cellStyle name="Total 7 4 2 5 2" xfId="24092"/>
    <cellStyle name="Total 7 4 3" xfId="24093"/>
    <cellStyle name="Total 7 4 3 2" xfId="24094"/>
    <cellStyle name="Total 7 4 3 2 2" xfId="24095"/>
    <cellStyle name="Total 7 4 3 2 2 2" xfId="24096"/>
    <cellStyle name="Total 7 4 3 2 3" xfId="24097"/>
    <cellStyle name="Total 7 4 3 2 3 2" xfId="24098"/>
    <cellStyle name="Total 7 4 3 3" xfId="24099"/>
    <cellStyle name="Total 7 4 3 3 2" xfId="24100"/>
    <cellStyle name="Total 7 4 3 4" xfId="24101"/>
    <cellStyle name="Total 7 4 3 4 2" xfId="24102"/>
    <cellStyle name="Total 7 4 4" xfId="24103"/>
    <cellStyle name="Total 7 4 4 2" xfId="24104"/>
    <cellStyle name="Total 7 4 4 2 2" xfId="24105"/>
    <cellStyle name="Total 7 4 4 3" xfId="24106"/>
    <cellStyle name="Total 7 4 4 3 2" xfId="24107"/>
    <cellStyle name="Total 7 4 5" xfId="24108"/>
    <cellStyle name="Total 7 4 5 2" xfId="24109"/>
    <cellStyle name="Total 7 4 6" xfId="24110"/>
    <cellStyle name="Total 7 4 6 2" xfId="24111"/>
    <cellStyle name="Total 7 5" xfId="24112"/>
    <cellStyle name="Total 7 5 2" xfId="24113"/>
    <cellStyle name="Total 7 5 2 2" xfId="24114"/>
    <cellStyle name="Total 7 5 2 2 2" xfId="24115"/>
    <cellStyle name="Total 7 5 2 2 2 2" xfId="24116"/>
    <cellStyle name="Total 7 5 2 2 2 2 2" xfId="24117"/>
    <cellStyle name="Total 7 5 2 2 2 3" xfId="24118"/>
    <cellStyle name="Total 7 5 2 2 2 3 2" xfId="24119"/>
    <cellStyle name="Total 7 5 2 2 3" xfId="24120"/>
    <cellStyle name="Total 7 5 2 2 3 2" xfId="24121"/>
    <cellStyle name="Total 7 5 2 2 4" xfId="24122"/>
    <cellStyle name="Total 7 5 2 2 4 2" xfId="24123"/>
    <cellStyle name="Total 7 5 2 3" xfId="24124"/>
    <cellStyle name="Total 7 5 2 3 2" xfId="24125"/>
    <cellStyle name="Total 7 5 2 3 2 2" xfId="24126"/>
    <cellStyle name="Total 7 5 2 3 3" xfId="24127"/>
    <cellStyle name="Total 7 5 2 3 3 2" xfId="24128"/>
    <cellStyle name="Total 7 5 2 4" xfId="24129"/>
    <cellStyle name="Total 7 5 2 4 2" xfId="24130"/>
    <cellStyle name="Total 7 5 2 5" xfId="24131"/>
    <cellStyle name="Total 7 5 2 5 2" xfId="24132"/>
    <cellStyle name="Total 7 5 3" xfId="24133"/>
    <cellStyle name="Total 7 5 3 2" xfId="24134"/>
    <cellStyle name="Total 7 5 3 2 2" xfId="24135"/>
    <cellStyle name="Total 7 5 3 2 2 2" xfId="24136"/>
    <cellStyle name="Total 7 5 3 2 3" xfId="24137"/>
    <cellStyle name="Total 7 5 3 2 3 2" xfId="24138"/>
    <cellStyle name="Total 7 5 3 3" xfId="24139"/>
    <cellStyle name="Total 7 5 3 3 2" xfId="24140"/>
    <cellStyle name="Total 7 5 3 4" xfId="24141"/>
    <cellStyle name="Total 7 5 3 4 2" xfId="24142"/>
    <cellStyle name="Total 7 5 4" xfId="24143"/>
    <cellStyle name="Total 7 5 4 2" xfId="24144"/>
    <cellStyle name="Total 7 5 4 2 2" xfId="24145"/>
    <cellStyle name="Total 7 5 4 3" xfId="24146"/>
    <cellStyle name="Total 7 5 4 3 2" xfId="24147"/>
    <cellStyle name="Total 7 5 5" xfId="24148"/>
    <cellStyle name="Total 7 5 5 2" xfId="24149"/>
    <cellStyle name="Total 7 5 6" xfId="24150"/>
    <cellStyle name="Total 7 5 6 2" xfId="24151"/>
    <cellStyle name="Total 7 6" xfId="24152"/>
    <cellStyle name="Total 7 6 2" xfId="24153"/>
    <cellStyle name="Total 7 6 2 2" xfId="24154"/>
    <cellStyle name="Total 7 6 2 2 2" xfId="24155"/>
    <cellStyle name="Total 7 6 2 2 2 2" xfId="24156"/>
    <cellStyle name="Total 7 6 2 2 3" xfId="24157"/>
    <cellStyle name="Total 7 6 2 2 3 2" xfId="24158"/>
    <cellStyle name="Total 7 6 2 3" xfId="24159"/>
    <cellStyle name="Total 7 6 2 3 2" xfId="24160"/>
    <cellStyle name="Total 7 6 2 4" xfId="24161"/>
    <cellStyle name="Total 7 6 2 4 2" xfId="24162"/>
    <cellStyle name="Total 7 6 3" xfId="24163"/>
    <cellStyle name="Total 7 6 3 2" xfId="24164"/>
    <cellStyle name="Total 7 6 3 2 2" xfId="24165"/>
    <cellStyle name="Total 7 6 3 3" xfId="24166"/>
    <cellStyle name="Total 7 6 3 3 2" xfId="24167"/>
    <cellStyle name="Total 7 6 4" xfId="24168"/>
    <cellStyle name="Total 7 6 4 2" xfId="24169"/>
    <cellStyle name="Total 7 6 5" xfId="24170"/>
    <cellStyle name="Total 7 6 5 2" xfId="24171"/>
    <cellStyle name="Total 7 7" xfId="24172"/>
    <cellStyle name="Total 7 7 2" xfId="24173"/>
    <cellStyle name="Total 7 7 2 2" xfId="24174"/>
    <cellStyle name="Total 7 7 2 2 2" xfId="24175"/>
    <cellStyle name="Total 7 7 2 3" xfId="24176"/>
    <cellStyle name="Total 7 7 2 3 2" xfId="24177"/>
    <cellStyle name="Total 7 7 3" xfId="24178"/>
    <cellStyle name="Total 7 7 3 2" xfId="24179"/>
    <cellStyle name="Total 7 7 4" xfId="24180"/>
    <cellStyle name="Total 7 7 4 2" xfId="24181"/>
    <cellStyle name="Total 7 8" xfId="24182"/>
    <cellStyle name="Total 7 8 2" xfId="24183"/>
    <cellStyle name="Total 7 8 2 2" xfId="24184"/>
    <cellStyle name="Total 7 8 3" xfId="24185"/>
    <cellStyle name="Total 7 8 3 2" xfId="24186"/>
    <cellStyle name="Total 7 9" xfId="24187"/>
    <cellStyle name="Total 7 9 2" xfId="24188"/>
    <cellStyle name="Total 8" xfId="24189"/>
    <cellStyle name="Total 8 2" xfId="24190"/>
    <cellStyle name="Total 8 2 2" xfId="24191"/>
    <cellStyle name="Total 8 2 2 2" xfId="24192"/>
    <cellStyle name="Total 8 2 3" xfId="24193"/>
    <cellStyle name="Total 8 3" xfId="24194"/>
    <cellStyle name="Total 8 3 2" xfId="24195"/>
    <cellStyle name="Total 8 3 2 2" xfId="24196"/>
    <cellStyle name="Total 8 3 3" xfId="24197"/>
    <cellStyle name="Total 8 4" xfId="24198"/>
    <cellStyle name="Total 8 4 2" xfId="24199"/>
    <cellStyle name="Total 8 4 2 2" xfId="24200"/>
    <cellStyle name="Total 8 4 3" xfId="24201"/>
    <cellStyle name="Total 8 5" xfId="24202"/>
    <cellStyle name="Total 8 5 2" xfId="24203"/>
    <cellStyle name="Total 8 6" xfId="24204"/>
    <cellStyle name="Total 8 6 2" xfId="24205"/>
    <cellStyle name="Total 9" xfId="24206"/>
    <cellStyle name="Total 9 2" xfId="24207"/>
    <cellStyle name="Total 9 2 2" xfId="24208"/>
    <cellStyle name="Total 9 2 2 2" xfId="24209"/>
    <cellStyle name="Total 9 2 3" xfId="24210"/>
    <cellStyle name="Total 9 3" xfId="24211"/>
    <cellStyle name="Total 9 3 2" xfId="24212"/>
    <cellStyle name="Total 9 3 2 2" xfId="24213"/>
    <cellStyle name="Total 9 3 3" xfId="24214"/>
    <cellStyle name="Total 9 4" xfId="24215"/>
    <cellStyle name="Total 9 4 2" xfId="24216"/>
    <cellStyle name="Total 9 4 2 2" xfId="24217"/>
    <cellStyle name="Total 9 4 3" xfId="24218"/>
    <cellStyle name="Total 9 5" xfId="24219"/>
    <cellStyle name="Total 9 5 2" xfId="24220"/>
    <cellStyle name="Total 9 6" xfId="24221"/>
    <cellStyle name="Total 9 6 2" xfId="24222"/>
    <cellStyle name="Totale" xfId="24223"/>
    <cellStyle name="Totale 2" xfId="24224"/>
    <cellStyle name="Überschrift" xfId="24225"/>
    <cellStyle name="Überschrift 2" xfId="24226"/>
    <cellStyle name="Überschrift 4" xfId="24227"/>
    <cellStyle name="Valore non valido" xfId="24228"/>
    <cellStyle name="Valore valido" xfId="24229"/>
    <cellStyle name="Valuta_COVER5" xfId="24230"/>
    <cellStyle name="Verificar Célula 10" xfId="24231"/>
    <cellStyle name="Verificar Célula 2" xfId="24232"/>
    <cellStyle name="Verificar Célula 2 2" xfId="24233"/>
    <cellStyle name="Verificar Célula 2 2 2" xfId="24234"/>
    <cellStyle name="Verificar Célula 2 2 2 2" xfId="24235"/>
    <cellStyle name="Verificar Célula 2 2 3" xfId="24236"/>
    <cellStyle name="Verificar Célula 2 2 4" xfId="24237"/>
    <cellStyle name="Verificar Célula 2 3" xfId="24238"/>
    <cellStyle name="Verificar Célula 2 3 2" xfId="24239"/>
    <cellStyle name="Verificar Célula 2 4" xfId="24240"/>
    <cellStyle name="Verificar Célula 2 5" xfId="24241"/>
    <cellStyle name="Verificar Célula 3" xfId="24242"/>
    <cellStyle name="Verificar Célula 3 2" xfId="24243"/>
    <cellStyle name="Verificar Célula 3 2 2" xfId="24244"/>
    <cellStyle name="Verificar Célula 3 2 2 2" xfId="24245"/>
    <cellStyle name="Verificar Célula 3 2 3" xfId="24246"/>
    <cellStyle name="Verificar Célula 3 2 4" xfId="24247"/>
    <cellStyle name="Verificar Célula 3 3" xfId="24248"/>
    <cellStyle name="Verificar Célula 3 3 2" xfId="24249"/>
    <cellStyle name="Verificar Célula 3 4" xfId="24250"/>
    <cellStyle name="Verificar Célula 3 5" xfId="24251"/>
    <cellStyle name="Verificar Célula 4" xfId="24252"/>
    <cellStyle name="Verificar Célula 4 2" xfId="24253"/>
    <cellStyle name="Verificar Célula 4 2 2" xfId="24254"/>
    <cellStyle name="Verificar Célula 4 2 2 2" xfId="24255"/>
    <cellStyle name="Verificar Célula 4 2 3" xfId="24256"/>
    <cellStyle name="Verificar Célula 4 2 4" xfId="24257"/>
    <cellStyle name="Verificar Célula 4 3" xfId="24258"/>
    <cellStyle name="Verificar Célula 4 3 2" xfId="24259"/>
    <cellStyle name="Verificar Célula 4 4" xfId="24260"/>
    <cellStyle name="Verificar Célula 4 5" xfId="24261"/>
    <cellStyle name="Verificar Célula 5" xfId="24262"/>
    <cellStyle name="Verificar Célula 6" xfId="24263"/>
    <cellStyle name="Verificar Célula 7" xfId="24264"/>
    <cellStyle name="Verificar Célula 8" xfId="24265"/>
    <cellStyle name="Verificar Célula 9" xfId="24266"/>
    <cellStyle name="Verknüpfte Zelle" xfId="24267"/>
    <cellStyle name="Vírgula 10" xfId="24268"/>
    <cellStyle name="Vírgula 10 2" xfId="24269"/>
    <cellStyle name="Vírgula 10 2 2" xfId="24270"/>
    <cellStyle name="Vírgula 10 2 2 2" xfId="24271"/>
    <cellStyle name="Vírgula 10 2 3" xfId="24272"/>
    <cellStyle name="Vírgula 10 3" xfId="24273"/>
    <cellStyle name="Vírgula 10 3 2" xfId="24274"/>
    <cellStyle name="Vírgula 10 4" xfId="24275"/>
    <cellStyle name="Vírgula 10 5" xfId="24276"/>
    <cellStyle name="Vírgula 10 6" xfId="24277"/>
    <cellStyle name="Vírgula 11" xfId="24278"/>
    <cellStyle name="Vírgula 12" xfId="24279"/>
    <cellStyle name="Vírgula 12 2" xfId="24280"/>
    <cellStyle name="Vírgula 12 2 2" xfId="24281"/>
    <cellStyle name="Vírgula 12 2 2 2" xfId="24282"/>
    <cellStyle name="Vírgula 12 2 3" xfId="24283"/>
    <cellStyle name="Vírgula 12 2 3 2" xfId="24284"/>
    <cellStyle name="Vírgula 12 2 4" xfId="24285"/>
    <cellStyle name="Vírgula 12 2 4 2" xfId="24286"/>
    <cellStyle name="Vírgula 12 2 5" xfId="24287"/>
    <cellStyle name="Vírgula 12 3" xfId="24288"/>
    <cellStyle name="Vírgula 12 4" xfId="24289"/>
    <cellStyle name="Vírgula 13" xfId="24290"/>
    <cellStyle name="Vírgula 13 2" xfId="24291"/>
    <cellStyle name="Vírgula 14" xfId="24292"/>
    <cellStyle name="Vírgula 14 2" xfId="24293"/>
    <cellStyle name="Vírgula 14 3" xfId="24294"/>
    <cellStyle name="Vírgula 15" xfId="24295"/>
    <cellStyle name="Vírgula 16" xfId="24296"/>
    <cellStyle name="Vírgula 16 2" xfId="24297"/>
    <cellStyle name="Vírgula 17" xfId="24298"/>
    <cellStyle name="Vírgula 2" xfId="24299"/>
    <cellStyle name="Vírgula 2 10" xfId="24300"/>
    <cellStyle name="Vírgula 2 10 2" xfId="24301"/>
    <cellStyle name="Vírgula 2 11" xfId="24302"/>
    <cellStyle name="Vírgula 2 11 2" xfId="24303"/>
    <cellStyle name="Vírgula 2 12" xfId="24304"/>
    <cellStyle name="Vírgula 2 12 2" xfId="24305"/>
    <cellStyle name="Vírgula 2 13" xfId="24306"/>
    <cellStyle name="Vírgula 2 14" xfId="24307"/>
    <cellStyle name="Vírgula 2 15" xfId="24308"/>
    <cellStyle name="Vírgula 2 16" xfId="24309"/>
    <cellStyle name="Vírgula 2 17" xfId="24310"/>
    <cellStyle name="Vírgula 2 18" xfId="24311"/>
    <cellStyle name="Vírgula 2 19" xfId="24312"/>
    <cellStyle name="Vírgula 2 2" xfId="24313"/>
    <cellStyle name="Vírgula 2 2 2" xfId="24314"/>
    <cellStyle name="Vírgula 2 2 2 2" xfId="24315"/>
    <cellStyle name="Vírgula 2 2 2 2 2" xfId="24316"/>
    <cellStyle name="Vírgula 2 2 2 2 2 2" xfId="24317"/>
    <cellStyle name="Vírgula 2 2 2 2 2 2 2" xfId="24318"/>
    <cellStyle name="Vírgula 2 2 2 2 2 3" xfId="24319"/>
    <cellStyle name="Vírgula 2 2 2 2 2 3 2" xfId="24320"/>
    <cellStyle name="Vírgula 2 2 2 2 2 4" xfId="24321"/>
    <cellStyle name="Vírgula 2 2 2 2 2 4 2" xfId="24322"/>
    <cellStyle name="Vírgula 2 2 2 2 2 5" xfId="24323"/>
    <cellStyle name="Vírgula 2 2 2 2 3" xfId="24324"/>
    <cellStyle name="Vírgula 2 2 2 2 3 2" xfId="24325"/>
    <cellStyle name="Vírgula 2 2 2 2 4" xfId="24326"/>
    <cellStyle name="Vírgula 2 2 2 2 4 2" xfId="24327"/>
    <cellStyle name="Vírgula 2 2 2 2 5" xfId="24328"/>
    <cellStyle name="Vírgula 2 2 2 2 5 2" xfId="24329"/>
    <cellStyle name="Vírgula 2 2 2 2 6" xfId="24330"/>
    <cellStyle name="Vírgula 2 2 2 3" xfId="24331"/>
    <cellStyle name="Vírgula 2 2 2 3 2" xfId="24332"/>
    <cellStyle name="Vírgula 2 2 2 3 2 2" xfId="24333"/>
    <cellStyle name="Vírgula 2 2 2 3 3" xfId="24334"/>
    <cellStyle name="Vírgula 2 2 2 3 3 2" xfId="24335"/>
    <cellStyle name="Vírgula 2 2 2 3 4" xfId="24336"/>
    <cellStyle name="Vírgula 2 2 2 3 4 2" xfId="24337"/>
    <cellStyle name="Vírgula 2 2 2 3 5" xfId="24338"/>
    <cellStyle name="Vírgula 2 2 2 4" xfId="24339"/>
    <cellStyle name="Vírgula 2 2 2 5" xfId="24340"/>
    <cellStyle name="Vírgula 2 2 3" xfId="24341"/>
    <cellStyle name="Vírgula 2 2 3 2" xfId="24342"/>
    <cellStyle name="Vírgula 2 2 3 2 2" xfId="24343"/>
    <cellStyle name="Vírgula 2 2 3 2 2 2" xfId="24344"/>
    <cellStyle name="Vírgula 2 2 3 2 3" xfId="24345"/>
    <cellStyle name="Vírgula 2 2 3 2 3 2" xfId="24346"/>
    <cellStyle name="Vírgula 2 2 3 2 4" xfId="24347"/>
    <cellStyle name="Vírgula 2 2 3 2 4 2" xfId="24348"/>
    <cellStyle name="Vírgula 2 2 3 2 5" xfId="24349"/>
    <cellStyle name="Vírgula 2 2 3 3" xfId="24350"/>
    <cellStyle name="Vírgula 2 2 3 4" xfId="24351"/>
    <cellStyle name="Vírgula 2 2 4" xfId="24352"/>
    <cellStyle name="Vírgula 2 2 4 2" xfId="24353"/>
    <cellStyle name="Vírgula 2 2 4 3" xfId="24354"/>
    <cellStyle name="Vírgula 2 2 5" xfId="24355"/>
    <cellStyle name="Vírgula 2 2 5 2" xfId="24356"/>
    <cellStyle name="Vírgula 2 2 6" xfId="24357"/>
    <cellStyle name="Vírgula 2 2 6 2" xfId="24358"/>
    <cellStyle name="Vírgula 2 2 7" xfId="24359"/>
    <cellStyle name="Vírgula 2 2 7 2" xfId="24360"/>
    <cellStyle name="Vírgula 2 2 8" xfId="24361"/>
    <cellStyle name="Vírgula 2 20" xfId="24362"/>
    <cellStyle name="Vírgula 2 21" xfId="24363"/>
    <cellStyle name="Vírgula 2 22" xfId="24364"/>
    <cellStyle name="Vírgula 2 23" xfId="24365"/>
    <cellStyle name="Vírgula 2 24" xfId="24366"/>
    <cellStyle name="Vírgula 2 25" xfId="24367"/>
    <cellStyle name="Vírgula 2 26" xfId="24368"/>
    <cellStyle name="Vírgula 2 27" xfId="24369"/>
    <cellStyle name="Vírgula 2 28" xfId="24370"/>
    <cellStyle name="Vírgula 2 3" xfId="24371"/>
    <cellStyle name="Vírgula 2 3 2" xfId="24372"/>
    <cellStyle name="Vírgula 2 3 2 2" xfId="24373"/>
    <cellStyle name="Vírgula 2 3 2 2 2" xfId="24374"/>
    <cellStyle name="Vírgula 2 3 2 2 2 2" xfId="24375"/>
    <cellStyle name="Vírgula 2 3 2 2 3" xfId="24376"/>
    <cellStyle name="Vírgula 2 3 2 2 3 2" xfId="24377"/>
    <cellStyle name="Vírgula 2 3 2 2 4" xfId="24378"/>
    <cellStyle name="Vírgula 2 3 2 2 4 2" xfId="24379"/>
    <cellStyle name="Vírgula 2 3 2 2 5" xfId="24380"/>
    <cellStyle name="Vírgula 2 3 2 3" xfId="24381"/>
    <cellStyle name="Vírgula 2 3 2 3 2" xfId="24382"/>
    <cellStyle name="Vírgula 2 3 2 4" xfId="24383"/>
    <cellStyle name="Vírgula 2 3 2 4 2" xfId="24384"/>
    <cellStyle name="Vírgula 2 3 2 5" xfId="24385"/>
    <cellStyle name="Vírgula 2 3 2 5 2" xfId="24386"/>
    <cellStyle name="Vírgula 2 3 2 6" xfId="24387"/>
    <cellStyle name="Vírgula 2 3 3" xfId="24388"/>
    <cellStyle name="Vírgula 2 3 3 2" xfId="24389"/>
    <cellStyle name="Vírgula 2 3 3 2 2" xfId="24390"/>
    <cellStyle name="Vírgula 2 3 3 3" xfId="24391"/>
    <cellStyle name="Vírgula 2 3 3 3 2" xfId="24392"/>
    <cellStyle name="Vírgula 2 3 3 4" xfId="24393"/>
    <cellStyle name="Vírgula 2 3 3 4 2" xfId="24394"/>
    <cellStyle name="Vírgula 2 3 3 5" xfId="24395"/>
    <cellStyle name="Vírgula 2 3 4" xfId="24396"/>
    <cellStyle name="Vírgula 2 3 5" xfId="24397"/>
    <cellStyle name="Vírgula 2 3 5 2" xfId="24398"/>
    <cellStyle name="Vírgula 2 3 6" xfId="24399"/>
    <cellStyle name="Vírgula 2 3 6 2" xfId="24400"/>
    <cellStyle name="Vírgula 2 3 7" xfId="24401"/>
    <cellStyle name="Vírgula 2 3 7 2" xfId="24402"/>
    <cellStyle name="Vírgula 2 4" xfId="24403"/>
    <cellStyle name="Vírgula 2 4 2" xfId="24404"/>
    <cellStyle name="Vírgula 2 4 2 2" xfId="24405"/>
    <cellStyle name="Vírgula 2 4 2 2 2" xfId="24406"/>
    <cellStyle name="Vírgula 2 4 2 2 2 2" xfId="24407"/>
    <cellStyle name="Vírgula 2 4 2 2 2 2 2" xfId="24408"/>
    <cellStyle name="Vírgula 2 4 2 2 2 3" xfId="24409"/>
    <cellStyle name="Vírgula 2 4 2 2 2 3 2" xfId="24410"/>
    <cellStyle name="Vírgula 2 4 2 2 2 4" xfId="24411"/>
    <cellStyle name="Vírgula 2 4 2 2 2 4 2" xfId="24412"/>
    <cellStyle name="Vírgula 2 4 2 2 2 5" xfId="24413"/>
    <cellStyle name="Vírgula 2 4 2 2 3" xfId="24414"/>
    <cellStyle name="Vírgula 2 4 2 2 3 2" xfId="24415"/>
    <cellStyle name="Vírgula 2 4 2 2 4" xfId="24416"/>
    <cellStyle name="Vírgula 2 4 2 2 4 2" xfId="24417"/>
    <cellStyle name="Vírgula 2 4 2 2 5" xfId="24418"/>
    <cellStyle name="Vírgula 2 4 2 2 5 2" xfId="24419"/>
    <cellStyle name="Vírgula 2 4 2 2 6" xfId="24420"/>
    <cellStyle name="Vírgula 2 4 2 3" xfId="24421"/>
    <cellStyle name="Vírgula 2 4 2 3 2" xfId="24422"/>
    <cellStyle name="Vírgula 2 4 2 3 2 2" xfId="24423"/>
    <cellStyle name="Vírgula 2 4 2 3 3" xfId="24424"/>
    <cellStyle name="Vírgula 2 4 2 3 3 2" xfId="24425"/>
    <cellStyle name="Vírgula 2 4 2 3 4" xfId="24426"/>
    <cellStyle name="Vírgula 2 4 2 3 4 2" xfId="24427"/>
    <cellStyle name="Vírgula 2 4 2 3 5" xfId="24428"/>
    <cellStyle name="Vírgula 2 4 2 4" xfId="24429"/>
    <cellStyle name="Vírgula 2 4 2 4 2" xfId="24430"/>
    <cellStyle name="Vírgula 2 4 2 5" xfId="24431"/>
    <cellStyle name="Vírgula 2 4 2 5 2" xfId="24432"/>
    <cellStyle name="Vírgula 2 4 2 6" xfId="24433"/>
    <cellStyle name="Vírgula 2 4 2 6 2" xfId="24434"/>
    <cellStyle name="Vírgula 2 4 2 7" xfId="24435"/>
    <cellStyle name="Vírgula 2 4 3" xfId="24436"/>
    <cellStyle name="Vírgula 2 4 3 2" xfId="24437"/>
    <cellStyle name="Vírgula 2 4 3 2 2" xfId="24438"/>
    <cellStyle name="Vírgula 2 4 3 2 2 2" xfId="24439"/>
    <cellStyle name="Vírgula 2 4 3 2 3" xfId="24440"/>
    <cellStyle name="Vírgula 2 4 3 2 3 2" xfId="24441"/>
    <cellStyle name="Vírgula 2 4 3 2 4" xfId="24442"/>
    <cellStyle name="Vírgula 2 4 3 2 4 2" xfId="24443"/>
    <cellStyle name="Vírgula 2 4 3 2 5" xfId="24444"/>
    <cellStyle name="Vírgula 2 4 3 3" xfId="24445"/>
    <cellStyle name="Vírgula 2 4 3 3 2" xfId="24446"/>
    <cellStyle name="Vírgula 2 4 3 4" xfId="24447"/>
    <cellStyle name="Vírgula 2 4 3 4 2" xfId="24448"/>
    <cellStyle name="Vírgula 2 4 3 5" xfId="24449"/>
    <cellStyle name="Vírgula 2 4 3 5 2" xfId="24450"/>
    <cellStyle name="Vírgula 2 4 3 6" xfId="24451"/>
    <cellStyle name="Vírgula 2 4 4" xfId="24452"/>
    <cellStyle name="Vírgula 2 4 5" xfId="24453"/>
    <cellStyle name="Vírgula 2 4 5 2" xfId="24454"/>
    <cellStyle name="Vírgula 2 4 6" xfId="24455"/>
    <cellStyle name="Vírgula 2 4 6 2" xfId="24456"/>
    <cellStyle name="Vírgula 2 4 7" xfId="24457"/>
    <cellStyle name="Vírgula 2 4 7 2" xfId="24458"/>
    <cellStyle name="Vírgula 2 5" xfId="24459"/>
    <cellStyle name="Vírgula 2 5 2" xfId="24460"/>
    <cellStyle name="Vírgula 2 5 2 2" xfId="24461"/>
    <cellStyle name="Vírgula 2 5 2 2 2" xfId="24462"/>
    <cellStyle name="Vírgula 2 5 2 2 2 2" xfId="24463"/>
    <cellStyle name="Vírgula 2 5 2 2 3" xfId="24464"/>
    <cellStyle name="Vírgula 2 5 2 2 3 2" xfId="24465"/>
    <cellStyle name="Vírgula 2 5 2 2 4" xfId="24466"/>
    <cellStyle name="Vírgula 2 5 2 2 4 2" xfId="24467"/>
    <cellStyle name="Vírgula 2 5 2 2 5" xfId="24468"/>
    <cellStyle name="Vírgula 2 5 2 3" xfId="24469"/>
    <cellStyle name="Vírgula 2 5 2 3 2" xfId="24470"/>
    <cellStyle name="Vírgula 2 5 2 4" xfId="24471"/>
    <cellStyle name="Vírgula 2 5 2 4 2" xfId="24472"/>
    <cellStyle name="Vírgula 2 5 2 5" xfId="24473"/>
    <cellStyle name="Vírgula 2 5 2 5 2" xfId="24474"/>
    <cellStyle name="Vírgula 2 5 2 6" xfId="24475"/>
    <cellStyle name="Vírgula 2 5 3" xfId="24476"/>
    <cellStyle name="Vírgula 2 5 3 2" xfId="24477"/>
    <cellStyle name="Vírgula 2 5 3 2 2" xfId="24478"/>
    <cellStyle name="Vírgula 2 5 3 3" xfId="24479"/>
    <cellStyle name="Vírgula 2 5 3 3 2" xfId="24480"/>
    <cellStyle name="Vírgula 2 5 3 4" xfId="24481"/>
    <cellStyle name="Vírgula 2 5 3 4 2" xfId="24482"/>
    <cellStyle name="Vírgula 2 5 3 5" xfId="24483"/>
    <cellStyle name="Vírgula 2 5 4" xfId="24484"/>
    <cellStyle name="Vírgula 2 6" xfId="24485"/>
    <cellStyle name="Vírgula 2 6 2" xfId="24486"/>
    <cellStyle name="Vírgula 2 6 2 2" xfId="24487"/>
    <cellStyle name="Vírgula 2 6 2 2 2" xfId="24488"/>
    <cellStyle name="Vírgula 2 6 2 3" xfId="24489"/>
    <cellStyle name="Vírgula 2 6 2 3 2" xfId="24490"/>
    <cellStyle name="Vírgula 2 6 2 4" xfId="24491"/>
    <cellStyle name="Vírgula 2 6 2 4 2" xfId="24492"/>
    <cellStyle name="Vírgula 2 6 2 5" xfId="24493"/>
    <cellStyle name="Vírgula 2 6 3" xfId="24494"/>
    <cellStyle name="Vírgula 2 7" xfId="24495"/>
    <cellStyle name="Vírgula 2 7 2" xfId="24496"/>
    <cellStyle name="Vírgula 2 7 3" xfId="24497"/>
    <cellStyle name="Vírgula 2 8" xfId="24498"/>
    <cellStyle name="Vírgula 2 8 2" xfId="24499"/>
    <cellStyle name="Vírgula 2 9" xfId="24500"/>
    <cellStyle name="Vírgula 2 9 2" xfId="24501"/>
    <cellStyle name="Vírgula 2 9 3" xfId="24502"/>
    <cellStyle name="Vírgula 2 9 3 2" xfId="24503"/>
    <cellStyle name="Vírgula 2 9 3 2 2" xfId="24504"/>
    <cellStyle name="Vírgula 2 9 3 3" xfId="24505"/>
    <cellStyle name="Vírgula 2 9 3 3 2" xfId="24506"/>
    <cellStyle name="Vírgula 2 9 3 4" xfId="24507"/>
    <cellStyle name="Vírgula 2 9 3 4 2" xfId="24508"/>
    <cellStyle name="Vírgula 2 9 3 5" xfId="24509"/>
    <cellStyle name="Vírgula 3" xfId="24510"/>
    <cellStyle name="Vírgula 3 2" xfId="24511"/>
    <cellStyle name="Vírgula 3 2 2" xfId="24512"/>
    <cellStyle name="Vírgula 3 2 2 2" xfId="24513"/>
    <cellStyle name="Vírgula 3 2 3" xfId="24514"/>
    <cellStyle name="Vírgula 3 2 4" xfId="24515"/>
    <cellStyle name="Vírgula 3 3" xfId="24516"/>
    <cellStyle name="Vírgula 3 4" xfId="24517"/>
    <cellStyle name="Vírgula 3 5" xfId="24518"/>
    <cellStyle name="Vírgula 4" xfId="24519"/>
    <cellStyle name="Vírgula 4 2" xfId="24520"/>
    <cellStyle name="Vírgula 4 2 2" xfId="24521"/>
    <cellStyle name="Vírgula 4 3" xfId="24522"/>
    <cellStyle name="Vírgula 4 3 2" xfId="24523"/>
    <cellStyle name="Vírgula 4 3 2 2" xfId="24524"/>
    <cellStyle name="Vírgula 4 3 3" xfId="24525"/>
    <cellStyle name="Vírgula 4 3 3 2" xfId="24526"/>
    <cellStyle name="Vírgula 4 3 4" xfId="24527"/>
    <cellStyle name="Vírgula 4 3 4 2" xfId="24528"/>
    <cellStyle name="Vírgula 4 3 5" xfId="24529"/>
    <cellStyle name="Vírgula 4 4" xfId="24530"/>
    <cellStyle name="Vírgula 5" xfId="24531"/>
    <cellStyle name="Vírgula 5 2" xfId="24532"/>
    <cellStyle name="Vírgula 5 3" xfId="24533"/>
    <cellStyle name="Vírgula 6" xfId="24534"/>
    <cellStyle name="Vírgula 6 2" xfId="24535"/>
    <cellStyle name="Vírgula 6 3" xfId="24536"/>
    <cellStyle name="Vírgula 6 4" xfId="24537"/>
    <cellStyle name="Vírgula 6 4 2" xfId="24538"/>
    <cellStyle name="Vírgula 6 4 2 2" xfId="24539"/>
    <cellStyle name="Vírgula 6 4 3" xfId="24540"/>
    <cellStyle name="Vírgula 6 4 3 2" xfId="24541"/>
    <cellStyle name="Vírgula 6 4 4" xfId="24542"/>
    <cellStyle name="Vírgula 6 4 4 2" xfId="24543"/>
    <cellStyle name="Vírgula 6 4 5" xfId="24544"/>
    <cellStyle name="Vírgula 6 5" xfId="24545"/>
    <cellStyle name="Vírgula 6 6" xfId="24546"/>
    <cellStyle name="Vírgula 7" xfId="24547"/>
    <cellStyle name="Vírgula 7 2" xfId="24548"/>
    <cellStyle name="Vírgula 7 3" xfId="24549"/>
    <cellStyle name="Vírgula 7 3 2" xfId="24550"/>
    <cellStyle name="Vírgula 8" xfId="24551"/>
    <cellStyle name="Vírgula 8 2" xfId="24552"/>
    <cellStyle name="Vírgula 8 3" xfId="24553"/>
    <cellStyle name="Vírgula 9" xfId="24554"/>
    <cellStyle name="Vírgula 9 2" xfId="24555"/>
    <cellStyle name="Vírgula 9 2 2" xfId="24556"/>
    <cellStyle name="Vírgula 9 2 2 2" xfId="24557"/>
    <cellStyle name="Vírgula 9 2 2 2 2" xfId="24558"/>
    <cellStyle name="Vírgula 9 2 2 3" xfId="24559"/>
    <cellStyle name="Vírgula 9 2 2 3 2" xfId="24560"/>
    <cellStyle name="Vírgula 9 2 2 4" xfId="24561"/>
    <cellStyle name="Vírgula 9 2 2 4 2" xfId="24562"/>
    <cellStyle name="Vírgula 9 2 2 5" xfId="24563"/>
    <cellStyle name="Vírgula 9 3" xfId="24564"/>
    <cellStyle name="Vírgula 9 3 2" xfId="24565"/>
    <cellStyle name="Vírgula 9 3 2 2" xfId="24566"/>
    <cellStyle name="Vírgula 9 3 3" xfId="24567"/>
    <cellStyle name="Vírgula 9 3 3 2" xfId="24568"/>
    <cellStyle name="Vírgula 9 3 4" xfId="24569"/>
    <cellStyle name="Vírgula 9 3 4 2" xfId="24570"/>
    <cellStyle name="Vírgula 9 3 5" xfId="24571"/>
    <cellStyle name="Währung [0]_2003 Headcount" xfId="24572"/>
    <cellStyle name="Währung_2003 Headcount" xfId="24573"/>
    <cellStyle name="Warnender Text" xfId="24574"/>
    <cellStyle name="Warning Text 2" xfId="24575"/>
    <cellStyle name="Warning Text 2 2" xfId="24576"/>
    <cellStyle name="Warning Text 3" xfId="24577"/>
    <cellStyle name="Warning Text 3 2" xfId="24578"/>
    <cellStyle name="Warning Text 4" xfId="24579"/>
    <cellStyle name="Warning Text 5" xfId="24580"/>
    <cellStyle name="Warning Text 6" xfId="24581"/>
    <cellStyle name="WithoutLine" xfId="24582"/>
    <cellStyle name="Zelle überprüfen" xfId="24583"/>
    <cellStyle name="ZS Developer Note" xfId="24584"/>
    <cellStyle name="ZS_" xfId="24585"/>
    <cellStyle name="콤마 [0]_Book2 Chart 1" xfId="24586"/>
    <cellStyle name="콤마_Book2 Chart 1" xfId="24587"/>
    <cellStyle name="一般_Capital Spending (41)ng" xfId="2458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7.xml"/><Relationship Id="rId7" Type="http://schemas.openxmlformats.org/officeDocument/2006/relationships/externalLink" Target="externalLinks/externalLink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0" Type="http://schemas.openxmlformats.org/officeDocument/2006/relationships/externalLink" Target="externalLinks/externalLink16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5" Type="http://schemas.openxmlformats.org/officeDocument/2006/relationships/externalLink" Target="externalLinks/externalLink1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sharedStrings" Target="sharedStrings.xml"/><Relationship Id="rId10" Type="http://schemas.openxmlformats.org/officeDocument/2006/relationships/externalLink" Target="externalLinks/externalLink6.xml"/><Relationship Id="rId19" Type="http://schemas.openxmlformats.org/officeDocument/2006/relationships/externalLink" Target="externalLinks/externalLink1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6</xdr:col>
      <xdr:colOff>85090</xdr:colOff>
      <xdr:row>6</xdr:row>
      <xdr:rowOff>3387</xdr:rowOff>
    </xdr:to>
    <xdr:pic>
      <xdr:nvPicPr>
        <xdr:cNvPr id="2" name="Imagem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925" y="0"/>
          <a:ext cx="1799590" cy="137498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v013dataaege\shared\FINANCE\Wu\Reconciliation\AR%20reconciliation%20-%20May%20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of1\timestampbiw\Documents%20and%20Settings\bruno.marques\Ambiente%20de%20trabalho\AVALIA&#199;&#195;O%20PARQUES%20E&#211;LICOS\meu%20modelo10(com%20macros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orge.garrido\AppData\Local\Microsoft\Windows\Temporary%20Internet%20Files\Content.Outlook\52PJ9K3N\Recolhas%20a%20passar%20para%20o%20SIGO%205Maio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RDunne\Local%20Settings\Temporary%20Internet%20Files\OLKA2\Timeline%20info\US%20Q3%202006%20Update%20ATRIPLA%20BPOA%20Activity%20Analysis%201.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fs2\18-PROJECTOS%20DE%20NORMAS\2010\4-Circular%20Execu&#231;&#227;o%20Or&#231;amental\vers&#245;es%20antigas\Recolhas%20a%20passar%20para%20o%20SIGO%205Maio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fs2\acss\Z40.%20Month%20End\Mapas%20Financeiros\2014\12.December\Pack\Monthly%20Mgmt%20Report%20PORTUGAL%20DEC%2014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of1\timestampbiw\MARTIFER\contabilidade\Controlo%20de%20Gestao\Relatorios%20Mota-Engil\2007\RMCODIGOXX07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fs2\MARTIFER\CentroCorporativo\Imparidade%20Dez%202008\PRIO%20SGPS\Finais\Prio_AF_PT_VF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fs01\luismi\DATOSLM\DOCS\Finanzas\INFORMES\Finastat\05\ABRIL\Spa0405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losgil\Rom&#233;nia\AgroMart%20e%20BioMart\BioMart%20Business%20Plan%20v4_b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fs2\Paulo%20Matreno\Encargos%20Plurianuais\FINAL%20OE%202010\Dataf\EMPRESAS\CH\CONSULTO\Saude\Hospital_Cascais\Grupo_Referencia\Analise_Hospitais_Ref_Cascai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css.min-saude.pt/Users/manuelanogueira/Desktop/GUARDAR/Folha%20de%20c&#225;lculo%20em%20Fragmento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go.pt/ServicosOnline/ca1363_InformacaoServicos/FormulariosOnLine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tima.casaca\Defini&#231;&#245;es%20locais\Temporary%20Internet%20Files\Content.Outlook\U4MTPVAM\ModelosFormulariosEnvioInformacao_2011%20(3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fs2\Documents%20and%20Settings\josidsor\Defini&#231;&#245;es%20locais\Temporary%20Internet%20Files\Content.Outlook\F0Z8WL2C\FORM%20A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of1\timestampbiw\Documents%20and%20Settings\silvio.teixeira\Application%20Data\Microsoft\Excel\OR&#199;AMENTO_VENTIPOWER_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fs2\Documents%20and%20Settings\pdlopes\Defini&#231;&#245;es%20locais\Temporary%20Internet%20Files\Content.Outlook\KK7J3L87\vers&#245;es%20antigas\Recolhas%20a%20passar%20para%20o%20SIGO%204Maio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fs01\empleados\Victor\INFORMES%20KEVIN\2007\Accounts%20Receivable%20Aging%20Template%20August%2007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18-PROJECTOS%20DE%20NORMAS\2010\4-Circular%20Execu&#231;&#227;o%20Or&#231;amental\PONTO%20SITUA&#199;&#195;O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gousers\desloca&#231;&#245;es\2007\11del\Desloca&#231;&#245;es_Min_CTE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xfs2\Execu&#231;&#227;o%202012\Cativos_Duod\MS\Cat_Duod_SI_MS_Gerfi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igation Page"/>
      <sheetName val="Reconciliation Page"/>
      <sheetName val="Summary"/>
      <sheetName val="00 - Parent"/>
      <sheetName val="20 - GEAE Tech"/>
      <sheetName val="30 - Service"/>
      <sheetName val="80 - GEII"/>
      <sheetName val="GA - Miami"/>
      <sheetName val="GN - Dallas"/>
      <sheetName val="GP - McAllen"/>
      <sheetName val="T0 - Spares"/>
      <sheetName val="U0 - Onwing"/>
      <sheetName val="1H-1J-1Q"/>
      <sheetName val="JE10310X"/>
      <sheetName val="10310X detail"/>
      <sheetName val="10310X Pivot"/>
      <sheetName val="Status Ck"/>
      <sheetName val="Dropdown"/>
      <sheetName val="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A1" t="str">
            <v>Acct #</v>
          </cell>
          <cell r="B1" t="str">
            <v>Amount</v>
          </cell>
        </row>
        <row r="2">
          <cell r="A2" t="str">
            <v>0003000000000</v>
          </cell>
          <cell r="B2">
            <v>-3580</v>
          </cell>
        </row>
        <row r="3">
          <cell r="A3" t="str">
            <v>00030041UD000</v>
          </cell>
          <cell r="B3">
            <v>-178552.2</v>
          </cell>
        </row>
        <row r="4">
          <cell r="A4" t="str">
            <v>0003010000000</v>
          </cell>
          <cell r="B4">
            <v>0</v>
          </cell>
        </row>
        <row r="5">
          <cell r="A5" t="str">
            <v>00030100B10G0</v>
          </cell>
          <cell r="B5">
            <v>0</v>
          </cell>
        </row>
        <row r="6">
          <cell r="A6" t="str">
            <v>00030100D30D0</v>
          </cell>
          <cell r="B6">
            <v>-9617</v>
          </cell>
        </row>
        <row r="7">
          <cell r="A7" t="str">
            <v>00030100XB0C0</v>
          </cell>
          <cell r="B7">
            <v>98400.58</v>
          </cell>
        </row>
        <row r="8">
          <cell r="A8" t="str">
            <v>0003030000000</v>
          </cell>
          <cell r="B8">
            <v>12759.1</v>
          </cell>
        </row>
        <row r="9">
          <cell r="A9" t="str">
            <v>00030300A60C0</v>
          </cell>
          <cell r="B9">
            <v>-116384.35</v>
          </cell>
        </row>
        <row r="10">
          <cell r="A10" t="str">
            <v>00030300A80C0</v>
          </cell>
          <cell r="B10">
            <v>-115419.21</v>
          </cell>
        </row>
        <row r="11">
          <cell r="A11" t="str">
            <v>00030300B10C0</v>
          </cell>
          <cell r="B11">
            <v>-34565.01</v>
          </cell>
        </row>
        <row r="12">
          <cell r="A12" t="str">
            <v>00030300B20C0</v>
          </cell>
          <cell r="B12">
            <v>-139702.81</v>
          </cell>
        </row>
        <row r="13">
          <cell r="A13" t="str">
            <v>00030300D50D0</v>
          </cell>
          <cell r="B13">
            <v>-14534</v>
          </cell>
        </row>
        <row r="14">
          <cell r="A14" t="str">
            <v>00030300D80D0</v>
          </cell>
          <cell r="B14">
            <v>-73684.259999999995</v>
          </cell>
        </row>
        <row r="15">
          <cell r="A15" t="str">
            <v>00030300D90D0</v>
          </cell>
          <cell r="B15">
            <v>-3580</v>
          </cell>
        </row>
        <row r="16">
          <cell r="A16" t="str">
            <v>00030300DA0D0</v>
          </cell>
          <cell r="B16">
            <v>-1305</v>
          </cell>
        </row>
        <row r="17">
          <cell r="A17" t="str">
            <v>00030300EC0H0</v>
          </cell>
          <cell r="B17">
            <v>-3150</v>
          </cell>
        </row>
        <row r="18">
          <cell r="A18" t="str">
            <v>00030300FC000</v>
          </cell>
          <cell r="B18">
            <v>112150.91</v>
          </cell>
        </row>
        <row r="19">
          <cell r="A19" t="str">
            <v>00030300J2CC0</v>
          </cell>
          <cell r="B19">
            <v>-87498.52</v>
          </cell>
        </row>
        <row r="20">
          <cell r="A20" t="str">
            <v>00030300J2CY0</v>
          </cell>
          <cell r="B20">
            <v>-95494.64</v>
          </cell>
        </row>
        <row r="21">
          <cell r="A21" t="str">
            <v>00030300J6CC0</v>
          </cell>
          <cell r="B21">
            <v>-132482.54</v>
          </cell>
        </row>
        <row r="22">
          <cell r="A22" t="str">
            <v>00030300J9CY0</v>
          </cell>
          <cell r="B22">
            <v>-31908.55</v>
          </cell>
        </row>
        <row r="23">
          <cell r="A23" t="str">
            <v>00030300WC0H0</v>
          </cell>
          <cell r="B23">
            <v>405</v>
          </cell>
        </row>
        <row r="24">
          <cell r="A24" t="str">
            <v>00030300Y90C0</v>
          </cell>
          <cell r="B24">
            <v>549089.5</v>
          </cell>
        </row>
        <row r="25">
          <cell r="A25" t="str">
            <v>00030300YN0C0</v>
          </cell>
          <cell r="B25">
            <v>505871.25</v>
          </cell>
        </row>
        <row r="26">
          <cell r="A26" t="str">
            <v>00030300Z90G0</v>
          </cell>
          <cell r="B26">
            <v>59618.25</v>
          </cell>
        </row>
        <row r="27">
          <cell r="A27" t="str">
            <v>0003031000000</v>
          </cell>
          <cell r="B27">
            <v>-9179.1</v>
          </cell>
        </row>
        <row r="28">
          <cell r="A28" t="str">
            <v>00030310A60C0</v>
          </cell>
          <cell r="B28">
            <v>116384.35</v>
          </cell>
        </row>
        <row r="29">
          <cell r="A29" t="str">
            <v>00030310A80C0</v>
          </cell>
          <cell r="B29">
            <v>115419.21</v>
          </cell>
        </row>
        <row r="30">
          <cell r="A30" t="str">
            <v>00030310B10C0</v>
          </cell>
          <cell r="B30">
            <v>34565.01</v>
          </cell>
        </row>
        <row r="31">
          <cell r="A31" t="str">
            <v>00030310B10G0</v>
          </cell>
          <cell r="B31">
            <v>0</v>
          </cell>
        </row>
        <row r="32">
          <cell r="A32" t="str">
            <v>00030310B20C0</v>
          </cell>
          <cell r="B32">
            <v>139702.81</v>
          </cell>
        </row>
        <row r="33">
          <cell r="A33" t="str">
            <v>00030310D30D0</v>
          </cell>
          <cell r="B33">
            <v>9617</v>
          </cell>
        </row>
        <row r="34">
          <cell r="A34" t="str">
            <v>00030310D50D0</v>
          </cell>
          <cell r="B34">
            <v>14534</v>
          </cell>
        </row>
        <row r="35">
          <cell r="A35" t="str">
            <v>00030310D80D0</v>
          </cell>
          <cell r="B35">
            <v>73684.259999999995</v>
          </cell>
        </row>
        <row r="36">
          <cell r="A36" t="str">
            <v>00030310D90D0</v>
          </cell>
          <cell r="B36">
            <v>3580</v>
          </cell>
        </row>
        <row r="37">
          <cell r="A37" t="str">
            <v>00030310DA0D0</v>
          </cell>
          <cell r="B37">
            <v>1305</v>
          </cell>
        </row>
        <row r="38">
          <cell r="A38" t="str">
            <v>00030310EC0H0</v>
          </cell>
          <cell r="B38">
            <v>3150</v>
          </cell>
        </row>
        <row r="39">
          <cell r="A39" t="str">
            <v>00030310FC000</v>
          </cell>
          <cell r="B39">
            <v>-112150.91</v>
          </cell>
        </row>
        <row r="40">
          <cell r="A40" t="str">
            <v>00030310J2CC0</v>
          </cell>
          <cell r="B40">
            <v>87498.52</v>
          </cell>
        </row>
        <row r="41">
          <cell r="A41" t="str">
            <v>00030310J2CY0</v>
          </cell>
          <cell r="B41">
            <v>95494.64</v>
          </cell>
        </row>
        <row r="42">
          <cell r="A42" t="str">
            <v>00030310J6CC0</v>
          </cell>
          <cell r="B42">
            <v>132482.54</v>
          </cell>
        </row>
        <row r="43">
          <cell r="A43" t="str">
            <v>00030310J9CY0</v>
          </cell>
          <cell r="B43">
            <v>31908.55</v>
          </cell>
        </row>
        <row r="44">
          <cell r="A44" t="str">
            <v>00030310UD000</v>
          </cell>
          <cell r="B44">
            <v>178552.2</v>
          </cell>
        </row>
        <row r="45">
          <cell r="A45" t="str">
            <v>00030310WC0H0</v>
          </cell>
          <cell r="B45">
            <v>-405</v>
          </cell>
        </row>
        <row r="46">
          <cell r="A46" t="str">
            <v>00030310XB0C0</v>
          </cell>
          <cell r="B46">
            <v>-98400.58</v>
          </cell>
        </row>
        <row r="47">
          <cell r="A47" t="str">
            <v>00030310Y90C0</v>
          </cell>
          <cell r="B47">
            <v>-549089.5</v>
          </cell>
        </row>
        <row r="48">
          <cell r="A48" t="str">
            <v>00030310YN0C0</v>
          </cell>
          <cell r="B48">
            <v>-505871.25</v>
          </cell>
        </row>
        <row r="49">
          <cell r="A49" t="str">
            <v>00030310Z90G0</v>
          </cell>
          <cell r="B49">
            <v>-59618.25</v>
          </cell>
        </row>
        <row r="50">
          <cell r="A50" t="str">
            <v>1D030063R1GZ0</v>
          </cell>
          <cell r="B50">
            <v>-155823.92000000001</v>
          </cell>
        </row>
        <row r="51">
          <cell r="A51" t="str">
            <v>1D030310R1GZ0</v>
          </cell>
          <cell r="B51">
            <v>155823.92000000001</v>
          </cell>
        </row>
        <row r="52">
          <cell r="A52" t="str">
            <v>3003010000000</v>
          </cell>
          <cell r="B52">
            <v>0</v>
          </cell>
        </row>
        <row r="53">
          <cell r="A53" t="str">
            <v>30030100UB000</v>
          </cell>
          <cell r="B53">
            <v>0</v>
          </cell>
        </row>
        <row r="54">
          <cell r="A54" t="str">
            <v>30030100WT000</v>
          </cell>
          <cell r="B54">
            <v>0</v>
          </cell>
        </row>
        <row r="55">
          <cell r="A55" t="str">
            <v>30030300UB0H0</v>
          </cell>
          <cell r="B55">
            <v>0</v>
          </cell>
        </row>
        <row r="56">
          <cell r="A56" t="str">
            <v>30030300UF300</v>
          </cell>
          <cell r="B56">
            <v>0</v>
          </cell>
        </row>
        <row r="57">
          <cell r="A57" t="str">
            <v>30030300WC0H0</v>
          </cell>
          <cell r="B57">
            <v>3442.5</v>
          </cell>
        </row>
        <row r="58">
          <cell r="A58" t="str">
            <v>30030300WN0H0</v>
          </cell>
          <cell r="B58">
            <v>0</v>
          </cell>
        </row>
        <row r="59">
          <cell r="A59" t="str">
            <v>30030300WT0H0</v>
          </cell>
          <cell r="B59">
            <v>0</v>
          </cell>
        </row>
        <row r="60">
          <cell r="A60" t="str">
            <v>3003031000000</v>
          </cell>
          <cell r="B60">
            <v>0</v>
          </cell>
        </row>
        <row r="61">
          <cell r="A61" t="str">
            <v>30030310UB000</v>
          </cell>
          <cell r="B61">
            <v>0</v>
          </cell>
        </row>
        <row r="62">
          <cell r="A62" t="str">
            <v>30030310UB0H0</v>
          </cell>
          <cell r="B62">
            <v>0</v>
          </cell>
        </row>
        <row r="63">
          <cell r="A63" t="str">
            <v>30030310UF300</v>
          </cell>
          <cell r="B63">
            <v>0</v>
          </cell>
        </row>
        <row r="64">
          <cell r="A64" t="str">
            <v>30030310WC0H0</v>
          </cell>
          <cell r="B64">
            <v>-3442.5</v>
          </cell>
        </row>
        <row r="65">
          <cell r="A65" t="str">
            <v>30030310WN0H0</v>
          </cell>
          <cell r="B65">
            <v>0</v>
          </cell>
        </row>
        <row r="66">
          <cell r="A66" t="str">
            <v>30030310WT000</v>
          </cell>
          <cell r="B66">
            <v>0</v>
          </cell>
        </row>
        <row r="67">
          <cell r="A67" t="str">
            <v>30030310WT0H0</v>
          </cell>
          <cell r="B67">
            <v>0</v>
          </cell>
        </row>
        <row r="68">
          <cell r="A68" t="str">
            <v>30040300WT0H0</v>
          </cell>
          <cell r="B68">
            <v>0</v>
          </cell>
        </row>
        <row r="69">
          <cell r="A69" t="str">
            <v>GA030300Q9BN0</v>
          </cell>
          <cell r="B69">
            <v>0</v>
          </cell>
        </row>
        <row r="70">
          <cell r="A70" t="str">
            <v>GA030310Q9BN0</v>
          </cell>
          <cell r="B70">
            <v>0</v>
          </cell>
        </row>
        <row r="71">
          <cell r="A71" t="str">
            <v>GN03010000000</v>
          </cell>
          <cell r="B71">
            <v>0</v>
          </cell>
        </row>
        <row r="72">
          <cell r="A72" t="str">
            <v>GN030100WG200</v>
          </cell>
          <cell r="B72">
            <v>6000</v>
          </cell>
        </row>
        <row r="73">
          <cell r="A73" t="str">
            <v>GN030300Q21H0</v>
          </cell>
          <cell r="B73">
            <v>0</v>
          </cell>
        </row>
        <row r="74">
          <cell r="A74" t="str">
            <v>GN030300Q23H0</v>
          </cell>
          <cell r="B74">
            <v>0</v>
          </cell>
        </row>
        <row r="75">
          <cell r="A75" t="str">
            <v>GN030300WG2B2</v>
          </cell>
          <cell r="B75">
            <v>0</v>
          </cell>
        </row>
        <row r="76">
          <cell r="A76" t="str">
            <v>GN030300WG2H0</v>
          </cell>
          <cell r="B76">
            <v>0</v>
          </cell>
        </row>
        <row r="77">
          <cell r="A77" t="str">
            <v>GN03031000000</v>
          </cell>
          <cell r="B77">
            <v>0</v>
          </cell>
        </row>
        <row r="78">
          <cell r="A78" t="str">
            <v>GN030310Q21H0</v>
          </cell>
          <cell r="B78">
            <v>0</v>
          </cell>
        </row>
        <row r="79">
          <cell r="A79" t="str">
            <v>GN030310Q23H0</v>
          </cell>
          <cell r="B79">
            <v>0</v>
          </cell>
        </row>
        <row r="80">
          <cell r="A80" t="str">
            <v>GN030310WG200</v>
          </cell>
          <cell r="B80">
            <v>-6000</v>
          </cell>
        </row>
        <row r="81">
          <cell r="A81" t="str">
            <v>GN030310WG2B2</v>
          </cell>
          <cell r="B81">
            <v>0</v>
          </cell>
        </row>
        <row r="82">
          <cell r="A82" t="str">
            <v>GN030310WG2H0</v>
          </cell>
          <cell r="B82">
            <v>0</v>
          </cell>
        </row>
        <row r="83">
          <cell r="A83" t="str">
            <v>GP03010000000</v>
          </cell>
          <cell r="B83">
            <v>-410</v>
          </cell>
        </row>
        <row r="84">
          <cell r="A84" t="str">
            <v>GP030100WG400</v>
          </cell>
          <cell r="B84">
            <v>18328</v>
          </cell>
        </row>
        <row r="85">
          <cell r="A85" t="str">
            <v>GP030300Q1100</v>
          </cell>
          <cell r="B85">
            <v>330</v>
          </cell>
        </row>
        <row r="86">
          <cell r="A86" t="str">
            <v>GP030300Q1200</v>
          </cell>
          <cell r="B86">
            <v>0</v>
          </cell>
        </row>
        <row r="87">
          <cell r="A87" t="str">
            <v>GP03031000000</v>
          </cell>
          <cell r="B87">
            <v>410</v>
          </cell>
        </row>
        <row r="88">
          <cell r="A88" t="str">
            <v>GP030310Q1100</v>
          </cell>
          <cell r="B88">
            <v>-330</v>
          </cell>
        </row>
        <row r="89">
          <cell r="A89" t="str">
            <v>GP030310Q1200</v>
          </cell>
          <cell r="B89">
            <v>0</v>
          </cell>
        </row>
        <row r="90">
          <cell r="A90" t="str">
            <v>GP030310WG400</v>
          </cell>
          <cell r="B90">
            <v>-18328</v>
          </cell>
        </row>
        <row r="91">
          <cell r="A91" t="str">
            <v>T0030300Y20C0</v>
          </cell>
          <cell r="B91">
            <v>-1932</v>
          </cell>
        </row>
        <row r="92">
          <cell r="A92" t="str">
            <v>T0030300Y40C0</v>
          </cell>
          <cell r="B92">
            <v>0</v>
          </cell>
        </row>
        <row r="93">
          <cell r="A93" t="str">
            <v>T0030300Y50C0</v>
          </cell>
          <cell r="B93">
            <v>-30645</v>
          </cell>
        </row>
        <row r="94">
          <cell r="A94" t="str">
            <v>T0030300Y70C0</v>
          </cell>
          <cell r="B94">
            <v>-11716</v>
          </cell>
        </row>
        <row r="95">
          <cell r="A95" t="str">
            <v>T0030300Y90C0</v>
          </cell>
          <cell r="B95">
            <v>-776.25</v>
          </cell>
        </row>
        <row r="96">
          <cell r="A96" t="str">
            <v>T0030300YF0C0</v>
          </cell>
          <cell r="B96">
            <v>1163.75</v>
          </cell>
        </row>
        <row r="97">
          <cell r="A97" t="str">
            <v>T0030300YN0C0</v>
          </cell>
          <cell r="B97">
            <v>-74814.5</v>
          </cell>
        </row>
        <row r="98">
          <cell r="A98" t="str">
            <v>T0030310Y20C0</v>
          </cell>
          <cell r="B98">
            <v>1932</v>
          </cell>
        </row>
        <row r="99">
          <cell r="A99" t="str">
            <v>T0030310Y40C0</v>
          </cell>
          <cell r="B99">
            <v>0</v>
          </cell>
        </row>
        <row r="100">
          <cell r="A100" t="str">
            <v>T0030310Y50C0</v>
          </cell>
          <cell r="B100">
            <v>30645</v>
          </cell>
        </row>
        <row r="101">
          <cell r="A101" t="str">
            <v>T0030310Y70C0</v>
          </cell>
          <cell r="B101">
            <v>11716</v>
          </cell>
        </row>
        <row r="102">
          <cell r="A102" t="str">
            <v>T0030310Y90C0</v>
          </cell>
          <cell r="B102">
            <v>776.25</v>
          </cell>
        </row>
        <row r="103">
          <cell r="A103" t="str">
            <v>T0030310YF0C0</v>
          </cell>
          <cell r="B103">
            <v>-1163.75</v>
          </cell>
        </row>
        <row r="104">
          <cell r="A104" t="str">
            <v>T0030310YN0C0</v>
          </cell>
          <cell r="B104">
            <v>74814.5</v>
          </cell>
        </row>
        <row r="105">
          <cell r="A105" t="str">
            <v>U0030100H90G0</v>
          </cell>
          <cell r="B105">
            <v>-591717.79</v>
          </cell>
        </row>
        <row r="106">
          <cell r="A106" t="str">
            <v>U0030300H20G0</v>
          </cell>
          <cell r="B106">
            <v>-834439.3</v>
          </cell>
        </row>
        <row r="107">
          <cell r="A107" t="str">
            <v>U0030300H30G0</v>
          </cell>
          <cell r="B107">
            <v>-13211.3</v>
          </cell>
        </row>
        <row r="108">
          <cell r="A108" t="str">
            <v>U0030300H40G0</v>
          </cell>
          <cell r="B108">
            <v>-4535.72</v>
          </cell>
        </row>
        <row r="109">
          <cell r="A109" t="str">
            <v>U0030300H80G0</v>
          </cell>
          <cell r="B109">
            <v>-129481.94</v>
          </cell>
        </row>
        <row r="110">
          <cell r="A110" t="str">
            <v>U0030300HC0G0</v>
          </cell>
          <cell r="B110">
            <v>-3670801.59</v>
          </cell>
        </row>
        <row r="111">
          <cell r="A111" t="str">
            <v>U0030300HE0G0</v>
          </cell>
          <cell r="B111">
            <v>-4680</v>
          </cell>
        </row>
        <row r="112">
          <cell r="A112" t="str">
            <v>U0030310H20G0</v>
          </cell>
          <cell r="B112">
            <v>834439.3</v>
          </cell>
        </row>
        <row r="113">
          <cell r="A113" t="str">
            <v>U0030310H30G0</v>
          </cell>
          <cell r="B113">
            <v>13211.3</v>
          </cell>
        </row>
        <row r="114">
          <cell r="A114" t="str">
            <v>U0030310H40G0</v>
          </cell>
          <cell r="B114">
            <v>4535.72</v>
          </cell>
        </row>
        <row r="115">
          <cell r="A115" t="str">
            <v>U0030310H80G0</v>
          </cell>
          <cell r="B115">
            <v>129481.94</v>
          </cell>
        </row>
        <row r="116">
          <cell r="A116" t="str">
            <v>U0030310H90G0</v>
          </cell>
          <cell r="B116">
            <v>591717.79</v>
          </cell>
        </row>
        <row r="117">
          <cell r="A117" t="str">
            <v>U0030310HC0G0</v>
          </cell>
          <cell r="B117">
            <v>3670801.59</v>
          </cell>
        </row>
        <row r="118">
          <cell r="A118" t="str">
            <v>U0030310HE0G0</v>
          </cell>
          <cell r="B118">
            <v>4680</v>
          </cell>
        </row>
        <row r="119">
          <cell r="A119" t="str">
            <v>UF030300QMC00</v>
          </cell>
          <cell r="B119">
            <v>-648988.48</v>
          </cell>
        </row>
        <row r="120">
          <cell r="A120" t="str">
            <v>UF030310QMC00</v>
          </cell>
          <cell r="B120">
            <v>648988.48</v>
          </cell>
        </row>
        <row r="121">
          <cell r="A121" t="str">
            <v>UM03010000000</v>
          </cell>
          <cell r="B121">
            <v>114.25</v>
          </cell>
        </row>
        <row r="122">
          <cell r="A122" t="str">
            <v>UM030100QLC00</v>
          </cell>
          <cell r="B122">
            <v>100976.38</v>
          </cell>
        </row>
        <row r="123">
          <cell r="A123" t="str">
            <v>UM030100WU600</v>
          </cell>
          <cell r="B123">
            <v>-1581.79</v>
          </cell>
        </row>
        <row r="124">
          <cell r="A124" t="str">
            <v>UM030100WU700</v>
          </cell>
          <cell r="B124">
            <v>1522341.97</v>
          </cell>
        </row>
        <row r="125">
          <cell r="A125" t="str">
            <v>UM030100WU900</v>
          </cell>
          <cell r="B125">
            <v>48997.81</v>
          </cell>
        </row>
        <row r="126">
          <cell r="A126" t="str">
            <v>UM030100WUA00</v>
          </cell>
          <cell r="B126">
            <v>-39501.019999999997</v>
          </cell>
        </row>
        <row r="127">
          <cell r="A127" t="str">
            <v>UM030300QC400</v>
          </cell>
          <cell r="B127">
            <v>-1135.1500000000001</v>
          </cell>
        </row>
        <row r="128">
          <cell r="A128" t="str">
            <v>UM030300QLC00</v>
          </cell>
          <cell r="B128">
            <v>-100976.38</v>
          </cell>
        </row>
        <row r="129">
          <cell r="A129" t="str">
            <v>UM030300QUC00</v>
          </cell>
          <cell r="B129">
            <v>-6416</v>
          </cell>
        </row>
        <row r="130">
          <cell r="A130" t="str">
            <v>UM030300WU500</v>
          </cell>
          <cell r="B130">
            <v>-3034.99</v>
          </cell>
        </row>
        <row r="131">
          <cell r="A131" t="str">
            <v>UM030300WU600</v>
          </cell>
          <cell r="B131">
            <v>-23267.84</v>
          </cell>
        </row>
        <row r="132">
          <cell r="A132" t="str">
            <v>UM030300WU700</v>
          </cell>
          <cell r="B132">
            <v>-7887430.4900000002</v>
          </cell>
        </row>
        <row r="133">
          <cell r="A133" t="str">
            <v>UM030300WU800</v>
          </cell>
          <cell r="B133">
            <v>-13283.16</v>
          </cell>
        </row>
        <row r="134">
          <cell r="A134" t="str">
            <v>UM030300WU900</v>
          </cell>
          <cell r="B134">
            <v>-51314.42</v>
          </cell>
        </row>
        <row r="135">
          <cell r="A135" t="str">
            <v>UM030300WUA00</v>
          </cell>
          <cell r="B135">
            <v>-43321.94</v>
          </cell>
        </row>
        <row r="136">
          <cell r="A136" t="str">
            <v>UM03031000000</v>
          </cell>
          <cell r="B136">
            <v>-114.25</v>
          </cell>
        </row>
        <row r="137">
          <cell r="A137" t="str">
            <v>UM030310QC400</v>
          </cell>
          <cell r="B137">
            <v>1135.1500000000001</v>
          </cell>
        </row>
        <row r="138">
          <cell r="A138" t="str">
            <v>UM030310QUC00</v>
          </cell>
          <cell r="B138">
            <v>6416</v>
          </cell>
        </row>
        <row r="139">
          <cell r="A139" t="str">
            <v>UM030310WU500</v>
          </cell>
          <cell r="B139">
            <v>3034.99</v>
          </cell>
        </row>
        <row r="140">
          <cell r="A140" t="str">
            <v>UM030310WU600</v>
          </cell>
          <cell r="B140">
            <v>24849.63</v>
          </cell>
        </row>
        <row r="141">
          <cell r="A141" t="str">
            <v>UM030310WU700</v>
          </cell>
          <cell r="B141">
            <v>6365088.5200000005</v>
          </cell>
        </row>
        <row r="142">
          <cell r="A142" t="str">
            <v>UM030310WU800</v>
          </cell>
          <cell r="B142">
            <v>13283.16</v>
          </cell>
        </row>
        <row r="143">
          <cell r="A143" t="str">
            <v>UM030310WU900</v>
          </cell>
          <cell r="B143">
            <v>2316.61</v>
          </cell>
        </row>
        <row r="144">
          <cell r="A144" t="str">
            <v>UM030310WUA00</v>
          </cell>
          <cell r="B144">
            <v>82822.960000000006</v>
          </cell>
        </row>
        <row r="145">
          <cell r="A145" t="str">
            <v>GA030300WG300</v>
          </cell>
          <cell r="B145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nsibilidade"/>
      <sheetName val="Inputs"/>
      <sheetName val="Indicadores"/>
      <sheetName val="gráficos"/>
      <sheetName val="Inv"/>
      <sheetName val="Prov.Custos"/>
      <sheetName val="Cálc. Aux."/>
      <sheetName val="Financ"/>
      <sheetName val="Cash-Flow"/>
      <sheetName val="Balanço"/>
      <sheetName val="DR"/>
    </sheetNames>
    <sheetDataSet>
      <sheetData sheetId="0" refreshError="1"/>
      <sheetData sheetId="1" refreshError="1">
        <row r="14">
          <cell r="G14">
            <v>6</v>
          </cell>
          <cell r="I14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Receita extinta - INPUTS"/>
      <sheetName val="Receita extinta - OUTPUTS"/>
      <sheetName val="FluxosAutarquias"/>
      <sheetName val="EmprestSFA-INPUTS"/>
      <sheetName val="EmpSFA-OUTPUTS"/>
      <sheetName val="UnidTesou"/>
      <sheetName val="PrevisãoExec"/>
      <sheetName val="RespPlurianiais"/>
      <sheetName val="SCCP-ECRANS ACTUAIS"/>
      <sheetName val="LVal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6">
          <cell r="C16" t="str">
            <v>Empréstimo</v>
          </cell>
        </row>
        <row r="17">
          <cell r="C17" t="str">
            <v>Apoio Reembolsável</v>
          </cell>
        </row>
        <row r="21">
          <cell r="C21" t="str">
            <v>Em aprovação</v>
          </cell>
        </row>
        <row r="22">
          <cell r="C22" t="str">
            <v>Aprovado e ainda não executado</v>
          </cell>
        </row>
        <row r="23">
          <cell r="C23" t="str">
            <v>Aprovado e Executado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elcome"/>
      <sheetName val="FY-Function Template"/>
      <sheetName val="FY-Audience Template"/>
      <sheetName val="Q-Function Template"/>
      <sheetName val="Q-Audience Template"/>
      <sheetName val="All Activities"/>
      <sheetName val="Strategies &amp; Tactics"/>
      <sheetName val="Activities &amp; Functions"/>
      <sheetName val="Tactical Implementation"/>
      <sheetName val="Metrics"/>
      <sheetName val="Deliverables"/>
      <sheetName val="Budget"/>
      <sheetName val="Q106-Audience"/>
      <sheetName val="Q206-Audience"/>
      <sheetName val="Q306-Audience"/>
      <sheetName val="Q406-Audience"/>
      <sheetName val="Q106-Function"/>
      <sheetName val="Q206-Function"/>
      <sheetName val="Q306-Function"/>
      <sheetName val="Q406-Function"/>
      <sheetName val="FY-Audience"/>
      <sheetName val="FY-Function"/>
      <sheetName val="Gantt-Audience"/>
      <sheetName val="Gantt-Function"/>
      <sheetName val="Import"/>
      <sheetName val="Configuration"/>
      <sheetName val="List"/>
    </sheetNames>
    <sheetDataSet>
      <sheetData sheetId="0" refreshError="1">
        <row r="22">
          <cell r="L22">
            <v>38718</v>
          </cell>
        </row>
        <row r="23">
          <cell r="L23">
            <v>38749</v>
          </cell>
        </row>
        <row r="24">
          <cell r="L24">
            <v>38777</v>
          </cell>
        </row>
        <row r="25">
          <cell r="L25">
            <v>38808</v>
          </cell>
        </row>
        <row r="26">
          <cell r="L26">
            <v>38838</v>
          </cell>
        </row>
        <row r="27">
          <cell r="L27">
            <v>38869</v>
          </cell>
        </row>
        <row r="28">
          <cell r="L28">
            <v>38899</v>
          </cell>
        </row>
        <row r="29">
          <cell r="L29">
            <v>38930</v>
          </cell>
        </row>
        <row r="30">
          <cell r="L30">
            <v>38961</v>
          </cell>
        </row>
        <row r="31">
          <cell r="L31">
            <v>38991</v>
          </cell>
        </row>
        <row r="32">
          <cell r="L32">
            <v>39022</v>
          </cell>
        </row>
        <row r="33">
          <cell r="L33">
            <v>39052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Receita extinta - INPUTS"/>
      <sheetName val="Receita extinta - OUTPUTS"/>
      <sheetName val="FluxosAutarquias"/>
      <sheetName val="EmprestSFA-INPUTS"/>
      <sheetName val="EmpSFA-OUTPUTS"/>
      <sheetName val="UnidTesou"/>
      <sheetName val="PrevisãoExec"/>
      <sheetName val="RespPlurianiais"/>
      <sheetName val="SCCP-ECRANS ACTUAIS"/>
      <sheetName val="LVal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O7" t="str">
            <v>REALOJAMENTO INSTITUTO NACIONAL DE HABITAÇÃO - ACORDOS DE ADESÃO</v>
          </cell>
        </row>
        <row r="8">
          <cell r="O8" t="str">
            <v>REALOJAMENTO INSTITUTO NACIONAL DE HABITAÇÃO - ACORDOS DE COLABORAÇÃO</v>
          </cell>
        </row>
        <row r="9">
          <cell r="O9" t="str">
            <v>ALUGUERES DE LONGA DURAÇÃO - ALDS</v>
          </cell>
        </row>
        <row r="10">
          <cell r="O10" t="str">
            <v>ARRENDAMENTO DE INSTALAÇÕES</v>
          </cell>
        </row>
        <row r="11">
          <cell r="O11" t="str">
            <v>ASSISTÊNCIA TÉCNICA E MANUTENÇÃO</v>
          </cell>
        </row>
        <row r="12">
          <cell r="O12" t="str">
            <v>A TERMO CERTO</v>
          </cell>
        </row>
        <row r="13">
          <cell r="O13" t="str">
            <v>A TERMO INCERTO</v>
          </cell>
        </row>
        <row r="14">
          <cell r="O14" t="str">
            <v>TAREFA OU AVENÇA</v>
          </cell>
        </row>
        <row r="15">
          <cell r="O15" t="str">
            <v>CONCESSÃO (SCUTS)</v>
          </cell>
        </row>
        <row r="16">
          <cell r="O16" t="str">
            <v>CONCESSÃO ( OUTRAS )</v>
          </cell>
        </row>
        <row r="17">
          <cell r="O17" t="str">
            <v>COOPERAÇÃO FINANCEIRA</v>
          </cell>
        </row>
        <row r="18">
          <cell r="O18" t="str">
            <v>EMPREITADAS DE OBRAS PÚBLICAS</v>
          </cell>
        </row>
        <row r="19">
          <cell r="O19" t="str">
            <v>ESTUDOS, PROJECTOS E CONSULTORIA</v>
          </cell>
        </row>
        <row r="20">
          <cell r="O20" t="str">
            <v>FISCALIZAÇÃO DE OBRAS</v>
          </cell>
        </row>
        <row r="21">
          <cell r="O21" t="str">
            <v>FORNECIMENTOS - EM GERAL</v>
          </cell>
        </row>
        <row r="22">
          <cell r="O22" t="str">
            <v>FORNECIMENTOS - APROVISIONAMENTO PÚBLICO</v>
          </cell>
        </row>
        <row r="23">
          <cell r="O23" t="str">
            <v>INCENTIVOS FINANCEIROS</v>
          </cell>
        </row>
        <row r="24">
          <cell r="O24" t="str">
            <v>LIMPEZA E HIGIENE</v>
          </cell>
        </row>
        <row r="25">
          <cell r="O25" t="str">
            <v>LOCAÇÃO FINANCEIRA - BENS DE DEFESA</v>
          </cell>
        </row>
        <row r="26">
          <cell r="O26" t="str">
            <v>LOCAÇÃO FINANCEIRA - EDIFÍCIOS</v>
          </cell>
        </row>
        <row r="27">
          <cell r="O27" t="str">
            <v>LOCAÇÃO FINANCEIRA - MATERIAL DE INFORMÁTICA</v>
          </cell>
        </row>
        <row r="28">
          <cell r="O28" t="str">
            <v>LOCAÇÃO FINANCEIRA - MATERIAL DE TRANSPORTE</v>
          </cell>
        </row>
        <row r="29">
          <cell r="O29" t="str">
            <v>LOCAÇÃO FINANCEIRA - OUTROS BENS</v>
          </cell>
        </row>
        <row r="30">
          <cell r="O30" t="str">
            <v>PRESTAÇÃO DE SERVIÇOS</v>
          </cell>
        </row>
        <row r="31">
          <cell r="O31" t="str">
            <v>PROGRAMA</v>
          </cell>
        </row>
        <row r="32">
          <cell r="O32" t="str">
            <v>SEGUROS</v>
          </cell>
        </row>
        <row r="33">
          <cell r="O33" t="str">
            <v>VIGILÂNCIA E SEGURANÇA</v>
          </cell>
        </row>
        <row r="34">
          <cell r="O34" t="str">
            <v>ALUGUER OPERACIONAL - RENTING</v>
          </cell>
        </row>
        <row r="35">
          <cell r="O35" t="str">
            <v>OUTROS</v>
          </cell>
        </row>
        <row r="37">
          <cell r="O37" t="str">
            <v>PARCERIAS PUBLICO PRIVADAS</v>
          </cell>
        </row>
        <row r="38">
          <cell r="O38" t="str">
            <v>INVESTIMENTO - AQUISIÇÃO DE EQUIPAMENTO MILITAR</v>
          </cell>
        </row>
      </sheetData>
      <sheetData sheetId="10">
        <row r="6">
          <cell r="C6" t="str">
            <v>Soc e Quase Soc não financeiras - Públicas</v>
          </cell>
        </row>
        <row r="7">
          <cell r="C7" t="str">
            <v>Soc e Quase Soc não financeiras - Privadas</v>
          </cell>
        </row>
        <row r="8">
          <cell r="C8" t="str">
            <v>Sociedades Financeiras</v>
          </cell>
        </row>
        <row r="9">
          <cell r="C9" t="str">
            <v>Administração Central</v>
          </cell>
        </row>
        <row r="10">
          <cell r="C10" t="str">
            <v>Segurança Social</v>
          </cell>
        </row>
        <row r="11">
          <cell r="C11" t="str">
            <v>Administração Regional</v>
          </cell>
        </row>
        <row r="12">
          <cell r="C12" t="str">
            <v>Administração Local</v>
          </cell>
        </row>
        <row r="13">
          <cell r="C13" t="str">
            <v>Instituições sem fins lucrativos</v>
          </cell>
        </row>
        <row r="14">
          <cell r="C14" t="str">
            <v>Famílias</v>
          </cell>
        </row>
        <row r="16">
          <cell r="C16" t="str">
            <v>Empréstimo</v>
          </cell>
        </row>
        <row r="17">
          <cell r="C17" t="str">
            <v>Apoio Reembolsável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Instructions"/>
      <sheetName val="Control"/>
      <sheetName val="Title"/>
      <sheetName val="Highlights"/>
      <sheetName val="Summary"/>
      <sheetName val="Graph"/>
      <sheetName val="Summary BS"/>
      <sheetName val="DSO"/>
      <sheetName val="Appendix - Detailed BS"/>
      <sheetName val="Receivables Analysis"/>
      <sheetName val="Revenue"/>
      <sheetName val="Revenue QoQ"/>
      <sheetName val="Price Impact"/>
      <sheetName val="Comm OPEX and HC"/>
      <sheetName val="Comm OPEX and HC QoQ"/>
      <sheetName val="R&amp;D OPEX and HC"/>
      <sheetName val="R&amp;D OPEX and HC QoQ"/>
      <sheetName val="G&amp;A OPEX and HC"/>
      <sheetName val="G&amp;A OPEX and HC QoQ"/>
      <sheetName val="Inventory"/>
      <sheetName val="PT"/>
      <sheetName val="Appendices &gt;&gt;"/>
      <sheetName val="Revenue variances"/>
      <sheetName val="Unit variances"/>
      <sheetName val="Comm Opex by CC - QTD"/>
      <sheetName val="Comm Opex by CC - YTD"/>
      <sheetName val="Appendix Detailed BS - Pivot"/>
      <sheetName val="COGS by NA (No Prod)"/>
      <sheetName val="COGS by NA (by Prod)"/>
      <sheetName val="NPR by NA"/>
      <sheetName val="OPEX by NA"/>
      <sheetName val="Other Items"/>
      <sheetName val="Revenue CY"/>
      <sheetName val="Revenue LE"/>
      <sheetName val="Revenue PY"/>
      <sheetName val="Revenue ASP"/>
      <sheetName val="Opex Comm"/>
      <sheetName val="Opex G&amp;A"/>
      <sheetName val="Opex R&amp;D"/>
      <sheetName val="PT Units"/>
      <sheetName val="Data - BS"/>
      <sheetName val="Data - PL for BS"/>
      <sheetName val="Inventory Retrieve"/>
      <sheetName val="List"/>
      <sheetName val="Update Lo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>
        <row r="2">
          <cell r="H2" t="str">
            <v>Jan</v>
          </cell>
          <cell r="L2" t="str">
            <v>Actuals Non Consolidated</v>
          </cell>
          <cell r="O2" t="str">
            <v>2012</v>
          </cell>
        </row>
        <row r="3">
          <cell r="B3" t="str">
            <v>IHQ</v>
          </cell>
          <cell r="H3" t="str">
            <v>Feb</v>
          </cell>
          <cell r="L3" t="str">
            <v>Actual (Actual)</v>
          </cell>
          <cell r="O3" t="str">
            <v>2013</v>
          </cell>
        </row>
        <row r="4">
          <cell r="B4" t="str">
            <v>UK International</v>
          </cell>
          <cell r="H4" t="str">
            <v>Mar</v>
          </cell>
          <cell r="L4" t="str">
            <v>Budget (Budget)</v>
          </cell>
          <cell r="O4" t="str">
            <v>2014</v>
          </cell>
        </row>
        <row r="5">
          <cell r="B5" t="str">
            <v>UK</v>
          </cell>
          <cell r="H5" t="str">
            <v>Apr</v>
          </cell>
          <cell r="L5" t="str">
            <v>Current (Current)</v>
          </cell>
          <cell r="O5">
            <v>0</v>
          </cell>
        </row>
        <row r="6">
          <cell r="B6" t="str">
            <v>Ireland</v>
          </cell>
          <cell r="H6" t="str">
            <v>May</v>
          </cell>
          <cell r="L6" t="str">
            <v>ConCurrency</v>
          </cell>
        </row>
        <row r="7">
          <cell r="B7" t="str">
            <v>Germany</v>
          </cell>
          <cell r="H7" t="str">
            <v>Jun</v>
          </cell>
          <cell r="L7" t="str">
            <v>January LE (JanLE)</v>
          </cell>
        </row>
        <row r="8">
          <cell r="B8" t="str">
            <v>France</v>
          </cell>
          <cell r="H8" t="str">
            <v>Jul</v>
          </cell>
          <cell r="L8" t="str">
            <v>February LE (FebLE)</v>
          </cell>
        </row>
        <row r="9">
          <cell r="B9" t="str">
            <v>Italy</v>
          </cell>
          <cell r="H9" t="str">
            <v>Aug</v>
          </cell>
          <cell r="L9" t="str">
            <v>March LE (MarLE)</v>
          </cell>
        </row>
        <row r="10">
          <cell r="B10" t="str">
            <v>Spain</v>
          </cell>
          <cell r="H10" t="str">
            <v>Sep</v>
          </cell>
          <cell r="L10" t="str">
            <v>April LE (AprLE)</v>
          </cell>
        </row>
        <row r="11">
          <cell r="B11" t="str">
            <v>Netherlands</v>
          </cell>
          <cell r="H11" t="str">
            <v>Oct</v>
          </cell>
          <cell r="L11" t="str">
            <v>May LE (MayLE)</v>
          </cell>
        </row>
        <row r="12">
          <cell r="B12" t="str">
            <v>Belgium</v>
          </cell>
          <cell r="H12" t="str">
            <v>Nov</v>
          </cell>
          <cell r="L12" t="str">
            <v>June LE (JunLE)</v>
          </cell>
        </row>
        <row r="13">
          <cell r="B13" t="str">
            <v>.</v>
          </cell>
          <cell r="H13" t="str">
            <v>Dec</v>
          </cell>
          <cell r="L13" t="str">
            <v>July LE (JulyLE)</v>
          </cell>
        </row>
        <row r="14">
          <cell r="B14" t="str">
            <v>Sweden</v>
          </cell>
          <cell r="L14" t="str">
            <v>August LE (AugLE)</v>
          </cell>
        </row>
        <row r="15">
          <cell r="B15" t="str">
            <v>Norway</v>
          </cell>
          <cell r="L15" t="str">
            <v>September LE (SepLE)</v>
          </cell>
        </row>
        <row r="16">
          <cell r="B16" t="str">
            <v>Finland</v>
          </cell>
          <cell r="L16" t="str">
            <v>October LE (OctLE)</v>
          </cell>
        </row>
        <row r="17">
          <cell r="B17" t="str">
            <v>Denmark</v>
          </cell>
          <cell r="L17" t="str">
            <v>November LE (NovLE)</v>
          </cell>
        </row>
        <row r="18">
          <cell r="B18" t="str">
            <v>Switzerland</v>
          </cell>
          <cell r="L18" t="str">
            <v>December LE (DecLE)</v>
          </cell>
        </row>
        <row r="19">
          <cell r="B19" t="str">
            <v>Austria</v>
          </cell>
          <cell r="L19" t="str">
            <v>Pre_LE</v>
          </cell>
        </row>
        <row r="20">
          <cell r="B20" t="str">
            <v>Turkey</v>
          </cell>
        </row>
        <row r="21">
          <cell r="B21" t="str">
            <v>Portugal</v>
          </cell>
        </row>
        <row r="22">
          <cell r="B22" t="str">
            <v>Poland Legal Entity</v>
          </cell>
        </row>
        <row r="23">
          <cell r="B23" t="str">
            <v>Poland Distributor</v>
          </cell>
        </row>
        <row r="24">
          <cell r="B24" t="str">
            <v>Poland Consolidated (FX not calculated)</v>
          </cell>
        </row>
        <row r="25">
          <cell r="B25" t="str">
            <v>Greece</v>
          </cell>
        </row>
        <row r="26">
          <cell r="B26" t="str">
            <v>Russia</v>
          </cell>
        </row>
        <row r="27">
          <cell r="B27" t="str">
            <v>Czech Republic</v>
          </cell>
        </row>
        <row r="28">
          <cell r="B28" t="str">
            <v>Australia</v>
          </cell>
        </row>
        <row r="29">
          <cell r="B29" t="str">
            <v>New Zealand</v>
          </cell>
        </row>
        <row r="30">
          <cell r="B30" t="str">
            <v>China Beijing RO</v>
          </cell>
        </row>
        <row r="31">
          <cell r="B31" t="str">
            <v>China Distributor - Not Available</v>
          </cell>
        </row>
        <row r="32">
          <cell r="B32" t="str">
            <v>China Shanghai RO</v>
          </cell>
        </row>
        <row r="33">
          <cell r="B33" t="str">
            <v>China Shanghai WOFE</v>
          </cell>
        </row>
        <row r="34">
          <cell r="B34" t="str">
            <v>Hong Kong Legal Entity</v>
          </cell>
        </row>
        <row r="35">
          <cell r="B35" t="str">
            <v>Hong Kong Distributor</v>
          </cell>
        </row>
        <row r="36">
          <cell r="B36" t="str">
            <v>Korea Legal Entity</v>
          </cell>
        </row>
        <row r="37">
          <cell r="B37" t="str">
            <v>Korea Distributor</v>
          </cell>
        </row>
        <row r="38">
          <cell r="B38" t="str">
            <v>Singapore Legal Entity</v>
          </cell>
        </row>
        <row r="39">
          <cell r="B39" t="str">
            <v>Singapore Distributor</v>
          </cell>
        </row>
        <row r="40">
          <cell r="B40" t="str">
            <v>Taiwan Legal Entity - Not Available</v>
          </cell>
        </row>
        <row r="41">
          <cell r="B41" t="str">
            <v>Taiwan Distributor</v>
          </cell>
        </row>
        <row r="42">
          <cell r="B42" t="str">
            <v>Japan</v>
          </cell>
        </row>
        <row r="43">
          <cell r="B43" t="str">
            <v>Brazil Legal Entity</v>
          </cell>
        </row>
      </sheetData>
      <sheetData sheetId="4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do BaaN"/>
      <sheetName val="Folha de Rosto"/>
      <sheetName val="1-InvFin"/>
      <sheetName val="2-Imob"/>
      <sheetName val="3-Amort"/>
      <sheetName val="4-Reav"/>
      <sheetName val="5-Existências"/>
      <sheetName val="6-Estado"/>
      <sheetName val="7-Div de terc MLP"/>
      <sheetName val="8-Div de terc CP"/>
      <sheetName val="9-Prov"/>
      <sheetName val="10-Acr&amp;Dif"/>
      <sheetName val="11-SLiq"/>
      <sheetName val="12-CapSocial"/>
      <sheetName val="13-Leasing"/>
      <sheetName val="14-Endividamento"/>
      <sheetName val="15-Div a terceiros MLP"/>
      <sheetName val="16-Div a terceiros CP"/>
      <sheetName val="17-Vendas"/>
      <sheetName val="18-Pessoal"/>
      <sheetName val="19-Outros"/>
      <sheetName val="20-RFin"/>
      <sheetName val="20-RFin_IG"/>
      <sheetName val="21-RExt"/>
      <sheetName val="22-ImpDif"/>
      <sheetName val="23-RecID"/>
      <sheetName val="A1-DRN-IAS"/>
      <sheetName val="A1-BAL-IAS"/>
      <sheetName val="A2-DFC"/>
      <sheetName val="A3-BAL-POC"/>
      <sheetName val="A3-DRN-POC"/>
      <sheetName val="B-Carteira"/>
      <sheetName val="C1-VidaUtil"/>
      <sheetName val="C2-Garantias"/>
      <sheetName val="C3-GarReais"/>
      <sheetName val="IG1-Saldos"/>
      <sheetName val="IG2-Transações"/>
      <sheetName val="IG3-FC"/>
      <sheetName val="IG4-Existencias"/>
      <sheetName val="IG5-Aq.Imob"/>
      <sheetName val="IG6-Vnd.Imob"/>
      <sheetName val="Empresas"/>
      <sheetName val="Equilibrio"/>
      <sheetName val="Equilibrio_PO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O AF"/>
      <sheetName val="BS relatorio"/>
      <sheetName val="DR Relatorio"/>
      <sheetName val="Prejuízos Fiscais relatorio"/>
      <sheetName val="CF Relatorio"/>
      <sheetName val="-------"/>
      <sheetName val="AF_PT"/>
      <sheetName val="Final presentation"/>
    </sheetNames>
    <sheetDataSet>
      <sheetData sheetId="0">
        <row r="68">
          <cell r="B68" t="str">
            <v xml:space="preserve">     * A Acrescer</v>
          </cell>
        </row>
      </sheetData>
      <sheetData sheetId="1">
        <row r="1">
          <cell r="B1" t="str">
            <v>2007R</v>
          </cell>
          <cell r="C1" t="str">
            <v>2008R</v>
          </cell>
          <cell r="D1" t="str">
            <v>2009E</v>
          </cell>
          <cell r="E1" t="str">
            <v>2010E</v>
          </cell>
          <cell r="F1" t="str">
            <v>2011E</v>
          </cell>
          <cell r="G1" t="str">
            <v>2012E</v>
          </cell>
          <cell r="H1" t="str">
            <v>2013E</v>
          </cell>
        </row>
      </sheetData>
      <sheetData sheetId="2">
        <row r="1">
          <cell r="B1" t="str">
            <v>2007R</v>
          </cell>
        </row>
      </sheetData>
      <sheetData sheetId="3">
        <row r="4">
          <cell r="C4">
            <v>110455.76770999999</v>
          </cell>
        </row>
      </sheetData>
      <sheetData sheetId="4">
        <row r="26">
          <cell r="A26" t="str">
            <v>Prejuízos Fiscais</v>
          </cell>
        </row>
      </sheetData>
      <sheetData sheetId="5">
        <row r="4">
          <cell r="C4">
            <v>3955.0303309095907</v>
          </cell>
        </row>
      </sheetData>
      <sheetData sheetId="6">
        <row r="68">
          <cell r="B68" t="str">
            <v>Prejuízos Fiscais</v>
          </cell>
        </row>
      </sheetData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esión del informe"/>
      <sheetName val="PyG España &gt;= 04 2001"/>
      <sheetName val="P&amp;L - USA FORMAT"/>
      <sheetName val="Balance Español"/>
      <sheetName val="Balance"/>
      <sheetName val="SPSHAREQ"/>
      <sheetName val="SPINVENT"/>
      <sheetName val="SPINTERCO-20200.1"/>
      <sheetName val="SPINTERCO-20300.1"/>
      <sheetName val="SPINTERCO-20400 PRODUCT"/>
      <sheetName val="SPINTERCO-22570 IRELAND"/>
      <sheetName val="SPINTERCO-22570 FC"/>
      <sheetName val="SPINTERCO-22570 USA"/>
      <sheetName val="SPINTERCO-22570.ITALY"/>
      <sheetName val="SPINTERCO-22570.UKINTL"/>
      <sheetName val="SPINTERCO-22570 AUST"/>
      <sheetName val="SPINTERCO-22570-UK1"/>
      <sheetName val="SPINTERCO-22570-GREECE"/>
      <sheetName val="SPINTERCO-22570.GMBH"/>
      <sheetName val="SPINTERCO-22570 FRANCE"/>
      <sheetName val="SPINTERCO-22570.PORT"/>
      <sheetName val="SP04AGINGBYPERIOD"/>
      <sheetName val="SP04DSO "/>
      <sheetName val="SP04DSOSVS-SAS"/>
      <sheetName val="SP04REVENUERECOG-DOUBT"/>
      <sheetName val="SP04AGING"/>
      <sheetName val="SP04AGINGSVS-SAS"/>
      <sheetName val="SP04AGINGSVS-SAS04vs05"/>
      <sheetName val="SP04AGINGDOWNLOAD"/>
      <sheetName val="SP04CASHFORECAST  "/>
      <sheetName val="SP FA Cost"/>
      <sheetName val="SP Accum  Deprec"/>
      <sheetName val="SP NBV"/>
      <sheetName val="SPFIXROLL"/>
      <sheetName val="SPFIXADD 1515AUTO"/>
      <sheetName val="SPFIXADD 1515PROP"/>
      <sheetName val="SPFIXADD 1515EDP"/>
      <sheetName val="SPFIXADD 1515CAPSW"/>
      <sheetName val="SPFIXADD 1515FURN"/>
      <sheetName val="SPBANK - BBVA - BEX "/>
      <sheetName val="SPBANK - SANTANDER"/>
      <sheetName val="SPBANK- BBVA"/>
      <sheetName val="SPBANK -BBVA-Triple Optimo FI"/>
      <sheetName val="SPBANK-BBVA-Pl Rentas 2007 FI"/>
      <sheetName val="SPBANK-FIAMM"/>
      <sheetName val="SP - Employees"/>
      <sheetName val="SP687 CORP TAX CHARGE"/>
      <sheetName val="1165.22850.FOREIGN CORP TAX"/>
      <sheetName val="Workings - TAX COMPUTATION"/>
      <sheetName val="SPPROJCOST"/>
      <sheetName val="SPNSJE"/>
      <sheetName val="Precios Medios por Zona"/>
      <sheetName val="Precios Medios"/>
      <sheetName val="Sales by Area"/>
      <sheetName val="Vta %  x Territorio bud vs real"/>
      <sheetName val="División Budget y Real % Areas"/>
      <sheetName val="Vtas Vs budget x area €"/>
      <sheetName val="Ventas en €"/>
    </sheetNames>
    <sheetDataSet>
      <sheetData sheetId="0" refreshError="1"/>
      <sheetData sheetId="1" refreshError="1"/>
      <sheetData sheetId="2" refreshError="1"/>
      <sheetData sheetId="3" refreshError="1">
        <row r="1">
          <cell r="C1">
            <v>38472</v>
          </cell>
          <cell r="D1">
            <v>38442</v>
          </cell>
        </row>
        <row r="2">
          <cell r="B2" t="str">
            <v>ASSETS - INPUT ZONE</v>
          </cell>
          <cell r="C2" t="str">
            <v>Local Currency</v>
          </cell>
          <cell r="D2" t="str">
            <v>Local Currency</v>
          </cell>
        </row>
        <row r="3">
          <cell r="A3" t="str">
            <v>CODE</v>
          </cell>
          <cell r="B3" t="str">
            <v>DESCRIPTION</v>
          </cell>
          <cell r="C3" t="str">
            <v>Current month</v>
          </cell>
          <cell r="D3" t="str">
            <v>Current month</v>
          </cell>
          <cell r="E3" t="str">
            <v>CODE USA</v>
          </cell>
        </row>
        <row r="4">
          <cell r="A4" t="str">
            <v>A C T I V O</v>
          </cell>
        </row>
        <row r="5">
          <cell r="B5" t="str">
            <v>EJERCICIO 05</v>
          </cell>
        </row>
        <row r="6">
          <cell r="A6" t="str">
            <v>B) INMOVILIZADO</v>
          </cell>
          <cell r="C6">
            <v>1446845.25</v>
          </cell>
          <cell r="D6">
            <v>1458280.1600000001</v>
          </cell>
        </row>
        <row r="7">
          <cell r="A7" t="str">
            <v>I. Gastos de establecimiento</v>
          </cell>
          <cell r="C7">
            <v>45368.85</v>
          </cell>
          <cell r="D7">
            <v>45368.85</v>
          </cell>
        </row>
        <row r="8">
          <cell r="A8" t="str">
            <v>200. GASTOS DE CONSTITUCION</v>
          </cell>
        </row>
        <row r="9">
          <cell r="A9" t="str">
            <v>201. GASTOS DE PRIMER ESTABLECIMIENTO</v>
          </cell>
          <cell r="C9">
            <v>45368.85</v>
          </cell>
          <cell r="D9">
            <v>45368.85</v>
          </cell>
          <cell r="E9" t="str">
            <v>1515 FURN</v>
          </cell>
        </row>
        <row r="10">
          <cell r="A10" t="str">
            <v>II. Inmovilizaciones inmateriales</v>
          </cell>
          <cell r="C10">
            <v>16445.059999999998</v>
          </cell>
          <cell r="D10">
            <v>17247.379999999997</v>
          </cell>
        </row>
        <row r="11">
          <cell r="A11" t="str">
            <v>2. Concesiones, patentes, licencias, marcas y similares</v>
          </cell>
          <cell r="C11">
            <v>0</v>
          </cell>
          <cell r="D11">
            <v>0</v>
          </cell>
        </row>
        <row r="12">
          <cell r="A12" t="str">
            <v>212. PROPIEDAD INDUSTRIAL</v>
          </cell>
          <cell r="D12">
            <v>0</v>
          </cell>
          <cell r="E12" t="str">
            <v>1515 PROP</v>
          </cell>
        </row>
        <row r="13">
          <cell r="A13" t="str">
            <v>5. Aplicaciones informáticas</v>
          </cell>
          <cell r="C13">
            <v>40865.339999999997</v>
          </cell>
          <cell r="D13">
            <v>40865.339999999997</v>
          </cell>
        </row>
        <row r="14">
          <cell r="A14" t="str">
            <v>215. APLICACIONES INFORMATICAS</v>
          </cell>
          <cell r="C14">
            <v>40865.339999999997</v>
          </cell>
          <cell r="D14">
            <v>40865.339999999997</v>
          </cell>
          <cell r="E14" t="str">
            <v>1520 CAPSW</v>
          </cell>
        </row>
        <row r="15">
          <cell r="A15" t="str">
            <v>9. Amortizaciones</v>
          </cell>
          <cell r="C15">
            <v>-24420.28</v>
          </cell>
          <cell r="D15">
            <v>-23617.96</v>
          </cell>
        </row>
        <row r="16">
          <cell r="A16" t="str">
            <v>281. AMORTIZACION ACUMULADA DEL INMOVILIZADO INMATERIAL</v>
          </cell>
          <cell r="C16">
            <v>-24420.28</v>
          </cell>
          <cell r="D16">
            <v>-23617.96</v>
          </cell>
        </row>
        <row r="17">
          <cell r="A17">
            <v>2812</v>
          </cell>
          <cell r="B17" t="str">
            <v>Amortización Acumulada Propiedad Industrial</v>
          </cell>
          <cell r="D17">
            <v>0</v>
          </cell>
          <cell r="E17" t="str">
            <v>1575 PROP</v>
          </cell>
        </row>
        <row r="18">
          <cell r="A18">
            <v>2815</v>
          </cell>
          <cell r="B18" t="str">
            <v>Amortización Acumulada Aplicaciones Informáticas</v>
          </cell>
          <cell r="C18">
            <v>-24420.28</v>
          </cell>
          <cell r="D18">
            <v>-23617.96</v>
          </cell>
          <cell r="E18" t="str">
            <v>1575 CAPS</v>
          </cell>
        </row>
        <row r="20">
          <cell r="A20" t="str">
            <v>III. Inmovilizaciones materiales</v>
          </cell>
          <cell r="C20">
            <v>95639.38</v>
          </cell>
          <cell r="D20">
            <v>95236.32</v>
          </cell>
        </row>
        <row r="21">
          <cell r="A21" t="str">
            <v>2. Instalaciones técnicas y maquinaria</v>
          </cell>
          <cell r="C21">
            <v>32444.26</v>
          </cell>
          <cell r="D21">
            <v>32444.26</v>
          </cell>
        </row>
        <row r="22">
          <cell r="A22" t="str">
            <v>222. INSTALACIONES TECNICAS</v>
          </cell>
          <cell r="C22">
            <v>32444.26</v>
          </cell>
          <cell r="D22">
            <v>32444.26</v>
          </cell>
          <cell r="E22" t="str">
            <v>1515 FURN</v>
          </cell>
        </row>
        <row r="23">
          <cell r="A23" t="str">
            <v>3. Otras instalaciones, utillaje y mobiliario</v>
          </cell>
          <cell r="C23">
            <v>66324.3</v>
          </cell>
          <cell r="D23">
            <v>66324.3</v>
          </cell>
        </row>
        <row r="24">
          <cell r="A24" t="str">
            <v>226. MOBILIARIO</v>
          </cell>
          <cell r="C24">
            <v>66324.3</v>
          </cell>
          <cell r="D24">
            <v>66324.3</v>
          </cell>
          <cell r="E24" t="str">
            <v>1515 FURN</v>
          </cell>
        </row>
        <row r="25">
          <cell r="A25" t="str">
            <v>5. Otro inmovilizado</v>
          </cell>
          <cell r="C25">
            <v>158031.76</v>
          </cell>
          <cell r="D25">
            <v>157537.79</v>
          </cell>
        </row>
        <row r="26">
          <cell r="A26" t="str">
            <v>227. EQUIPOS PARA PROC. DE INFORMACION.</v>
          </cell>
          <cell r="C26">
            <v>53328.160000000003</v>
          </cell>
          <cell r="D26">
            <v>55131.199999999997</v>
          </cell>
          <cell r="E26" t="str">
            <v>1515 EDP</v>
          </cell>
        </row>
        <row r="27">
          <cell r="A27" t="str">
            <v>227. EQUIPOS PARA PROC. DE ESPAÑA</v>
          </cell>
          <cell r="C27">
            <v>1189</v>
          </cell>
          <cell r="D27">
            <v>40107.9</v>
          </cell>
          <cell r="E27" t="str">
            <v>1515 AUTO</v>
          </cell>
        </row>
        <row r="28">
          <cell r="A28" t="str">
            <v>228. ELEMENTOS DE TRANSPORTE</v>
          </cell>
          <cell r="C28">
            <v>40107.910000000003</v>
          </cell>
          <cell r="D28">
            <v>40107.9</v>
          </cell>
          <cell r="E28" t="str">
            <v>1515 AUTO</v>
          </cell>
        </row>
        <row r="29">
          <cell r="A29" t="str">
            <v>229. OTRO INMOVILIZADO MATERIAL</v>
          </cell>
          <cell r="C29">
            <v>62298.69</v>
          </cell>
          <cell r="D29">
            <v>62298.69</v>
          </cell>
          <cell r="E29" t="str">
            <v>1515 FURN</v>
          </cell>
        </row>
        <row r="30">
          <cell r="A30" t="str">
            <v>229. OTRO INMOVILIZADO ESPAÑA</v>
          </cell>
          <cell r="C30">
            <v>1108</v>
          </cell>
          <cell r="D30">
            <v>-161070.03</v>
          </cell>
        </row>
        <row r="31">
          <cell r="A31" t="str">
            <v>7. Amortizaciones</v>
          </cell>
          <cell r="B31" t="str">
            <v>A.A. Instalaciones Técnicas</v>
          </cell>
          <cell r="C31">
            <v>-161160.94</v>
          </cell>
          <cell r="D31">
            <v>-161070.03</v>
          </cell>
          <cell r="E31" t="str">
            <v>1575 FURN</v>
          </cell>
        </row>
        <row r="32">
          <cell r="A32" t="str">
            <v>282. AMORTIZACION ACUMULADA DEL INMOVILIZADO MATERIAL</v>
          </cell>
          <cell r="B32" t="str">
            <v>A.A. Equipos Mobiliario</v>
          </cell>
          <cell r="C32">
            <v>-161160.94</v>
          </cell>
          <cell r="D32">
            <v>-161070.03</v>
          </cell>
          <cell r="E32" t="str">
            <v>1575 FURN</v>
          </cell>
        </row>
        <row r="33">
          <cell r="A33">
            <v>2822</v>
          </cell>
          <cell r="B33" t="str">
            <v>A.A. Instalaciones Técnicas</v>
          </cell>
          <cell r="C33">
            <v>-22379.19</v>
          </cell>
          <cell r="D33">
            <v>-22142.57</v>
          </cell>
          <cell r="E33" t="str">
            <v>1575 FURN</v>
          </cell>
        </row>
        <row r="34">
          <cell r="A34">
            <v>2826</v>
          </cell>
          <cell r="B34" t="str">
            <v>A.A. Equipos Mobiliario</v>
          </cell>
          <cell r="C34">
            <v>-35930.92</v>
          </cell>
          <cell r="D34">
            <v>-35434.089999999997</v>
          </cell>
          <cell r="E34" t="str">
            <v>1575 FURN</v>
          </cell>
        </row>
        <row r="35">
          <cell r="A35">
            <v>2827</v>
          </cell>
          <cell r="B35" t="str">
            <v>A.A. Equipos Informáticos</v>
          </cell>
          <cell r="C35">
            <v>-45259.44</v>
          </cell>
          <cell r="D35">
            <v>-46447.74</v>
          </cell>
          <cell r="E35" t="str">
            <v>1575 EDP</v>
          </cell>
        </row>
        <row r="36">
          <cell r="A36">
            <v>2827</v>
          </cell>
          <cell r="B36" t="str">
            <v>A.A. Equipos Informáticos ESPAÑA</v>
          </cell>
          <cell r="C36">
            <v>1289391.96</v>
          </cell>
          <cell r="D36">
            <v>1300427.6100000001</v>
          </cell>
        </row>
        <row r="37">
          <cell r="A37">
            <v>2828</v>
          </cell>
          <cell r="B37" t="str">
            <v>A.A. Elementos de Transporte</v>
          </cell>
          <cell r="C37">
            <v>-40107.9</v>
          </cell>
          <cell r="D37">
            <v>-40107.9</v>
          </cell>
          <cell r="E37" t="str">
            <v>1575 AUTO</v>
          </cell>
        </row>
        <row r="38">
          <cell r="A38">
            <v>2829</v>
          </cell>
          <cell r="B38" t="str">
            <v>A.A. Otro Inmovilizado Material</v>
          </cell>
          <cell r="C38">
            <v>-17473.96</v>
          </cell>
          <cell r="D38">
            <v>-16937.73</v>
          </cell>
          <cell r="E38" t="str">
            <v>1575 FURN</v>
          </cell>
        </row>
        <row r="39">
          <cell r="A39">
            <v>2829</v>
          </cell>
          <cell r="B39" t="str">
            <v>A.A. Otro Inmovilizado Material España</v>
          </cell>
          <cell r="C39">
            <v>-9.5299999999999994</v>
          </cell>
          <cell r="D39">
            <v>1501.03</v>
          </cell>
        </row>
        <row r="40">
          <cell r="A40" t="str">
            <v>IV. Inmovilizaciones financieras</v>
          </cell>
          <cell r="C40">
            <v>1289391.96</v>
          </cell>
          <cell r="D40">
            <v>1300427.6100000001</v>
          </cell>
          <cell r="E40" t="str">
            <v>1635 ITALY</v>
          </cell>
        </row>
        <row r="41">
          <cell r="A41" t="str">
            <v>2. Créditos a empresas del grupo</v>
          </cell>
          <cell r="C41">
            <v>935.05</v>
          </cell>
          <cell r="D41">
            <v>935.05</v>
          </cell>
        </row>
        <row r="42">
          <cell r="A42" t="str">
            <v>242. VALORES DE RENTA FIJA EMP.GRUP</v>
          </cell>
          <cell r="C42">
            <v>935.05</v>
          </cell>
          <cell r="D42">
            <v>935.05</v>
          </cell>
          <cell r="E42" t="str">
            <v>1635 PORTUGAL</v>
          </cell>
        </row>
        <row r="43">
          <cell r="A43" t="str">
            <v>3. Participaciones en empresas asociadas</v>
          </cell>
          <cell r="C43">
            <v>1501.03</v>
          </cell>
          <cell r="D43">
            <v>1501.03</v>
          </cell>
        </row>
        <row r="44">
          <cell r="A44" t="str">
            <v>241. PARTICIPACIONES EN EMPRESAS ASOCIADAS</v>
          </cell>
          <cell r="C44">
            <v>1501.03</v>
          </cell>
          <cell r="D44">
            <v>1501.03</v>
          </cell>
          <cell r="E44" t="str">
            <v>1635 ITALY</v>
          </cell>
        </row>
        <row r="45">
          <cell r="A45" t="str">
            <v>7. Depósitos y fianzas constituidos a largo plazo</v>
          </cell>
          <cell r="C45">
            <v>1286955.8799999999</v>
          </cell>
          <cell r="D45">
            <v>1297991.53</v>
          </cell>
        </row>
        <row r="46">
          <cell r="A46" t="str">
            <v>260. FIANZAS CONSTITUIDAS A LARGO PLAZO</v>
          </cell>
          <cell r="C46">
            <v>1286955.8799999999</v>
          </cell>
          <cell r="D46">
            <v>1297991.53</v>
          </cell>
          <cell r="E46">
            <v>1625</v>
          </cell>
        </row>
        <row r="47">
          <cell r="A47" t="str">
            <v>300. MERCADERIAS A</v>
          </cell>
          <cell r="C47">
            <v>2059767.07</v>
          </cell>
          <cell r="D47">
            <v>3164291</v>
          </cell>
        </row>
        <row r="48">
          <cell r="A48" t="str">
            <v>D) ACTIVO CIRCULANTE</v>
          </cell>
          <cell r="B48" t="str">
            <v>Mercaderias AmBisome</v>
          </cell>
          <cell r="C48">
            <v>70278533.199999973</v>
          </cell>
          <cell r="D48">
            <v>71568521.010000005</v>
          </cell>
          <cell r="E48" t="str">
            <v>1330 AMBIS</v>
          </cell>
        </row>
        <row r="49">
          <cell r="A49" t="str">
            <v>II. Existencias</v>
          </cell>
          <cell r="B49" t="str">
            <v>Mercaderias DaunoXome</v>
          </cell>
          <cell r="C49">
            <v>2059767.07</v>
          </cell>
          <cell r="D49">
            <v>3164291</v>
          </cell>
          <cell r="E49" t="str">
            <v>1330 DAUNOX</v>
          </cell>
        </row>
        <row r="50">
          <cell r="A50" t="str">
            <v>1. Comerciales</v>
          </cell>
          <cell r="B50" t="str">
            <v>FOC Vials AmBisome</v>
          </cell>
          <cell r="C50">
            <v>2059767.07</v>
          </cell>
          <cell r="D50">
            <v>3164291</v>
          </cell>
          <cell r="E50" t="str">
            <v>1330 AMBIS</v>
          </cell>
        </row>
        <row r="51">
          <cell r="A51" t="str">
            <v>300. MERCADERIAS A</v>
          </cell>
          <cell r="B51" t="str">
            <v xml:space="preserve">Mercaderias Adefovir </v>
          </cell>
          <cell r="C51">
            <v>2059767.07</v>
          </cell>
          <cell r="D51">
            <v>3164291</v>
          </cell>
          <cell r="E51">
            <v>1330</v>
          </cell>
        </row>
        <row r="52">
          <cell r="A52">
            <v>3000000000</v>
          </cell>
          <cell r="B52" t="str">
            <v>Mercaderias AmBisome</v>
          </cell>
          <cell r="C52">
            <v>887080</v>
          </cell>
          <cell r="D52">
            <v>628360</v>
          </cell>
          <cell r="E52" t="str">
            <v>1330 AMBIS</v>
          </cell>
        </row>
        <row r="53">
          <cell r="A53">
            <v>3000000001</v>
          </cell>
          <cell r="B53" t="str">
            <v>Mercaderias DaunoXome</v>
          </cell>
          <cell r="C53">
            <v>112775</v>
          </cell>
          <cell r="D53">
            <v>597675</v>
          </cell>
          <cell r="E53" t="str">
            <v>1330 DAUNOX</v>
          </cell>
        </row>
        <row r="54">
          <cell r="A54">
            <v>3000000100</v>
          </cell>
          <cell r="B54" t="str">
            <v>FOC Vials AmBisome</v>
          </cell>
          <cell r="C54">
            <v>86305</v>
          </cell>
          <cell r="D54">
            <v>213026</v>
          </cell>
          <cell r="E54" t="str">
            <v>1330 AMBIS</v>
          </cell>
        </row>
        <row r="55">
          <cell r="A55">
            <v>3000000003</v>
          </cell>
          <cell r="B55" t="str">
            <v xml:space="preserve">Mercaderias Adefovir </v>
          </cell>
          <cell r="C55">
            <v>1397.07</v>
          </cell>
          <cell r="E55">
            <v>1330</v>
          </cell>
        </row>
        <row r="56">
          <cell r="A56">
            <v>3000000002</v>
          </cell>
          <cell r="B56" t="str">
            <v>Mercaderias Viread</v>
          </cell>
          <cell r="C56">
            <v>972210</v>
          </cell>
          <cell r="D56">
            <v>1725230</v>
          </cell>
        </row>
        <row r="57">
          <cell r="A57">
            <v>3000000005</v>
          </cell>
          <cell r="B57" t="str">
            <v>Mercaderias Adefovir EAP</v>
          </cell>
          <cell r="C57">
            <v>112775</v>
          </cell>
          <cell r="D57">
            <v>597675</v>
          </cell>
        </row>
        <row r="58">
          <cell r="A58">
            <v>3000000006</v>
          </cell>
          <cell r="B58" t="str">
            <v>Mercaderias Emtriva</v>
          </cell>
          <cell r="C58">
            <v>86305</v>
          </cell>
          <cell r="D58">
            <v>213026</v>
          </cell>
        </row>
        <row r="59">
          <cell r="A59">
            <v>3000000006</v>
          </cell>
          <cell r="B59" t="str">
            <v>Mercaderias Emtriva S/Oral</v>
          </cell>
          <cell r="C59">
            <v>1397.07</v>
          </cell>
          <cell r="E59">
            <v>1210</v>
          </cell>
        </row>
        <row r="60">
          <cell r="A60" t="str">
            <v>III. Deudores</v>
          </cell>
          <cell r="C60">
            <v>66512111.859999985</v>
          </cell>
          <cell r="D60">
            <v>66740699.160000004</v>
          </cell>
          <cell r="E60">
            <v>1210</v>
          </cell>
        </row>
        <row r="61">
          <cell r="A61" t="str">
            <v>1. Clientes por ventas y prestaciones de servicios</v>
          </cell>
          <cell r="C61">
            <v>66030046.529999994</v>
          </cell>
          <cell r="D61">
            <v>-1404499.64</v>
          </cell>
        </row>
        <row r="62">
          <cell r="A62" t="str">
            <v>430. CLIENTES</v>
          </cell>
          <cell r="C62">
            <v>66030046.529999994</v>
          </cell>
          <cell r="D62">
            <v>-1404499.64</v>
          </cell>
        </row>
        <row r="63">
          <cell r="A63" t="str">
            <v>Todos Hospitales</v>
          </cell>
          <cell r="B63" t="str">
            <v>Gilead Inc.</v>
          </cell>
          <cell r="C63">
            <v>67477801.879999995</v>
          </cell>
          <cell r="D63">
            <v>67948326.760000005</v>
          </cell>
          <cell r="E63">
            <v>1210</v>
          </cell>
        </row>
        <row r="64">
          <cell r="A64" t="str">
            <v>490. PROVISION INSOLVENCIAS DE TRAFICO</v>
          </cell>
          <cell r="B64" t="str">
            <v>Gilead Portugal</v>
          </cell>
          <cell r="C64">
            <v>-1447755.35</v>
          </cell>
          <cell r="D64">
            <v>-1404499.64</v>
          </cell>
          <cell r="E64">
            <v>1210</v>
          </cell>
        </row>
        <row r="65">
          <cell r="A65" t="str">
            <v>2. Empresas del grupo, deudores</v>
          </cell>
          <cell r="B65" t="str">
            <v>Gilead Francia</v>
          </cell>
          <cell r="C65">
            <v>100199.8</v>
          </cell>
          <cell r="D65">
            <v>68033691.109999999</v>
          </cell>
          <cell r="E65" t="str">
            <v>22570.FRANCE</v>
          </cell>
        </row>
        <row r="66">
          <cell r="A66" t="str">
            <v>432. CLIENTES, EMPRESAS DEL GRUPO</v>
          </cell>
          <cell r="B66" t="str">
            <v>Gilead Greek</v>
          </cell>
          <cell r="C66">
            <v>100199.8</v>
          </cell>
          <cell r="D66">
            <v>68033691.109999999</v>
          </cell>
          <cell r="E66" t="str">
            <v>22570.GREEK</v>
          </cell>
        </row>
        <row r="67">
          <cell r="A67">
            <v>4320000000</v>
          </cell>
          <cell r="B67" t="str">
            <v>Gilead Inc.</v>
          </cell>
          <cell r="C67">
            <v>13676.45</v>
          </cell>
          <cell r="D67">
            <v>67948326.760000005</v>
          </cell>
          <cell r="E67" t="str">
            <v>22570.USA</v>
          </cell>
        </row>
        <row r="68">
          <cell r="A68" t="str">
            <v>4320000001+4309/9</v>
          </cell>
          <cell r="B68" t="str">
            <v>Gilead Portugal</v>
          </cell>
          <cell r="C68">
            <v>16141.64</v>
          </cell>
          <cell r="D68">
            <v>9603.16</v>
          </cell>
          <cell r="E68" t="str">
            <v>22570.PORT</v>
          </cell>
        </row>
        <row r="69">
          <cell r="A69">
            <v>4320000011</v>
          </cell>
          <cell r="B69" t="str">
            <v>Gilead Francia</v>
          </cell>
          <cell r="C69">
            <v>70381.710000000006</v>
          </cell>
          <cell r="D69">
            <v>62084.74</v>
          </cell>
          <cell r="E69" t="str">
            <v>22570.FRANCE</v>
          </cell>
        </row>
        <row r="70">
          <cell r="A70">
            <v>4320000005</v>
          </cell>
          <cell r="B70" t="str">
            <v>Gilead Greek</v>
          </cell>
          <cell r="E70" t="str">
            <v>22570.GREEK</v>
          </cell>
        </row>
        <row r="71">
          <cell r="A71">
            <v>4320000006</v>
          </cell>
          <cell r="B71" t="str">
            <v>Gilead UK</v>
          </cell>
          <cell r="D71">
            <v>13676.45</v>
          </cell>
          <cell r="E71" t="str">
            <v>22570.UK1</v>
          </cell>
        </row>
        <row r="72">
          <cell r="A72">
            <v>4320000007</v>
          </cell>
          <cell r="B72" t="str">
            <v>Gilead Australia</v>
          </cell>
          <cell r="E72" t="str">
            <v>22570.AUST</v>
          </cell>
        </row>
        <row r="73">
          <cell r="A73">
            <v>4320000008</v>
          </cell>
          <cell r="B73" t="str">
            <v>Gilead Pharmaceuticals International</v>
          </cell>
          <cell r="C73">
            <v>-615.1</v>
          </cell>
          <cell r="D73">
            <v>-1216.8</v>
          </cell>
          <cell r="E73" t="str">
            <v>22570.UKINTL</v>
          </cell>
        </row>
        <row r="74">
          <cell r="A74">
            <v>4320000009</v>
          </cell>
          <cell r="B74" t="str">
            <v>Gilead Pharmaceuticals GMBH</v>
          </cell>
          <cell r="E74" t="str">
            <v>22570.GMBH</v>
          </cell>
        </row>
        <row r="75">
          <cell r="A75">
            <v>4320000010</v>
          </cell>
          <cell r="B75" t="str">
            <v>Gilead Sciences, Inc. - FC</v>
          </cell>
          <cell r="C75">
            <v>-615.1</v>
          </cell>
          <cell r="D75">
            <v>13676.45</v>
          </cell>
          <cell r="E75" t="str">
            <v>22570.CLIENT</v>
          </cell>
        </row>
        <row r="76">
          <cell r="A76">
            <v>4320000012</v>
          </cell>
          <cell r="B76" t="str">
            <v>Gilead Sciences Italia S.R</v>
          </cell>
          <cell r="E76" t="str">
            <v>22570.ITALY</v>
          </cell>
        </row>
        <row r="77">
          <cell r="A77" t="str">
            <v>4. Deudores varios</v>
          </cell>
          <cell r="C77">
            <v>-615.1</v>
          </cell>
          <cell r="D77">
            <v>-1216.8</v>
          </cell>
        </row>
        <row r="78">
          <cell r="A78" t="str">
            <v>460. ANTICIPOS DE REMUNERACIONES</v>
          </cell>
          <cell r="C78">
            <v>-55745.840000000004</v>
          </cell>
          <cell r="D78">
            <v>-41258.36</v>
          </cell>
          <cell r="E78">
            <v>1212</v>
          </cell>
        </row>
        <row r="79">
          <cell r="A79" t="str">
            <v>553. CUENTA CORRIENTE CON SOCIOS Y ADMINISTRADORES</v>
          </cell>
          <cell r="C79">
            <v>-615.1</v>
          </cell>
          <cell r="D79">
            <v>-1216.8</v>
          </cell>
          <cell r="E79">
            <v>2210</v>
          </cell>
        </row>
        <row r="80">
          <cell r="A80">
            <v>4600000001</v>
          </cell>
          <cell r="C80">
            <v>-58346.8</v>
          </cell>
          <cell r="D80">
            <v>-48965.87</v>
          </cell>
          <cell r="E80">
            <v>2125</v>
          </cell>
        </row>
        <row r="81">
          <cell r="A81" t="str">
            <v>5. Personal</v>
          </cell>
          <cell r="C81">
            <v>-55745.840000000004</v>
          </cell>
          <cell r="D81">
            <v>-41258.36</v>
          </cell>
        </row>
        <row r="82">
          <cell r="A82" t="str">
            <v>460. ANTICIPOS DE REMUNERACIONES</v>
          </cell>
          <cell r="C82">
            <v>-55745.840000000004</v>
          </cell>
          <cell r="D82">
            <v>-41258.36</v>
          </cell>
          <cell r="E82">
            <v>1240</v>
          </cell>
        </row>
        <row r="83">
          <cell r="A83" t="str">
            <v xml:space="preserve">               4600000000+4600000002</v>
          </cell>
          <cell r="C83">
            <v>2600.96</v>
          </cell>
          <cell r="D83">
            <v>7707.51</v>
          </cell>
          <cell r="E83">
            <v>2120</v>
          </cell>
        </row>
        <row r="84">
          <cell r="A84">
            <v>4600000001</v>
          </cell>
          <cell r="C84">
            <v>-58346.8</v>
          </cell>
          <cell r="D84">
            <v>-48965.87</v>
          </cell>
          <cell r="E84">
            <v>2125</v>
          </cell>
        </row>
        <row r="85">
          <cell r="A85" t="str">
            <v>6. Administraciones públicas</v>
          </cell>
          <cell r="C85">
            <v>438226.47000000003</v>
          </cell>
          <cell r="D85">
            <v>153982.84999999998</v>
          </cell>
          <cell r="E85">
            <v>1440</v>
          </cell>
        </row>
        <row r="86">
          <cell r="A86" t="str">
            <v>470. HACIENDA PUBLICA DEUDOR POR DIVERSOS CONCEPTOS</v>
          </cell>
          <cell r="C86">
            <v>749.4</v>
          </cell>
          <cell r="D86">
            <v>749.4</v>
          </cell>
          <cell r="E86">
            <v>1240</v>
          </cell>
        </row>
        <row r="87">
          <cell r="A87" t="str">
            <v>472. HACIENDA PUBLICA, IVA SOPORTADO</v>
          </cell>
          <cell r="C87">
            <v>1308047.46</v>
          </cell>
          <cell r="D87">
            <v>677956.39</v>
          </cell>
          <cell r="E87">
            <v>2285</v>
          </cell>
        </row>
        <row r="88">
          <cell r="A88" t="str">
            <v>473. HACIENDA PUBLICA, RETENCIONES Y PAGOS A CUENTA</v>
          </cell>
          <cell r="C88">
            <v>285520.08</v>
          </cell>
          <cell r="D88">
            <v>1276.46</v>
          </cell>
          <cell r="E88">
            <v>1440</v>
          </cell>
        </row>
        <row r="89">
          <cell r="A89" t="str">
            <v>474. IMPUESTOS SOBRE BENEF.ANTICIPADOS Y COMPENSAC.PERD.</v>
          </cell>
          <cell r="C89">
            <v>151956.99</v>
          </cell>
          <cell r="D89">
            <v>151956.99</v>
          </cell>
          <cell r="E89">
            <v>1440</v>
          </cell>
        </row>
        <row r="90">
          <cell r="A90" t="str">
            <v>474. Ajuste USA Impto. no incluido en 97 y sí en 98</v>
          </cell>
          <cell r="C90">
            <v>-654432.1</v>
          </cell>
          <cell r="D90">
            <v>515386.78</v>
          </cell>
        </row>
        <row r="91">
          <cell r="A91" t="str">
            <v>IV Inversiones Financieras temporales</v>
          </cell>
          <cell r="C91">
            <v>1058047.46</v>
          </cell>
          <cell r="D91">
            <v>677956.39</v>
          </cell>
          <cell r="E91">
            <v>1001</v>
          </cell>
        </row>
        <row r="92">
          <cell r="A92" t="str">
            <v>5.Cartera de valores a corto plazo</v>
          </cell>
          <cell r="C92">
            <v>1058047.46</v>
          </cell>
          <cell r="D92">
            <v>677956.39</v>
          </cell>
          <cell r="E92">
            <v>1001</v>
          </cell>
        </row>
        <row r="93">
          <cell r="A93" t="str">
            <v>540. INVERSIONES FINANCIERAS TEMPORALES EN CAPITAL</v>
          </cell>
          <cell r="C93">
            <v>1058047.46</v>
          </cell>
          <cell r="D93">
            <v>677956.39</v>
          </cell>
          <cell r="E93">
            <v>1020</v>
          </cell>
        </row>
        <row r="94">
          <cell r="A94" t="str">
            <v>VI. Tesoreria</v>
          </cell>
          <cell r="C94">
            <v>139044.41999999998</v>
          </cell>
          <cell r="D94">
            <v>515386.78</v>
          </cell>
        </row>
        <row r="95">
          <cell r="A95" t="str">
            <v>570. CAJA PESETAS</v>
          </cell>
          <cell r="C95">
            <v>3364.34</v>
          </cell>
          <cell r="D95">
            <v>4588.58</v>
          </cell>
          <cell r="E95">
            <v>1001</v>
          </cell>
        </row>
        <row r="96">
          <cell r="A96" t="str">
            <v>571. CAJA MONEDA EXTRANJERA + TRASPASOS</v>
          </cell>
          <cell r="E96">
            <v>1001</v>
          </cell>
        </row>
        <row r="97">
          <cell r="A97" t="str">
            <v>572. BANCOS E INSTITUCIONES DE CREDITO C.C. VISTA, PTAS</v>
          </cell>
          <cell r="C97">
            <v>135680.07999999999</v>
          </cell>
          <cell r="D97">
            <v>510798.2</v>
          </cell>
          <cell r="E97">
            <v>1020</v>
          </cell>
        </row>
        <row r="98">
          <cell r="A98" t="str">
            <v>VII. Ajustes por periodificación</v>
          </cell>
          <cell r="C98">
            <v>509562.39</v>
          </cell>
          <cell r="D98">
            <v>470187.68</v>
          </cell>
        </row>
        <row r="99">
          <cell r="A99" t="str">
            <v>480. GASTOS ANTICIPADOS</v>
          </cell>
          <cell r="C99">
            <v>509562.39</v>
          </cell>
          <cell r="D99">
            <v>470187.68</v>
          </cell>
          <cell r="E99">
            <v>1460</v>
          </cell>
        </row>
        <row r="101">
          <cell r="A101" t="str">
            <v>ACTIVO EN CONTABILIDAD</v>
          </cell>
          <cell r="C101">
            <v>72077021.819999993</v>
          </cell>
          <cell r="D101">
            <v>73026801.189999998</v>
          </cell>
        </row>
        <row r="102">
          <cell r="A102" t="str">
            <v>TOTAL  ACTIVO</v>
          </cell>
          <cell r="C102">
            <v>71725378.449999973</v>
          </cell>
          <cell r="D102">
            <v>73026801.170000002</v>
          </cell>
        </row>
        <row r="103">
          <cell r="A103" t="str">
            <v>DIFERENCIA ENTRE CONTABILIDAD Y ESTE INFORME</v>
          </cell>
          <cell r="C103">
            <v>8.5</v>
          </cell>
          <cell r="D103">
            <v>-1.9999995827674866E-2</v>
          </cell>
        </row>
        <row r="105">
          <cell r="A105" t="str">
            <v>ACTIVO EN CONTABILIDAD</v>
          </cell>
          <cell r="C105">
            <v>71725378.450000003</v>
          </cell>
          <cell r="D105">
            <v>73026801.189999998</v>
          </cell>
        </row>
        <row r="107">
          <cell r="A107" t="str">
            <v>DIFERENCIA ENTRE CONTABILIDAD Y ESTE INFORME</v>
          </cell>
          <cell r="C107">
            <v>0</v>
          </cell>
          <cell r="D107">
            <v>-1.9999995827674866E-2</v>
          </cell>
        </row>
        <row r="108">
          <cell r="A108" t="str">
            <v>RDO USA</v>
          </cell>
          <cell r="C108">
            <v>71693588.659999996</v>
          </cell>
        </row>
        <row r="109">
          <cell r="A109" t="str">
            <v>ANALISIS DE DIFERENCIAS</v>
          </cell>
          <cell r="C109">
            <v>31789.790000006557</v>
          </cell>
        </row>
        <row r="110">
          <cell r="A110" t="str">
            <v>Inmov.en España Gts en EEUU</v>
          </cell>
        </row>
        <row r="111">
          <cell r="A111" t="str">
            <v>1.- Cuenta de Pendientes de Aclaración (5550) en Contabilidad en Pasivo</v>
          </cell>
        </row>
        <row r="112">
          <cell r="A112" t="str">
            <v>y en este informe en Activo en negativo</v>
          </cell>
          <cell r="C112">
            <v>0</v>
          </cell>
          <cell r="D112">
            <v>0</v>
          </cell>
        </row>
        <row r="114">
          <cell r="A114" t="str">
            <v>2.- Ventas no incluidas en informe de USA</v>
          </cell>
        </row>
        <row r="116">
          <cell r="A116" t="str">
            <v>3.- P/facturas Gilead Inc</v>
          </cell>
          <cell r="C116">
            <v>0</v>
          </cell>
          <cell r="D116">
            <v>0</v>
          </cell>
        </row>
        <row r="118">
          <cell r="A118" t="str">
            <v>DIFERENCIAS</v>
          </cell>
          <cell r="C118">
            <v>8.5</v>
          </cell>
          <cell r="D118">
            <v>-1.9999995827674866E-2</v>
          </cell>
        </row>
        <row r="120">
          <cell r="A120" t="str">
            <v>TOTAL ANALISIS</v>
          </cell>
          <cell r="C120">
            <v>0</v>
          </cell>
          <cell r="D120">
            <v>0</v>
          </cell>
        </row>
        <row r="122">
          <cell r="A122" t="str">
            <v>DIFERENCIAS</v>
          </cell>
          <cell r="C122">
            <v>0</v>
          </cell>
          <cell r="D122">
            <v>-1.9999995827674866E-2</v>
          </cell>
        </row>
        <row r="123">
          <cell r="B123" t="str">
            <v>LIABILITIES</v>
          </cell>
          <cell r="C123" t="str">
            <v>Local Currency</v>
          </cell>
          <cell r="D123" t="str">
            <v>Local Currency</v>
          </cell>
        </row>
        <row r="124">
          <cell r="A124" t="str">
            <v>CODE</v>
          </cell>
          <cell r="B124" t="str">
            <v>DESCRIPTION</v>
          </cell>
          <cell r="C124" t="str">
            <v>Current month</v>
          </cell>
          <cell r="D124" t="str">
            <v>Current month</v>
          </cell>
          <cell r="E124" t="str">
            <v>CODE USA</v>
          </cell>
        </row>
        <row r="127">
          <cell r="A127" t="str">
            <v>A) FONDOS PROPIOS</v>
          </cell>
          <cell r="B127" t="str">
            <v>LIABILITIES</v>
          </cell>
          <cell r="C127" t="str">
            <v>Local Currency</v>
          </cell>
          <cell r="D127" t="str">
            <v>Local Currency</v>
          </cell>
        </row>
        <row r="128">
          <cell r="A128" t="str">
            <v>CODE</v>
          </cell>
          <cell r="B128" t="str">
            <v>DESCRIPTION</v>
          </cell>
          <cell r="C128" t="str">
            <v>Current month</v>
          </cell>
          <cell r="D128" t="str">
            <v>Current month</v>
          </cell>
          <cell r="E128" t="str">
            <v>CODE USA</v>
          </cell>
        </row>
        <row r="129">
          <cell r="A129" t="str">
            <v>100. CAPITAL SOCIAL</v>
          </cell>
          <cell r="C129">
            <v>66111.331482216046</v>
          </cell>
          <cell r="D129">
            <v>66111.331482216046</v>
          </cell>
          <cell r="E129">
            <v>3010</v>
          </cell>
        </row>
        <row r="130">
          <cell r="A130" t="str">
            <v>II. Prima de emisión</v>
          </cell>
          <cell r="C130">
            <v>0</v>
          </cell>
          <cell r="D130">
            <v>0</v>
          </cell>
        </row>
        <row r="131">
          <cell r="A131" t="str">
            <v>A) FONDOS PROPIOS</v>
          </cell>
          <cell r="C131">
            <v>-7640982.3914822172</v>
          </cell>
          <cell r="D131">
            <v>-7615655.7414822169</v>
          </cell>
          <cell r="E131">
            <v>3010</v>
          </cell>
        </row>
        <row r="132">
          <cell r="A132" t="str">
            <v>I. Capital suscrito</v>
          </cell>
          <cell r="C132">
            <v>66111.331482216046</v>
          </cell>
          <cell r="D132">
            <v>66111.331482216046</v>
          </cell>
        </row>
        <row r="133">
          <cell r="A133" t="str">
            <v>100. CAPITAL SOCIAL</v>
          </cell>
          <cell r="C133">
            <v>66111.331482216046</v>
          </cell>
          <cell r="D133">
            <v>66111.331482216046</v>
          </cell>
          <cell r="E133">
            <v>3010</v>
          </cell>
        </row>
        <row r="134">
          <cell r="A134" t="str">
            <v>II. Prima de emisión</v>
          </cell>
          <cell r="C134">
            <v>0</v>
          </cell>
          <cell r="D134">
            <v>0</v>
          </cell>
          <cell r="E134">
            <v>3015</v>
          </cell>
        </row>
        <row r="135">
          <cell r="A135" t="str">
            <v>110. PRIMA DE EMISION DE ACCIONES</v>
          </cell>
          <cell r="C135">
            <v>6944984.1900000004</v>
          </cell>
          <cell r="D135">
            <v>6944984.1900000004</v>
          </cell>
          <cell r="E135">
            <v>3010</v>
          </cell>
        </row>
        <row r="136">
          <cell r="A136" t="str">
            <v>IV. Reservas</v>
          </cell>
          <cell r="C136">
            <v>22527.68</v>
          </cell>
          <cell r="D136">
            <v>22527.68</v>
          </cell>
        </row>
        <row r="137">
          <cell r="A137" t="str">
            <v>1. Reserva legal</v>
          </cell>
          <cell r="C137">
            <v>22527.68</v>
          </cell>
          <cell r="D137">
            <v>22527.68</v>
          </cell>
          <cell r="E137">
            <v>3300</v>
          </cell>
        </row>
        <row r="138">
          <cell r="A138" t="str">
            <v>112. RESERVA LEGAL</v>
          </cell>
          <cell r="C138">
            <v>22527.68</v>
          </cell>
          <cell r="D138">
            <v>22527.68</v>
          </cell>
          <cell r="E138">
            <v>3015</v>
          </cell>
        </row>
        <row r="139">
          <cell r="A139" t="str">
            <v>V. Resultados de ejercicios anteriores</v>
          </cell>
          <cell r="C139">
            <v>6944984.1900000004</v>
          </cell>
          <cell r="D139">
            <v>6944984.1900000004</v>
          </cell>
          <cell r="E139">
            <v>3300</v>
          </cell>
        </row>
        <row r="140">
          <cell r="A140" t="str">
            <v>1.Remanente</v>
          </cell>
          <cell r="C140">
            <v>982462.75</v>
          </cell>
          <cell r="D140">
            <v>582032.54</v>
          </cell>
        </row>
        <row r="141">
          <cell r="A141" t="str">
            <v>120. REMANENTE</v>
          </cell>
          <cell r="C141">
            <v>982462.75</v>
          </cell>
          <cell r="D141">
            <v>582032.54</v>
          </cell>
          <cell r="E141">
            <v>3300</v>
          </cell>
        </row>
        <row r="142">
          <cell r="A142" t="str">
            <v>2. Resultados negativos de ejercicios anteriores</v>
          </cell>
          <cell r="C142">
            <v>6944984.1900000004</v>
          </cell>
          <cell r="D142">
            <v>6944984.1900000004</v>
          </cell>
        </row>
        <row r="143">
          <cell r="A143" t="str">
            <v>121. RESULTADOS NEGATIVOS DE EJERCICIOS ANTERIORES</v>
          </cell>
          <cell r="C143">
            <v>6944984.1900000004</v>
          </cell>
          <cell r="D143">
            <v>6944984.1900000004</v>
          </cell>
          <cell r="E143">
            <v>3300</v>
          </cell>
        </row>
        <row r="144">
          <cell r="A144" t="str">
            <v>VI. Pérdidas y ganancias ( Beneficio o Pérdida )</v>
          </cell>
          <cell r="C144">
            <v>607359.18999999994</v>
          </cell>
          <cell r="D144">
            <v>582032.54</v>
          </cell>
        </row>
        <row r="145">
          <cell r="A145" t="str">
            <v>129. PERDIDAS Y GANANCIAS</v>
          </cell>
          <cell r="C145">
            <v>607359.18999999994</v>
          </cell>
          <cell r="D145">
            <v>582032.54</v>
          </cell>
          <cell r="E145">
            <v>3310</v>
          </cell>
        </row>
        <row r="146">
          <cell r="A146" t="str">
            <v>520. DEUDAS A CORTO PLAZO CON ENTIDADES DE CREDITO</v>
          </cell>
          <cell r="C146">
            <v>14336.54</v>
          </cell>
          <cell r="D146">
            <v>14336.54</v>
          </cell>
          <cell r="E146">
            <v>2006</v>
          </cell>
        </row>
        <row r="147">
          <cell r="A147" t="str">
            <v>E) ACREEDORES A CORTO PLAZO</v>
          </cell>
          <cell r="C147">
            <v>-64084396.060000002</v>
          </cell>
          <cell r="D147">
            <v>-67418699.810000002</v>
          </cell>
        </row>
        <row r="148">
          <cell r="A148" t="str">
            <v>II. Deudas con entidades de crédito</v>
          </cell>
          <cell r="C148">
            <v>14336.54</v>
          </cell>
          <cell r="D148">
            <v>14336.54</v>
          </cell>
        </row>
        <row r="149">
          <cell r="A149" t="str">
            <v>1. Préstamos y otras deudas</v>
          </cell>
          <cell r="C149">
            <v>14336.54</v>
          </cell>
          <cell r="D149">
            <v>14336.54</v>
          </cell>
        </row>
        <row r="150">
          <cell r="A150" t="str">
            <v>520. DEUDAS A CORTO PLAZO CON ENTIDADES DE CREDITO</v>
          </cell>
          <cell r="C150">
            <v>14336.54</v>
          </cell>
          <cell r="D150">
            <v>14336.54</v>
          </cell>
          <cell r="E150">
            <v>2006</v>
          </cell>
        </row>
        <row r="151">
          <cell r="A151" t="str">
            <v>III. Deudas con empresas del grupo y asociadas a corto plazo</v>
          </cell>
          <cell r="C151">
            <v>-60422677.780000001</v>
          </cell>
          <cell r="D151">
            <v>-63771269.299999997</v>
          </cell>
          <cell r="E151">
            <v>2040</v>
          </cell>
        </row>
        <row r="152">
          <cell r="A152" t="str">
            <v>1. Deudas con empresas del grupo</v>
          </cell>
          <cell r="C152">
            <v>-60422677.780000001</v>
          </cell>
          <cell r="D152">
            <v>-63771269.299999997</v>
          </cell>
          <cell r="E152">
            <v>2030</v>
          </cell>
        </row>
        <row r="153">
          <cell r="A153" t="str">
            <v>402. PROVEEDORES EMPRESAS DEL GRUPO</v>
          </cell>
          <cell r="C153">
            <v>-60422677.780000001</v>
          </cell>
          <cell r="D153">
            <v>-63771269.299999997</v>
          </cell>
          <cell r="E153">
            <v>2257</v>
          </cell>
        </row>
        <row r="154">
          <cell r="A154">
            <v>4024000000</v>
          </cell>
          <cell r="C154">
            <v>-17059845.670000002</v>
          </cell>
          <cell r="D154">
            <v>-17059845.670000002</v>
          </cell>
          <cell r="E154">
            <v>2020</v>
          </cell>
        </row>
        <row r="155">
          <cell r="A155">
            <v>4024000001</v>
          </cell>
          <cell r="C155">
            <v>-1966907.1300000001</v>
          </cell>
          <cell r="D155">
            <v>-1886939.7799999998</v>
          </cell>
          <cell r="E155">
            <v>2040</v>
          </cell>
        </row>
        <row r="156">
          <cell r="A156">
            <v>4024000002</v>
          </cell>
          <cell r="C156">
            <v>-42792086</v>
          </cell>
          <cell r="D156">
            <v>-44164956</v>
          </cell>
          <cell r="E156">
            <v>2030</v>
          </cell>
        </row>
        <row r="157">
          <cell r="A157" t="str">
            <v>551. CUENTA CORRIENTE CON EMPRESAS DEL GRUPO</v>
          </cell>
          <cell r="B157" t="str">
            <v>Gilead Farmacéutica Portugal Lda.</v>
          </cell>
          <cell r="E157">
            <v>2257</v>
          </cell>
        </row>
        <row r="158">
          <cell r="A158" t="str">
            <v>IV. Acreedores comerciales</v>
          </cell>
          <cell r="B158" t="str">
            <v>Gilead Pharmaceuticals Ltd</v>
          </cell>
          <cell r="C158">
            <v>-2014125.1300000001</v>
          </cell>
          <cell r="D158">
            <v>-1886939.7799999998</v>
          </cell>
          <cell r="E158">
            <v>2257</v>
          </cell>
        </row>
        <row r="159">
          <cell r="A159" t="str">
            <v>2. Deudas por compras o prestaciones de servicios</v>
          </cell>
          <cell r="B159" t="str">
            <v>Gilead Pharmaceuticals GmbH</v>
          </cell>
          <cell r="C159">
            <v>-2014125.1300000001</v>
          </cell>
          <cell r="D159">
            <v>-1886939.7799999998</v>
          </cell>
          <cell r="E159">
            <v>2257</v>
          </cell>
        </row>
        <row r="160">
          <cell r="A160" t="str">
            <v>410+401 ACREDORES POR PRESTACIONES DE SERVICIOS</v>
          </cell>
          <cell r="B160" t="str">
            <v>Gilead Pharmaceuticals Inc</v>
          </cell>
          <cell r="C160">
            <v>-1443379.0200000003</v>
          </cell>
          <cell r="D160">
            <v>-1345055.75</v>
          </cell>
          <cell r="E160">
            <v>2015</v>
          </cell>
        </row>
        <row r="161">
          <cell r="A161">
            <v>4104</v>
          </cell>
          <cell r="B161" t="str">
            <v>Gilead Farmacéutica Portugal Lda.</v>
          </cell>
          <cell r="C161">
            <v>-13867.17</v>
          </cell>
          <cell r="D161">
            <v>-13867.17</v>
          </cell>
          <cell r="E161">
            <v>2257</v>
          </cell>
        </row>
        <row r="162">
          <cell r="A162">
            <v>4104</v>
          </cell>
          <cell r="B162" t="str">
            <v>Gilead Pharmaceuticals Ltd</v>
          </cell>
          <cell r="C162">
            <v>-556878.93999999994</v>
          </cell>
          <cell r="D162">
            <v>-528016.86</v>
          </cell>
          <cell r="E162">
            <v>2257</v>
          </cell>
        </row>
        <row r="163">
          <cell r="A163">
            <v>4104</v>
          </cell>
          <cell r="B163" t="str">
            <v>Gilead Pharmaceuticals GmbH</v>
          </cell>
          <cell r="E163">
            <v>2257</v>
          </cell>
        </row>
        <row r="164">
          <cell r="A164">
            <v>4104</v>
          </cell>
          <cell r="B164" t="str">
            <v>Gilead Pharmaceuticals Inc</v>
          </cell>
          <cell r="C164">
            <v>-1685687.5</v>
          </cell>
          <cell r="D164">
            <v>-1774827.27</v>
          </cell>
          <cell r="E164">
            <v>2257</v>
          </cell>
        </row>
        <row r="165">
          <cell r="A165">
            <v>4104</v>
          </cell>
          <cell r="B165" t="str">
            <v>Gilead Pharmaceuticals Inc (Foster City)</v>
          </cell>
          <cell r="C165">
            <v>-13867.17</v>
          </cell>
          <cell r="D165">
            <v>-13867.17</v>
          </cell>
          <cell r="E165">
            <v>2046</v>
          </cell>
        </row>
        <row r="166">
          <cell r="A166">
            <v>4104</v>
          </cell>
          <cell r="B166" t="str">
            <v>Gilead Pharmaceuticals Inc (France)</v>
          </cell>
          <cell r="C166">
            <v>-556878.93999999994</v>
          </cell>
          <cell r="D166">
            <v>-528016.86</v>
          </cell>
          <cell r="E166">
            <v>2257</v>
          </cell>
        </row>
        <row r="167">
          <cell r="A167">
            <v>4109000007</v>
          </cell>
          <cell r="B167" t="str">
            <v>Provisión Deudas</v>
          </cell>
          <cell r="C167">
            <v>-148422.18</v>
          </cell>
          <cell r="D167">
            <v>-144935.85999999999</v>
          </cell>
          <cell r="E167">
            <v>1212</v>
          </cell>
        </row>
        <row r="168">
          <cell r="A168" t="str">
            <v>V. Otras deudas no comerciales</v>
          </cell>
          <cell r="C168">
            <v>-1661929.69</v>
          </cell>
          <cell r="D168">
            <v>-1774827.27</v>
          </cell>
          <cell r="E168">
            <v>2285</v>
          </cell>
        </row>
        <row r="169">
          <cell r="A169" t="str">
            <v>1. Administraciones públicas</v>
          </cell>
          <cell r="C169">
            <v>-930927.39999999991</v>
          </cell>
          <cell r="D169">
            <v>-1039834.87</v>
          </cell>
          <cell r="E169">
            <v>2285</v>
          </cell>
        </row>
        <row r="170">
          <cell r="A170" t="str">
            <v>475. HACIENDA PUBLICA ACREEDOR POR CONCEPTOS FISCALES</v>
          </cell>
          <cell r="C170">
            <v>-779801.5</v>
          </cell>
          <cell r="D170">
            <v>-892195.29</v>
          </cell>
          <cell r="E170">
            <v>2210</v>
          </cell>
        </row>
        <row r="171">
          <cell r="A171" t="str">
            <v>476. ORGANISMOS DE LA SEGURIDAD SOCIAL ACREEDORES</v>
          </cell>
          <cell r="C171">
            <v>-148422.18</v>
          </cell>
          <cell r="D171">
            <v>-144935.85999999999</v>
          </cell>
          <cell r="E171">
            <v>2210</v>
          </cell>
        </row>
        <row r="172">
          <cell r="A172" t="str">
            <v>477. HACIENDA PUBLICA IVA REPERCUTIDO</v>
          </cell>
          <cell r="C172">
            <v>-61972.98</v>
          </cell>
          <cell r="D172">
            <v>-92538.86</v>
          </cell>
          <cell r="E172">
            <v>2285</v>
          </cell>
        </row>
        <row r="173">
          <cell r="A173" t="str">
            <v>479. IMPUESTOS SOBRE BENEFICIOS DIFERIDO</v>
          </cell>
          <cell r="C173">
            <v>-2703.72</v>
          </cell>
          <cell r="D173">
            <v>-2703.72</v>
          </cell>
          <cell r="E173">
            <v>2285</v>
          </cell>
        </row>
        <row r="174">
          <cell r="A174" t="str">
            <v>3. Otras deudas</v>
          </cell>
          <cell r="C174">
            <v>-61972.98</v>
          </cell>
          <cell r="D174">
            <v>-92538.86</v>
          </cell>
          <cell r="E174">
            <v>2120</v>
          </cell>
        </row>
        <row r="175">
          <cell r="A175" t="str">
            <v>523. PROVEEDORES DE INMOVILIZADO A CORTO PLAZO</v>
          </cell>
          <cell r="E175">
            <v>2015</v>
          </cell>
        </row>
        <row r="176">
          <cell r="A176" t="str">
            <v>555. PARTIDAS PENDIENTES DE APLICACIÓN</v>
          </cell>
          <cell r="C176">
            <v>-61972.98</v>
          </cell>
          <cell r="D176">
            <v>-92538.86</v>
          </cell>
          <cell r="E176">
            <v>2210</v>
          </cell>
        </row>
        <row r="177">
          <cell r="A177" t="str">
            <v>4. Remuneraciones pendientes de pago</v>
          </cell>
          <cell r="C177">
            <v>-669029.31000000006</v>
          </cell>
          <cell r="D177">
            <v>-642453.54</v>
          </cell>
        </row>
        <row r="178">
          <cell r="A178" t="str">
            <v>465. REMUNERACIONES PENDIENTES DE PAGO</v>
          </cell>
          <cell r="C178">
            <v>-669029.31000000006</v>
          </cell>
          <cell r="D178">
            <v>-642453.54</v>
          </cell>
          <cell r="E178">
            <v>2120</v>
          </cell>
        </row>
        <row r="180">
          <cell r="A180" t="str">
            <v>PASIVO EN CONTABILIDAD</v>
          </cell>
          <cell r="C180">
            <v>72077021.819999993</v>
          </cell>
          <cell r="D180">
            <v>73026801.189999998</v>
          </cell>
        </row>
        <row r="181">
          <cell r="A181" t="str">
            <v>TOTAL  PASIVO</v>
          </cell>
          <cell r="C181">
            <v>-71725378.451482221</v>
          </cell>
          <cell r="D181">
            <v>-75034355.551482216</v>
          </cell>
        </row>
        <row r="182">
          <cell r="A182" t="str">
            <v>DIFERENCIA ENTRE CONTABILIDAD Y ESTE INFORME</v>
          </cell>
          <cell r="C182">
            <v>-1.4822334051132202E-3</v>
          </cell>
          <cell r="D182">
            <v>-2007554.3614822179</v>
          </cell>
        </row>
        <row r="184">
          <cell r="A184" t="str">
            <v>PASIVO EN CONTABILIDAD</v>
          </cell>
          <cell r="C184">
            <v>71725378.450000003</v>
          </cell>
          <cell r="D184">
            <v>73026801.189999998</v>
          </cell>
        </row>
        <row r="185">
          <cell r="A185" t="str">
            <v>PS  AÑOS ANTERIORES 2002</v>
          </cell>
        </row>
        <row r="186">
          <cell r="A186" t="str">
            <v>DIFERENCIA ENTRE CONTABILIDAD Y ESTE INFORME</v>
          </cell>
          <cell r="C186">
            <v>-1.4822185039520264E-3</v>
          </cell>
          <cell r="D186">
            <v>-2007554.3614822179</v>
          </cell>
        </row>
        <row r="187">
          <cell r="A187" t="str">
            <v>RDO USA</v>
          </cell>
          <cell r="C187">
            <v>71693588.659999996</v>
          </cell>
          <cell r="D187">
            <v>-2007554.3614822179</v>
          </cell>
        </row>
        <row r="188">
          <cell r="A188" t="str">
            <v>ANALISIS DE DIFERENCIAS</v>
          </cell>
          <cell r="C188">
            <v>31789.790000006557</v>
          </cell>
        </row>
        <row r="190">
          <cell r="A190" t="str">
            <v>PS  AÑOS ANTERIORES 2002</v>
          </cell>
          <cell r="C190">
            <v>0</v>
          </cell>
          <cell r="D190">
            <v>0</v>
          </cell>
        </row>
        <row r="191">
          <cell r="A191" t="str">
            <v>PARTIDA INCUADRABLE POR JDE</v>
          </cell>
          <cell r="C191">
            <v>0</v>
          </cell>
          <cell r="D191">
            <v>0</v>
          </cell>
        </row>
        <row r="192">
          <cell r="A192" t="str">
            <v>DIFERENCIA</v>
          </cell>
          <cell r="C192">
            <v>-1.4822185039520264E-3</v>
          </cell>
          <cell r="D192">
            <v>-2007554.3614822179</v>
          </cell>
        </row>
        <row r="193">
          <cell r="A193" t="str">
            <v>2.- Ventas no incluidas en informe de USA</v>
          </cell>
          <cell r="C193">
            <v>0</v>
          </cell>
          <cell r="D193">
            <v>0</v>
          </cell>
        </row>
        <row r="194">
          <cell r="A194">
            <v>0</v>
          </cell>
          <cell r="C194">
            <v>0</v>
          </cell>
          <cell r="D194">
            <v>0</v>
          </cell>
        </row>
        <row r="195">
          <cell r="A195" t="str">
            <v>1.- Cuenta de Pendientes de Aclaración (5550) en Contabilidad en Pasivo</v>
          </cell>
          <cell r="C195">
            <v>0</v>
          </cell>
          <cell r="D195">
            <v>0</v>
          </cell>
        </row>
        <row r="196">
          <cell r="A196" t="str">
            <v>y en este informe en Activo en negativo</v>
          </cell>
          <cell r="C196">
            <v>0</v>
          </cell>
          <cell r="D196">
            <v>0</v>
          </cell>
        </row>
        <row r="197">
          <cell r="A197">
            <v>0</v>
          </cell>
          <cell r="C197">
            <v>0</v>
          </cell>
          <cell r="D197">
            <v>0</v>
          </cell>
        </row>
        <row r="198">
          <cell r="A198" t="str">
            <v>2.- Ventas no incluidas en informe de USA</v>
          </cell>
          <cell r="C198">
            <v>0</v>
          </cell>
          <cell r="D198">
            <v>0</v>
          </cell>
        </row>
        <row r="199">
          <cell r="A199">
            <v>0</v>
          </cell>
          <cell r="C199">
            <v>0</v>
          </cell>
          <cell r="D199">
            <v>0</v>
          </cell>
        </row>
        <row r="200">
          <cell r="A200" t="str">
            <v>3.- P/facturas Gilead Inc</v>
          </cell>
          <cell r="C200">
            <v>0</v>
          </cell>
          <cell r="D200">
            <v>0</v>
          </cell>
        </row>
        <row r="201">
          <cell r="A201">
            <v>0</v>
          </cell>
          <cell r="C201">
            <v>0</v>
          </cell>
          <cell r="D201">
            <v>0</v>
          </cell>
        </row>
        <row r="202">
          <cell r="A202">
            <v>0</v>
          </cell>
          <cell r="C202">
            <v>0</v>
          </cell>
          <cell r="D202">
            <v>0</v>
          </cell>
        </row>
        <row r="204">
          <cell r="A204" t="str">
            <v>TOTAL ANALISIS</v>
          </cell>
          <cell r="C204">
            <v>-1.4822185039520264E-3</v>
          </cell>
          <cell r="D204">
            <v>-2007554.3614822179</v>
          </cell>
        </row>
        <row r="205">
          <cell r="A205" t="str">
            <v>DIFERENCIAS EN MOVIMIENTOS ENTRE PASIVO Y ACTIVO DE ESTE INFORME</v>
          </cell>
          <cell r="C205">
            <v>8.4985177665948868</v>
          </cell>
          <cell r="D205">
            <v>-2007554.3814822137</v>
          </cell>
        </row>
        <row r="206">
          <cell r="A206" t="str">
            <v>DIFERENCIAS</v>
          </cell>
          <cell r="C206">
            <v>0</v>
          </cell>
          <cell r="D206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eços"/>
      <sheetName val="Aux. Eduardo"/>
      <sheetName val="Tabelas Indexação"/>
      <sheetName val="Consumos"/>
      <sheetName val="Sensibilidade"/>
      <sheetName val="Pres."/>
      <sheetName val="Vendas"/>
      <sheetName val="CMVMC"/>
      <sheetName val="F.S.E."/>
      <sheetName val="C. Pess."/>
      <sheetName val="Cál. Auxil."/>
      <sheetName val="Pl. Invest."/>
      <sheetName val="Amort."/>
      <sheetName val="Pl. Financ."/>
      <sheetName val="Balanço"/>
      <sheetName val="Dem. Res."/>
      <sheetName val="Balanço (000)"/>
      <sheetName val="Dem. Res. (000)"/>
      <sheetName val="Orç. Tes."/>
      <sheetName val="Cash-flow"/>
      <sheetName val="rácios"/>
      <sheetName val="Navegação"/>
      <sheetName val="Orçamento"/>
    </sheetNames>
    <sheetDataSet>
      <sheetData sheetId="0"/>
      <sheetData sheetId="1"/>
      <sheetData sheetId="2" refreshError="1">
        <row r="4">
          <cell r="D4" t="str">
            <v>Ballestra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ao_DR"/>
      <sheetName val="Quadro_Pessoal"/>
      <sheetName val="quadros_anexo"/>
      <sheetName val="quadros_anexo_cont."/>
      <sheetName val="Analise_CEVC"/>
      <sheetName val="Analise_FSE"/>
      <sheetName val="Analise_CPessoal"/>
      <sheetName val="Analise_Rec_Terceiros"/>
      <sheetName val="Analise_ManutCons"/>
      <sheetName val="Feira_base"/>
      <sheetName val="Feira_input"/>
      <sheetName val="Feira_622369"/>
      <sheetName val="Feira_analitica"/>
      <sheetName val="Xira_base"/>
      <sheetName val="Xira_input"/>
      <sheetName val="Xira_622369"/>
      <sheetName val="Xira_analitica"/>
      <sheetName val="VSousa_base"/>
      <sheetName val="VSousa_input"/>
      <sheetName val="VSousa_analitica"/>
      <sheetName val="quadros_anexo_cen3"/>
      <sheetName val="quadros_anexo (2)"/>
      <sheetName val="quadros_2003"/>
      <sheetName val="Feira_refeições"/>
      <sheetName val="Xira_refeições"/>
      <sheetName val="MCD_MC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oio"/>
      <sheetName val="folha tipo"/>
      <sheetName val="exemplo 1"/>
      <sheetName val="exemplo 2"/>
      <sheetName val="exemplo 3"/>
      <sheetName val="Existentes"/>
      <sheetName val="Novos"/>
    </sheetNames>
    <sheetDataSet>
      <sheetData sheetId="0">
        <row r="5">
          <cell r="B5" t="str">
            <v>Período de Transição</v>
          </cell>
        </row>
        <row r="35">
          <cell r="B35" t="str">
            <v>Edificio</v>
          </cell>
        </row>
        <row r="36">
          <cell r="B36" t="str">
            <v>Estabelecimento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ntregaSaldos"/>
      <sheetName val="Deslocações"/>
      <sheetName val="AuxiliosIndemn"/>
      <sheetName val="CredExtintos"/>
      <sheetName val="Encargos plurianuais"/>
      <sheetName val="Autofinanc"/>
      <sheetName val="Regra Equilibri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59">
          <cell r="P59" t="str">
            <v>1 - EGE</v>
          </cell>
          <cell r="AG59" t="str">
            <v>Serviço Integrado - 1 - Esforço financeiro nacional (OE)</v>
          </cell>
        </row>
        <row r="60">
          <cell r="AG60" t="str">
            <v>Serviço Integrado - 2 - Financiamento da UE</v>
          </cell>
        </row>
        <row r="61">
          <cell r="AG61" t="str">
            <v>SFA - 3 - Esforço financeiro nacional (OE)</v>
          </cell>
        </row>
        <row r="62">
          <cell r="AG62" t="str">
            <v>SFA - 4 - Financiamento da UE</v>
          </cell>
        </row>
        <row r="63">
          <cell r="AG63" t="str">
            <v>SFA - 5 - Auto financiamento</v>
          </cell>
        </row>
        <row r="64">
          <cell r="AG64" t="str">
            <v>SFA - 6 - Transferências no âmbito das Administrações Públicas</v>
          </cell>
        </row>
        <row r="65">
          <cell r="AG65" t="str">
            <v>SFA - 7 - Dívida</v>
          </cell>
        </row>
      </sheetData>
      <sheetData sheetId="5"/>
      <sheetData sheetId="6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-FORMULÁRIOS-MODELO"/>
      <sheetName val="Formulário das AO"/>
      <sheetName val="Avaliação Exec PO"/>
      <sheetName val="Encargos plurianuais"/>
      <sheetName val="DespachoGestionário"/>
    </sheetNames>
    <sheetDataSet>
      <sheetData sheetId="0"/>
      <sheetData sheetId="1"/>
      <sheetData sheetId="2"/>
      <sheetData sheetId="3">
        <row r="59">
          <cell r="W59" t="str">
            <v>Lei</v>
          </cell>
          <cell r="AC59" t="str">
            <v>1000 FUNCOES GERAIS DE SOBERANIA</v>
          </cell>
          <cell r="AE59" t="str">
            <v>Parceria públio-privada</v>
          </cell>
        </row>
        <row r="60">
          <cell r="W60" t="str">
            <v>Decreto-Lei</v>
          </cell>
          <cell r="AC60" t="str">
            <v>1010 SERVICOS GERAIS DA ADMINISTRACAO PUBLICA</v>
          </cell>
          <cell r="AE60" t="str">
            <v>Contrato de leasing</v>
          </cell>
        </row>
        <row r="61">
          <cell r="W61" t="str">
            <v>Portaria de extensão de encargos</v>
          </cell>
          <cell r="AC61" t="str">
            <v>1011 ADMINISTRACAO GERAL</v>
          </cell>
          <cell r="AE61" t="str">
            <v>Contrato de cooperação técnico financeira</v>
          </cell>
        </row>
        <row r="62">
          <cell r="W62" t="str">
            <v>Despacho da Tutela</v>
          </cell>
          <cell r="AC62" t="str">
            <v>1012 NEGOCIOS ESTRANGEIROS</v>
          </cell>
          <cell r="AE62" t="str">
            <v>Outro contrato</v>
          </cell>
        </row>
        <row r="63">
          <cell r="W63" t="str">
            <v>Despacho M. Finanças</v>
          </cell>
          <cell r="AC63" t="str">
            <v>1013 COOPERACAO ECONOMICA EXTERNA</v>
          </cell>
          <cell r="AE63" t="str">
            <v>Projecto inscrito em PIDDAC</v>
          </cell>
        </row>
        <row r="64">
          <cell r="W64" t="str">
            <v>Despacho conjunto tutela e Finanças</v>
          </cell>
          <cell r="AC64" t="str">
            <v>1014 INVESTIGACAO CIENTIFICA</v>
          </cell>
        </row>
        <row r="65">
          <cell r="AC65" t="str">
            <v>1020 DEFESA NACIONAL</v>
          </cell>
        </row>
        <row r="66">
          <cell r="AC66" t="str">
            <v>1021 ADMINISTRACAO E REGULAMENTACAO</v>
          </cell>
        </row>
        <row r="67">
          <cell r="AC67" t="str">
            <v>1022 INVESTIGACAO</v>
          </cell>
        </row>
        <row r="68">
          <cell r="AC68" t="str">
            <v>1023 FORCAS ARMADAS</v>
          </cell>
        </row>
        <row r="69">
          <cell r="AC69" t="str">
            <v>1024 COOPERACAO MILITAR EXTERNA</v>
          </cell>
        </row>
        <row r="70">
          <cell r="AC70" t="str">
            <v>1030 SEGURANCA E ORDEM PUBLICAS</v>
          </cell>
        </row>
        <row r="71">
          <cell r="AC71" t="str">
            <v>1031 ADMINISTRACAO E REGULAMENTACAO</v>
          </cell>
        </row>
        <row r="72">
          <cell r="AC72" t="str">
            <v>1032 INVESTIGACAO</v>
          </cell>
        </row>
        <row r="73">
          <cell r="AC73" t="str">
            <v>1033 FORCAS DE SEGURNACA</v>
          </cell>
        </row>
        <row r="74">
          <cell r="AC74" t="str">
            <v>1034 SISTEMA JUDICIARIO</v>
          </cell>
        </row>
        <row r="75">
          <cell r="AC75" t="str">
            <v>1035 SISTEMA PRISIONAL</v>
          </cell>
        </row>
        <row r="76">
          <cell r="AC76" t="str">
            <v>1036 PROTECCAO CIVIL E LUTA CONTRA INCENDIOS</v>
          </cell>
        </row>
        <row r="77">
          <cell r="AC77" t="str">
            <v>2000 FUNCOES SOCIAIS</v>
          </cell>
        </row>
        <row r="78">
          <cell r="AC78" t="str">
            <v>2010 EDUCACAO</v>
          </cell>
        </row>
        <row r="79">
          <cell r="AC79" t="str">
            <v>2011 ADMINISTRACAO E REGULAMENTACAO</v>
          </cell>
        </row>
        <row r="80">
          <cell r="AC80" t="str">
            <v>2012 INVESTIGACAO</v>
          </cell>
        </row>
        <row r="81">
          <cell r="AC81" t="str">
            <v>2013 ESTABELECIMENTOS DE ENSINO NAO SUPERIOR</v>
          </cell>
        </row>
        <row r="82">
          <cell r="AC82" t="str">
            <v>2014 ESTABELECIMENTOS DE ENSINO SUPERIOR</v>
          </cell>
        </row>
        <row r="83">
          <cell r="AC83" t="str">
            <v>2015 SERVICOS AUXILIARES DE ENSINO</v>
          </cell>
        </row>
        <row r="84">
          <cell r="AC84" t="str">
            <v>2020 SAUDE</v>
          </cell>
        </row>
        <row r="85">
          <cell r="AC85" t="str">
            <v>2021 ADMINISTRACAO E REGULAMENTACAO</v>
          </cell>
        </row>
        <row r="86">
          <cell r="AC86" t="str">
            <v>2022 INVESTIGACAO</v>
          </cell>
        </row>
        <row r="87">
          <cell r="AC87" t="str">
            <v>2023 HOSPITAIS E CLINICAS</v>
          </cell>
        </row>
        <row r="88">
          <cell r="AC88" t="str">
            <v>2024 SERVICOS INDIVIDUAIS DE SAUDE</v>
          </cell>
        </row>
        <row r="89">
          <cell r="AC89" t="str">
            <v>2030 SEGURANCA E ACCAO SOCIAIS</v>
          </cell>
        </row>
        <row r="90">
          <cell r="AC90" t="str">
            <v>2031 ADMINISTRACAO E REGULAMENTACAO</v>
          </cell>
        </row>
        <row r="91">
          <cell r="AC91" t="str">
            <v>2032 INVESTIGACAO</v>
          </cell>
        </row>
        <row r="92">
          <cell r="AC92" t="str">
            <v>2033 SEGURANCA SOCIAL</v>
          </cell>
        </row>
        <row r="93">
          <cell r="AC93" t="str">
            <v>2034 ACCAO SOCIAL</v>
          </cell>
        </row>
        <row r="94">
          <cell r="AC94" t="str">
            <v>2040 HABITACAO E SERVICOS COLECTIVOS</v>
          </cell>
        </row>
        <row r="95">
          <cell r="AC95" t="str">
            <v>2041 ADMINISTRACAO E REGULAMENTACAO</v>
          </cell>
        </row>
        <row r="96">
          <cell r="AC96" t="str">
            <v>2042 INVESTIGACAO</v>
          </cell>
        </row>
        <row r="97">
          <cell r="AC97" t="str">
            <v>2043 HABITACAO</v>
          </cell>
        </row>
        <row r="98">
          <cell r="AC98" t="str">
            <v>2044 ORDENAMENTO DO TERRITORIO</v>
          </cell>
        </row>
        <row r="99">
          <cell r="AC99" t="str">
            <v>2045 SANEAMENTO E ABASTECIMENTO DE AGUA</v>
          </cell>
        </row>
        <row r="100">
          <cell r="AC100" t="str">
            <v>2046 PROTECCAO DO MEIO AMBIENTE E CONSERVACAO DA NATUREZA</v>
          </cell>
        </row>
        <row r="101">
          <cell r="AC101" t="str">
            <v>2050 SERVICOS CULTURAIS</v>
          </cell>
        </row>
        <row r="102">
          <cell r="AC102" t="str">
            <v>2051 ADMINISTRACAO E REGULAMENTACAO</v>
          </cell>
        </row>
        <row r="103">
          <cell r="AC103" t="str">
            <v>2052 INVESTIGACAO</v>
          </cell>
        </row>
        <row r="104">
          <cell r="AC104" t="str">
            <v>2053 CULTURA</v>
          </cell>
        </row>
        <row r="105">
          <cell r="AC105" t="str">
            <v>2054 DESPORTO</v>
          </cell>
        </row>
        <row r="106">
          <cell r="AC106" t="str">
            <v>2055 COMUNICACAO SOCIAL</v>
          </cell>
        </row>
        <row r="107">
          <cell r="AC107" t="str">
            <v>2056 OUTRAS ACTIVIDADES CIVICAS E RELIGIOSAS</v>
          </cell>
        </row>
        <row r="108">
          <cell r="AC108" t="str">
            <v>3000 FUNCOES ECONOMICAS</v>
          </cell>
        </row>
        <row r="109">
          <cell r="AC109" t="str">
            <v>3010 AGRICULTURA E PECUARIA</v>
          </cell>
        </row>
        <row r="110">
          <cell r="AC110" t="str">
            <v>3011 ADMINISTRACAO E REGULAMENTACAO</v>
          </cell>
        </row>
        <row r="111">
          <cell r="AC111" t="str">
            <v>3012 INVESTIGACAO</v>
          </cell>
        </row>
        <row r="112">
          <cell r="AC112" t="str">
            <v>3013 AGIRCULTURA E PECUARIA</v>
          </cell>
        </row>
        <row r="113">
          <cell r="AC113" t="str">
            <v>3014 SILVICULTURA</v>
          </cell>
        </row>
        <row r="114">
          <cell r="AC114" t="str">
            <v>3015 CACA</v>
          </cell>
        </row>
        <row r="115">
          <cell r="AC115" t="str">
            <v>3016 PESCA</v>
          </cell>
        </row>
        <row r="116">
          <cell r="AC116" t="str">
            <v>3020 INDUSTRIA E ENERGIA</v>
          </cell>
        </row>
        <row r="117">
          <cell r="AC117" t="str">
            <v>3021 ADMINISTRACAO E REGULAMENTACAO</v>
          </cell>
        </row>
        <row r="118">
          <cell r="AC118" t="str">
            <v>3022 INVESTIGACAO</v>
          </cell>
        </row>
        <row r="119">
          <cell r="AC119" t="str">
            <v>3023 INDUSTRIAS EXTRACTIVAS</v>
          </cell>
        </row>
        <row r="120">
          <cell r="AC120" t="str">
            <v>3024 INDUSTRIAS TRANSFORMADORAS</v>
          </cell>
        </row>
        <row r="121">
          <cell r="AC121" t="str">
            <v>3025 INDUSTRIAS DA CONSTRUCAO CIVIL</v>
          </cell>
        </row>
        <row r="122">
          <cell r="AC122" t="str">
            <v>3026 COMBUSTIVEIS</v>
          </cell>
        </row>
        <row r="123">
          <cell r="AC123" t="str">
            <v>3030 TRANSPORTES E COMUNICACOES</v>
          </cell>
        </row>
        <row r="124">
          <cell r="AC124" t="str">
            <v>3031 ADMINISTRACAO E REGULAENTACAO</v>
          </cell>
        </row>
        <row r="125">
          <cell r="AC125" t="str">
            <v>3032 INVESTIGACAO</v>
          </cell>
        </row>
        <row r="126">
          <cell r="AC126" t="str">
            <v>3033 TRANSPORTES RODOVIARIOS</v>
          </cell>
        </row>
        <row r="127">
          <cell r="AC127" t="str">
            <v>3034 TRANSPORTES FERROVIARIOS</v>
          </cell>
        </row>
        <row r="128">
          <cell r="AC128" t="str">
            <v>3035 TRANSPORTES AEREOS</v>
          </cell>
        </row>
        <row r="129">
          <cell r="AC129" t="str">
            <v>3036 TRANSPORTES MARITIMOS</v>
          </cell>
        </row>
        <row r="130">
          <cell r="AC130" t="str">
            <v>3037 SISTEMAS DE COMUNICACOES</v>
          </cell>
        </row>
        <row r="131">
          <cell r="AC131" t="str">
            <v>3040 COMERCIO E TURISMO</v>
          </cell>
        </row>
        <row r="132">
          <cell r="AC132" t="str">
            <v>3041 ADMINISTRACAO E REGULAMENTACAO</v>
          </cell>
        </row>
        <row r="133">
          <cell r="AC133" t="str">
            <v>3042 INVESTIGACAO</v>
          </cell>
        </row>
        <row r="134">
          <cell r="AC134" t="str">
            <v>3043 COMERCIO</v>
          </cell>
        </row>
        <row r="135">
          <cell r="AC135" t="str">
            <v>3044 TURISMO</v>
          </cell>
        </row>
        <row r="136">
          <cell r="AC136" t="str">
            <v>3050 OUTRAS FUNCOES ECONOMICAS</v>
          </cell>
        </row>
        <row r="137">
          <cell r="AC137" t="str">
            <v>3051 ADMINISTRACAO E REGULAMENTACAO</v>
          </cell>
        </row>
        <row r="138">
          <cell r="AC138" t="str">
            <v>3052 RELACOES GERAIS DO TRABALHO</v>
          </cell>
        </row>
        <row r="139">
          <cell r="AC139" t="str">
            <v>3053 DIVERSAS NAO ESPECIFICADAS</v>
          </cell>
        </row>
        <row r="140">
          <cell r="AC140" t="str">
            <v>4000 OUTRAS FUNCOES</v>
          </cell>
        </row>
        <row r="141">
          <cell r="AC141" t="str">
            <v>4010 OPERACOES DA DIVIDA PUBLICA</v>
          </cell>
        </row>
        <row r="142">
          <cell r="AC142" t="str">
            <v>4020 TRANSFERENCIAS ENTRE ADMINISTRACOES</v>
          </cell>
        </row>
        <row r="143">
          <cell r="AC143" t="str">
            <v>4030 DIVERSAS NAO ESPECIFICADAS</v>
          </cell>
        </row>
      </sheetData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lha1"/>
      <sheetName val="Folha2"/>
      <sheetName val="Folha3"/>
    </sheetNames>
    <sheetDataSet>
      <sheetData sheetId="0" refreshError="1"/>
      <sheetData sheetId="1">
        <row r="7">
          <cell r="D7" t="str">
            <v>1 - EGE</v>
          </cell>
        </row>
        <row r="8">
          <cell r="D8" t="str">
            <v>2 - PCM</v>
          </cell>
        </row>
        <row r="9">
          <cell r="D9" t="str">
            <v>3 - MNE</v>
          </cell>
        </row>
        <row r="10">
          <cell r="D10" t="str">
            <v>4 - MFAP</v>
          </cell>
        </row>
        <row r="11">
          <cell r="D11" t="str">
            <v>5 - MDN</v>
          </cell>
        </row>
        <row r="12">
          <cell r="D12" t="str">
            <v>6 - MAI</v>
          </cell>
        </row>
        <row r="13">
          <cell r="D13" t="str">
            <v>7 - MJ</v>
          </cell>
        </row>
        <row r="14">
          <cell r="D14" t="str">
            <v>8 - MEID</v>
          </cell>
        </row>
        <row r="15">
          <cell r="D15" t="str">
            <v>9 - MOPTC</v>
          </cell>
        </row>
        <row r="16">
          <cell r="D16" t="str">
            <v>10 - MAOT</v>
          </cell>
        </row>
        <row r="17">
          <cell r="D17" t="str">
            <v>11 - MAOT</v>
          </cell>
        </row>
        <row r="18">
          <cell r="D18" t="str">
            <v>12 - MTSS</v>
          </cell>
        </row>
        <row r="19">
          <cell r="D19" t="str">
            <v>13 - MS</v>
          </cell>
        </row>
        <row r="20">
          <cell r="D20" t="str">
            <v>14 - MEDU</v>
          </cell>
        </row>
        <row r="21">
          <cell r="D21" t="str">
            <v>15 - MCTES</v>
          </cell>
        </row>
        <row r="22">
          <cell r="D22" t="str">
            <v>16 - MCUL</v>
          </cell>
        </row>
      </sheetData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QUIPAMENTOS_Discriminados"/>
      <sheetName val="Pressupostos"/>
      <sheetName val="Folha_Resumo"/>
      <sheetName val="Financiamento_Geral"/>
      <sheetName val="Financiamento_Só Investimento"/>
      <sheetName val="EQUIPAMENTOS"/>
      <sheetName val="EOEP_Pessoal"/>
      <sheetName val="Pessoal"/>
      <sheetName val="IVA"/>
      <sheetName val="Folha de Rosto"/>
      <sheetName val="Memória Descritiva"/>
      <sheetName val="Informação não financeira"/>
      <sheetName val="Inv Imobilizado"/>
      <sheetName val="Inv Financeiro"/>
      <sheetName val="1-invest"/>
      <sheetName val="2-desinvest"/>
      <sheetName val="3-sl-prov"/>
      <sheetName val="4-IG"/>
      <sheetName val="5-bal-act"/>
      <sheetName val="6-bal-pass"/>
      <sheetName val="7-DRN"/>
      <sheetName val="A-balanço"/>
      <sheetName val="B-dem-res"/>
      <sheetName val="C-FLT"/>
      <sheetName val="D-Inf-comp"/>
      <sheetName val="Empresas"/>
      <sheetName val="Equilibr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K13" t="str">
            <v>unidades de EUR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Receita extinta - INPUTS"/>
      <sheetName val="Receita extinta - OUTPUTS"/>
      <sheetName val="FluxosAutarquias-INPUT"/>
      <sheetName val="EmprestSFA"/>
      <sheetName val="UnidTesou"/>
      <sheetName val="PrevisãoExec"/>
      <sheetName val="RespPlurianuais"/>
      <sheetName val="LocFin"/>
      <sheetName val="LValor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7">
          <cell r="D7" t="str">
            <v>locação financeira</v>
          </cell>
        </row>
        <row r="8">
          <cell r="D8" t="str">
            <v>parcerias</v>
          </cell>
        </row>
        <row r="9">
          <cell r="D9" t="str">
            <v>projectos PIDDAC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P08AGING SIN UNAPPLIED CASH"/>
      <sheetName val="SP08AGING "/>
      <sheetName val="SP08AGINGDOWNLOAD"/>
      <sheetName val="SPAGINGDOWNLOADvalores"/>
      <sheetName val="SPAGINGDOWNLOADformula"/>
      <sheetName val="FACTURAS + 180 DÍAS"/>
      <sheetName val="SP08AGINGBYPERIOD "/>
      <sheetName val="SP08DSOSVS-SAS"/>
      <sheetName val="SP08DOUBT-ACC"/>
      <sheetName val="SP08AGINGSVS-SAS"/>
      <sheetName val="SP08AGINGSVS-SAS06vs07"/>
      <sheetName val="SP08DSO"/>
      <sheetName val="TOPCOBROSAGOSTO07PORHOSPITAL"/>
      <sheetName val="TOPCOBROSAGOSTO07ORGANISMO"/>
      <sheetName val="VARIACIÓN COBROS JULY07-AUGUS0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>
        <row r="5">
          <cell r="B5" t="str">
            <v>Organismo</v>
          </cell>
          <cell r="C5" t="str">
            <v>Cobrado</v>
          </cell>
        </row>
        <row r="6">
          <cell r="B6" t="str">
            <v>MAD</v>
          </cell>
          <cell r="C6">
            <v>5325641.18</v>
          </cell>
        </row>
        <row r="7">
          <cell r="B7" t="str">
            <v>CAM</v>
          </cell>
          <cell r="C7">
            <v>1484949.55</v>
          </cell>
        </row>
        <row r="8">
          <cell r="B8" t="str">
            <v>SAS</v>
          </cell>
          <cell r="C8">
            <v>1119561.19</v>
          </cell>
        </row>
        <row r="9">
          <cell r="B9" t="str">
            <v>PRI</v>
          </cell>
          <cell r="C9">
            <v>759562.27</v>
          </cell>
        </row>
        <row r="10">
          <cell r="B10" t="str">
            <v>OSK</v>
          </cell>
          <cell r="C10">
            <v>693639.81</v>
          </cell>
        </row>
        <row r="11">
          <cell r="B11" t="str">
            <v>ICS</v>
          </cell>
          <cell r="C11">
            <v>622272.64</v>
          </cell>
        </row>
        <row r="12">
          <cell r="B12" t="str">
            <v>MUN</v>
          </cell>
          <cell r="C12">
            <v>589687.1</v>
          </cell>
        </row>
        <row r="13">
          <cell r="B13" t="str">
            <v>CAI</v>
          </cell>
          <cell r="C13">
            <v>480198.29</v>
          </cell>
        </row>
        <row r="14">
          <cell r="B14" t="str">
            <v>CRS</v>
          </cell>
          <cell r="C14">
            <v>472295.96</v>
          </cell>
        </row>
        <row r="15">
          <cell r="B15" t="str">
            <v>SER</v>
          </cell>
          <cell r="C15">
            <v>428417.75</v>
          </cell>
        </row>
        <row r="16">
          <cell r="B16" t="str">
            <v>INT</v>
          </cell>
          <cell r="C16">
            <v>407619.11</v>
          </cell>
        </row>
        <row r="17">
          <cell r="B17" t="str">
            <v>SMS</v>
          </cell>
          <cell r="C17">
            <v>308618.88</v>
          </cell>
        </row>
        <row r="18">
          <cell r="B18" t="str">
            <v>CCS</v>
          </cell>
          <cell r="C18">
            <v>231556.92010000002</v>
          </cell>
        </row>
        <row r="19">
          <cell r="B19" t="str">
            <v>CAR</v>
          </cell>
          <cell r="C19">
            <v>187089.68</v>
          </cell>
        </row>
        <row r="20">
          <cell r="B20" t="str">
            <v>CAS</v>
          </cell>
          <cell r="C20">
            <v>159067.26999999999</v>
          </cell>
        </row>
        <row r="21">
          <cell r="B21" t="str">
            <v>CNS</v>
          </cell>
          <cell r="C21">
            <v>133623.84</v>
          </cell>
        </row>
        <row r="22">
          <cell r="B22" t="str">
            <v>DPV</v>
          </cell>
          <cell r="C22">
            <v>122061.38</v>
          </cell>
        </row>
        <row r="23">
          <cell r="B23" t="str">
            <v>CCM</v>
          </cell>
          <cell r="C23">
            <v>66443.06</v>
          </cell>
        </row>
        <row r="24">
          <cell r="B24" t="str">
            <v>IMS</v>
          </cell>
          <cell r="C24">
            <v>59690.93</v>
          </cell>
        </row>
        <row r="25">
          <cell r="B25" t="str">
            <v>SVS</v>
          </cell>
          <cell r="C25">
            <v>53232.38</v>
          </cell>
        </row>
        <row r="26">
          <cell r="B26" t="str">
            <v>CAB</v>
          </cell>
          <cell r="C26">
            <v>46825.37</v>
          </cell>
        </row>
        <row r="27">
          <cell r="B27" t="str">
            <v>DEF</v>
          </cell>
          <cell r="C27">
            <v>1737.33</v>
          </cell>
        </row>
      </sheetData>
      <sheetData sheetId="1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delo PSituação"/>
    </sheetNames>
    <sheetDataSet>
      <sheetData sheetId="0">
        <row r="6">
          <cell r="P6" t="str">
            <v>1 - Retenção de Dotação</v>
          </cell>
          <cell r="Q6" t="str">
            <v>PLC/STF do mês de:</v>
          </cell>
        </row>
        <row r="7">
          <cell r="P7" t="str">
            <v>2- Não análise de processos</v>
          </cell>
          <cell r="Q7" t="str">
            <v>Processo SGD n.º: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assif_Orgânica"/>
      <sheetName val="MIN"/>
      <sheetName val="TOTAIS"/>
    </sheetNames>
    <sheetDataSet>
      <sheetData sheetId="0">
        <row r="2">
          <cell r="I2" t="str">
            <v>ACL</v>
          </cell>
        </row>
        <row r="3">
          <cell r="I3" t="str">
            <v>CCCM</v>
          </cell>
        </row>
        <row r="4">
          <cell r="I4" t="str">
            <v>CNAVES</v>
          </cell>
        </row>
        <row r="5">
          <cell r="I5" t="str">
            <v>DGES</v>
          </cell>
        </row>
        <row r="6">
          <cell r="I6" t="str">
            <v>ESE01</v>
          </cell>
        </row>
        <row r="7">
          <cell r="I7" t="str">
            <v>ESE02</v>
          </cell>
        </row>
        <row r="8">
          <cell r="I8" t="str">
            <v>ESE03</v>
          </cell>
        </row>
        <row r="9">
          <cell r="I9" t="str">
            <v>ESE04</v>
          </cell>
        </row>
        <row r="10">
          <cell r="I10" t="str">
            <v>ESE05</v>
          </cell>
        </row>
        <row r="11">
          <cell r="I11" t="str">
            <v>ESE06</v>
          </cell>
        </row>
        <row r="12">
          <cell r="I12" t="str">
            <v>ESHTE</v>
          </cell>
        </row>
        <row r="13">
          <cell r="I13" t="str">
            <v>EUL</v>
          </cell>
        </row>
        <row r="14">
          <cell r="I14" t="str">
            <v>FAS</v>
          </cell>
        </row>
        <row r="15">
          <cell r="I15" t="str">
            <v>FCT</v>
          </cell>
        </row>
        <row r="16">
          <cell r="I16" t="str">
            <v>GEFCES</v>
          </cell>
        </row>
        <row r="17">
          <cell r="I17" t="str">
            <v>GM</v>
          </cell>
        </row>
        <row r="18">
          <cell r="I18" t="str">
            <v>GRICES</v>
          </cell>
        </row>
        <row r="19">
          <cell r="I19" t="str">
            <v>GSECTES</v>
          </cell>
        </row>
        <row r="20">
          <cell r="I20" t="str">
            <v>IGCES</v>
          </cell>
        </row>
        <row r="21">
          <cell r="I21" t="str">
            <v>IICT</v>
          </cell>
        </row>
        <row r="22">
          <cell r="I22" t="str">
            <v>IM</v>
          </cell>
        </row>
        <row r="23">
          <cell r="I23" t="str">
            <v>IP01</v>
          </cell>
        </row>
        <row r="24">
          <cell r="I24" t="str">
            <v>IP02</v>
          </cell>
        </row>
        <row r="25">
          <cell r="I25" t="str">
            <v>IP03</v>
          </cell>
        </row>
        <row r="26">
          <cell r="I26" t="str">
            <v>IP04</v>
          </cell>
        </row>
        <row r="27">
          <cell r="I27" t="str">
            <v>IP05</v>
          </cell>
        </row>
        <row r="28">
          <cell r="I28" t="str">
            <v>IP06</v>
          </cell>
        </row>
        <row r="29">
          <cell r="I29" t="str">
            <v>IP07</v>
          </cell>
        </row>
        <row r="30">
          <cell r="I30" t="str">
            <v>IP08</v>
          </cell>
        </row>
        <row r="31">
          <cell r="I31" t="str">
            <v>IP09</v>
          </cell>
        </row>
        <row r="32">
          <cell r="I32" t="str">
            <v>IP10</v>
          </cell>
        </row>
        <row r="33">
          <cell r="I33" t="str">
            <v>IP11</v>
          </cell>
        </row>
        <row r="34">
          <cell r="I34" t="str">
            <v>IP12</v>
          </cell>
        </row>
        <row r="35">
          <cell r="I35" t="str">
            <v>IP13</v>
          </cell>
        </row>
        <row r="36">
          <cell r="I36" t="str">
            <v>IP14</v>
          </cell>
        </row>
        <row r="37">
          <cell r="I37" t="str">
            <v>IP15</v>
          </cell>
        </row>
        <row r="38">
          <cell r="I38" t="str">
            <v>IP16</v>
          </cell>
        </row>
        <row r="39">
          <cell r="I39" t="str">
            <v>IP17</v>
          </cell>
        </row>
        <row r="40">
          <cell r="I40" t="str">
            <v>IP18</v>
          </cell>
        </row>
        <row r="41">
          <cell r="I41" t="str">
            <v>IP19</v>
          </cell>
        </row>
        <row r="42">
          <cell r="I42" t="str">
            <v>IP20</v>
          </cell>
        </row>
        <row r="43">
          <cell r="I43" t="str">
            <v>IP21</v>
          </cell>
        </row>
        <row r="44">
          <cell r="I44" t="str">
            <v>IP22</v>
          </cell>
        </row>
        <row r="45">
          <cell r="I45" t="str">
            <v>IP23</v>
          </cell>
        </row>
        <row r="46">
          <cell r="I46" t="str">
            <v>IP24</v>
          </cell>
        </row>
        <row r="47">
          <cell r="I47" t="str">
            <v>IP25</v>
          </cell>
        </row>
        <row r="48">
          <cell r="I48" t="str">
            <v>IP26</v>
          </cell>
        </row>
        <row r="49">
          <cell r="I49" t="str">
            <v>IP27</v>
          </cell>
        </row>
        <row r="50">
          <cell r="I50" t="str">
            <v>IP28</v>
          </cell>
        </row>
        <row r="51">
          <cell r="I51" t="str">
            <v>IP29</v>
          </cell>
        </row>
        <row r="52">
          <cell r="I52" t="str">
            <v>IP30</v>
          </cell>
        </row>
        <row r="53">
          <cell r="I53" t="str">
            <v>IP31</v>
          </cell>
        </row>
        <row r="54">
          <cell r="I54" t="str">
            <v>IP32</v>
          </cell>
        </row>
        <row r="55">
          <cell r="I55" t="str">
            <v>IP33</v>
          </cell>
        </row>
        <row r="56">
          <cell r="I56" t="str">
            <v>IP34</v>
          </cell>
        </row>
        <row r="57">
          <cell r="I57" t="str">
            <v>IP35</v>
          </cell>
        </row>
        <row r="58">
          <cell r="I58" t="str">
            <v>IP36</v>
          </cell>
        </row>
        <row r="59">
          <cell r="I59" t="str">
            <v>IP37</v>
          </cell>
        </row>
        <row r="60">
          <cell r="I60" t="str">
            <v>IP38</v>
          </cell>
        </row>
        <row r="61">
          <cell r="I61" t="str">
            <v>IP39</v>
          </cell>
        </row>
        <row r="62">
          <cell r="I62" t="str">
            <v>IP40</v>
          </cell>
        </row>
        <row r="63">
          <cell r="I63" t="str">
            <v>IP41</v>
          </cell>
        </row>
        <row r="64">
          <cell r="I64" t="str">
            <v>IP42</v>
          </cell>
        </row>
        <row r="65">
          <cell r="I65" t="str">
            <v>IP43</v>
          </cell>
        </row>
        <row r="66">
          <cell r="I66" t="str">
            <v>IP44</v>
          </cell>
        </row>
        <row r="67">
          <cell r="I67" t="str">
            <v>IP45</v>
          </cell>
        </row>
        <row r="68">
          <cell r="I68" t="str">
            <v>IP46</v>
          </cell>
        </row>
        <row r="69">
          <cell r="I69" t="str">
            <v>IP47</v>
          </cell>
        </row>
        <row r="70">
          <cell r="I70" t="str">
            <v>IP48</v>
          </cell>
        </row>
        <row r="71">
          <cell r="I71" t="str">
            <v>IP49</v>
          </cell>
        </row>
        <row r="72">
          <cell r="I72" t="str">
            <v>IP50</v>
          </cell>
        </row>
        <row r="73">
          <cell r="I73" t="str">
            <v>IP51</v>
          </cell>
        </row>
        <row r="74">
          <cell r="I74" t="str">
            <v>IP52</v>
          </cell>
        </row>
        <row r="75">
          <cell r="I75" t="str">
            <v>IP53</v>
          </cell>
        </row>
        <row r="76">
          <cell r="I76" t="str">
            <v>IP54</v>
          </cell>
        </row>
        <row r="77">
          <cell r="I77" t="str">
            <v>IP55</v>
          </cell>
        </row>
        <row r="78">
          <cell r="I78" t="str">
            <v>IP56</v>
          </cell>
        </row>
        <row r="79">
          <cell r="I79" t="str">
            <v>IP57</v>
          </cell>
        </row>
        <row r="80">
          <cell r="I80" t="str">
            <v>IP58</v>
          </cell>
        </row>
        <row r="81">
          <cell r="I81" t="str">
            <v>IP59</v>
          </cell>
        </row>
        <row r="82">
          <cell r="I82" t="str">
            <v>IP60</v>
          </cell>
        </row>
        <row r="83">
          <cell r="I83" t="str">
            <v>IP61</v>
          </cell>
        </row>
        <row r="84">
          <cell r="I84" t="str">
            <v>IP62</v>
          </cell>
        </row>
        <row r="85">
          <cell r="I85" t="str">
            <v>IP63</v>
          </cell>
        </row>
        <row r="86">
          <cell r="I86" t="str">
            <v>IP64</v>
          </cell>
        </row>
        <row r="87">
          <cell r="I87" t="str">
            <v>IP65</v>
          </cell>
        </row>
        <row r="88">
          <cell r="I88" t="str">
            <v>IP66</v>
          </cell>
        </row>
        <row r="89">
          <cell r="I89" t="str">
            <v>IP67</v>
          </cell>
        </row>
        <row r="90">
          <cell r="I90" t="str">
            <v>IP68</v>
          </cell>
        </row>
        <row r="91">
          <cell r="I91" t="str">
            <v>IP69</v>
          </cell>
        </row>
        <row r="92">
          <cell r="I92" t="str">
            <v>IP70</v>
          </cell>
        </row>
        <row r="93">
          <cell r="I93" t="str">
            <v>IP71</v>
          </cell>
        </row>
        <row r="94">
          <cell r="I94" t="str">
            <v>IP72</v>
          </cell>
        </row>
        <row r="95">
          <cell r="I95" t="str">
            <v>IP73</v>
          </cell>
        </row>
        <row r="96">
          <cell r="I96" t="str">
            <v>ITN</v>
          </cell>
        </row>
        <row r="97">
          <cell r="I97" t="str">
            <v>MCTDMS</v>
          </cell>
        </row>
        <row r="98">
          <cell r="I98" t="str">
            <v>OCES</v>
          </cell>
        </row>
        <row r="99">
          <cell r="I99" t="str">
            <v>SASIP01</v>
          </cell>
        </row>
        <row r="100">
          <cell r="I100" t="str">
            <v>SASIP02</v>
          </cell>
        </row>
        <row r="101">
          <cell r="I101" t="str">
            <v>SASIP03</v>
          </cell>
        </row>
        <row r="102">
          <cell r="I102" t="str">
            <v>SASIP04</v>
          </cell>
        </row>
        <row r="103">
          <cell r="I103" t="str">
            <v>SASIP05</v>
          </cell>
        </row>
        <row r="104">
          <cell r="I104" t="str">
            <v>SASIP06</v>
          </cell>
        </row>
        <row r="105">
          <cell r="I105" t="str">
            <v>SASIP07</v>
          </cell>
        </row>
        <row r="106">
          <cell r="I106" t="str">
            <v>SASIP08</v>
          </cell>
        </row>
        <row r="107">
          <cell r="I107" t="str">
            <v>SASIP09</v>
          </cell>
        </row>
        <row r="108">
          <cell r="I108" t="str">
            <v>SASIP10</v>
          </cell>
        </row>
        <row r="109">
          <cell r="I109" t="str">
            <v>SASIP11</v>
          </cell>
        </row>
        <row r="110">
          <cell r="I110" t="str">
            <v>SASIP12</v>
          </cell>
        </row>
        <row r="111">
          <cell r="I111" t="str">
            <v>SASIP13</v>
          </cell>
        </row>
        <row r="112">
          <cell r="I112" t="str">
            <v>SASIP14</v>
          </cell>
        </row>
        <row r="113">
          <cell r="I113" t="str">
            <v>SASU01</v>
          </cell>
        </row>
        <row r="114">
          <cell r="I114" t="str">
            <v>SASU02</v>
          </cell>
        </row>
        <row r="115">
          <cell r="I115" t="str">
            <v>SASU03</v>
          </cell>
        </row>
        <row r="116">
          <cell r="I116" t="str">
            <v>SASU04</v>
          </cell>
        </row>
        <row r="117">
          <cell r="I117" t="str">
            <v>SASU05</v>
          </cell>
        </row>
        <row r="118">
          <cell r="I118" t="str">
            <v>SASU06</v>
          </cell>
        </row>
        <row r="119">
          <cell r="I119" t="str">
            <v>SASU07</v>
          </cell>
        </row>
        <row r="120">
          <cell r="I120" t="str">
            <v>SASU08</v>
          </cell>
        </row>
        <row r="121">
          <cell r="I121" t="str">
            <v>SASU09</v>
          </cell>
        </row>
        <row r="122">
          <cell r="I122" t="str">
            <v>SASU10</v>
          </cell>
        </row>
        <row r="123">
          <cell r="I123" t="str">
            <v>SASU11</v>
          </cell>
        </row>
        <row r="124">
          <cell r="I124" t="str">
            <v>SASU12</v>
          </cell>
        </row>
        <row r="125">
          <cell r="I125" t="str">
            <v>SASU13</v>
          </cell>
        </row>
        <row r="126">
          <cell r="I126" t="str">
            <v>SG</v>
          </cell>
        </row>
        <row r="127">
          <cell r="I127" t="str">
            <v>U01</v>
          </cell>
        </row>
        <row r="128">
          <cell r="I128" t="str">
            <v>U02</v>
          </cell>
        </row>
        <row r="129">
          <cell r="I129" t="str">
            <v>U03</v>
          </cell>
        </row>
        <row r="130">
          <cell r="I130" t="str">
            <v>U04</v>
          </cell>
        </row>
        <row r="131">
          <cell r="I131" t="str">
            <v>U05</v>
          </cell>
        </row>
        <row r="132">
          <cell r="I132" t="str">
            <v>U06</v>
          </cell>
        </row>
        <row r="133">
          <cell r="I133" t="str">
            <v>U07</v>
          </cell>
        </row>
        <row r="134">
          <cell r="I134" t="str">
            <v>U08</v>
          </cell>
        </row>
        <row r="135">
          <cell r="I135" t="str">
            <v>U09</v>
          </cell>
        </row>
        <row r="136">
          <cell r="I136" t="str">
            <v>U10</v>
          </cell>
        </row>
        <row r="137">
          <cell r="I137" t="str">
            <v>U11</v>
          </cell>
        </row>
        <row r="138">
          <cell r="I138" t="str">
            <v>U12</v>
          </cell>
        </row>
        <row r="139">
          <cell r="I139" t="str">
            <v>U13</v>
          </cell>
        </row>
        <row r="140">
          <cell r="I140" t="str">
            <v>U14</v>
          </cell>
        </row>
        <row r="141">
          <cell r="I141" t="str">
            <v>U15</v>
          </cell>
        </row>
        <row r="142">
          <cell r="I142" t="str">
            <v>U16</v>
          </cell>
        </row>
        <row r="143">
          <cell r="I143" t="str">
            <v>U17</v>
          </cell>
        </row>
        <row r="144">
          <cell r="I144" t="str">
            <v>U18</v>
          </cell>
        </row>
        <row r="145">
          <cell r="I145" t="str">
            <v>U19</v>
          </cell>
        </row>
        <row r="146">
          <cell r="I146" t="str">
            <v>U20</v>
          </cell>
        </row>
        <row r="147">
          <cell r="I147" t="str">
            <v>U21</v>
          </cell>
        </row>
        <row r="148">
          <cell r="I148" t="str">
            <v>U22</v>
          </cell>
        </row>
        <row r="149">
          <cell r="I149" t="str">
            <v>U23</v>
          </cell>
        </row>
        <row r="150">
          <cell r="I150" t="str">
            <v>U24</v>
          </cell>
        </row>
        <row r="151">
          <cell r="I151" t="str">
            <v>U25</v>
          </cell>
        </row>
        <row r="152">
          <cell r="I152" t="str">
            <v>U26</v>
          </cell>
        </row>
        <row r="153">
          <cell r="I153" t="str">
            <v>U27</v>
          </cell>
        </row>
        <row r="154">
          <cell r="I154" t="str">
            <v>U28</v>
          </cell>
        </row>
        <row r="155">
          <cell r="I155" t="str">
            <v>U29</v>
          </cell>
        </row>
        <row r="156">
          <cell r="I156" t="str">
            <v>U30</v>
          </cell>
        </row>
        <row r="157">
          <cell r="I157" t="str">
            <v>U31</v>
          </cell>
        </row>
        <row r="158">
          <cell r="I158" t="str">
            <v>U32</v>
          </cell>
        </row>
        <row r="159">
          <cell r="I159" t="str">
            <v>U33</v>
          </cell>
        </row>
        <row r="160">
          <cell r="I160" t="str">
            <v>U34</v>
          </cell>
        </row>
        <row r="161">
          <cell r="I161" t="str">
            <v>U35</v>
          </cell>
        </row>
        <row r="162">
          <cell r="I162" t="str">
            <v>U36</v>
          </cell>
        </row>
        <row r="163">
          <cell r="I163" t="str">
            <v>U37</v>
          </cell>
        </row>
        <row r="164">
          <cell r="I164" t="str">
            <v>U38</v>
          </cell>
        </row>
        <row r="165">
          <cell r="I165" t="str">
            <v>U39</v>
          </cell>
        </row>
        <row r="166">
          <cell r="I166" t="str">
            <v>U40</v>
          </cell>
        </row>
        <row r="167">
          <cell r="I167" t="str">
            <v>U41</v>
          </cell>
        </row>
        <row r="168">
          <cell r="I168" t="str">
            <v>U42</v>
          </cell>
        </row>
        <row r="169">
          <cell r="I169" t="str">
            <v>U43</v>
          </cell>
        </row>
        <row r="170">
          <cell r="I170" t="str">
            <v>U44</v>
          </cell>
        </row>
        <row r="171">
          <cell r="I171" t="str">
            <v>U45</v>
          </cell>
        </row>
        <row r="172">
          <cell r="I172" t="str">
            <v>U46</v>
          </cell>
        </row>
        <row r="173">
          <cell r="I173" t="str">
            <v>U47</v>
          </cell>
        </row>
        <row r="174">
          <cell r="I174" t="str">
            <v>U48</v>
          </cell>
        </row>
        <row r="175">
          <cell r="I175" t="str">
            <v>U49</v>
          </cell>
        </row>
        <row r="176">
          <cell r="I176" t="str">
            <v>U50</v>
          </cell>
        </row>
        <row r="177">
          <cell r="I177" t="str">
            <v>U51</v>
          </cell>
        </row>
        <row r="178">
          <cell r="I178" t="str">
            <v>U52</v>
          </cell>
        </row>
        <row r="179">
          <cell r="I179" t="str">
            <v>U53</v>
          </cell>
        </row>
        <row r="180">
          <cell r="I180" t="str">
            <v>U54</v>
          </cell>
        </row>
        <row r="181">
          <cell r="I181" t="str">
            <v>U55</v>
          </cell>
        </row>
        <row r="182">
          <cell r="I182" t="str">
            <v>U56</v>
          </cell>
        </row>
        <row r="183">
          <cell r="I183" t="str">
            <v>U57</v>
          </cell>
        </row>
        <row r="184">
          <cell r="I184" t="str">
            <v>U58</v>
          </cell>
        </row>
        <row r="185">
          <cell r="I185" t="str">
            <v>U59</v>
          </cell>
        </row>
        <row r="186">
          <cell r="I186" t="str">
            <v>UMIC</v>
          </cell>
        </row>
      </sheetData>
      <sheetData sheetId="1" refreshError="1"/>
      <sheetData sheetId="2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MS"/>
      <sheetName val="GSEAS"/>
      <sheetName val="GSES"/>
      <sheetName val="ACS"/>
      <sheetName val="IGAS"/>
      <sheetName val="SGMS"/>
      <sheetName val="SG_SME"/>
      <sheetName val="DGS"/>
      <sheetName val="ASST"/>
      <sheetName val="IDT"/>
      <sheetName val="resumo"/>
      <sheetName val="Folh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K500"/>
  <sheetViews>
    <sheetView showGridLines="0" zoomScale="90" zoomScaleNormal="90" workbookViewId="0">
      <selection activeCell="I22" sqref="I22"/>
    </sheetView>
  </sheetViews>
  <sheetFormatPr defaultColWidth="9.140625" defaultRowHeight="16.5"/>
  <cols>
    <col min="1" max="1" width="2.42578125" style="144" customWidth="1"/>
    <col min="2" max="6" width="5.140625" style="194" customWidth="1"/>
    <col min="7" max="7" width="55.7109375" style="194" customWidth="1"/>
    <col min="8" max="8" width="9" style="195" bestFit="1" customWidth="1"/>
    <col min="9" max="9" width="20.28515625" style="195" customWidth="1"/>
    <col min="10" max="10" width="75.7109375" style="196" customWidth="1"/>
    <col min="11" max="16384" width="9.140625" style="144"/>
  </cols>
  <sheetData>
    <row r="1" spans="2:10" s="143" customFormat="1" ht="21" customHeight="1">
      <c r="G1" s="218" t="s">
        <v>3058</v>
      </c>
      <c r="H1" s="219"/>
      <c r="I1" s="219"/>
      <c r="J1" s="220"/>
    </row>
    <row r="2" spans="2:10" s="143" customFormat="1">
      <c r="G2" s="221"/>
      <c r="H2" s="222"/>
      <c r="I2" s="222"/>
      <c r="J2" s="223"/>
    </row>
    <row r="3" spans="2:10" s="143" customFormat="1">
      <c r="G3" s="221"/>
      <c r="H3" s="222"/>
      <c r="I3" s="222"/>
      <c r="J3" s="223"/>
    </row>
    <row r="4" spans="2:10" s="143" customFormat="1">
      <c r="G4" s="221"/>
      <c r="H4" s="222"/>
      <c r="I4" s="222"/>
      <c r="J4" s="223"/>
    </row>
    <row r="5" spans="2:10" s="143" customFormat="1">
      <c r="G5" s="221"/>
      <c r="H5" s="222"/>
      <c r="I5" s="222"/>
      <c r="J5" s="223"/>
    </row>
    <row r="6" spans="2:10" s="143" customFormat="1" ht="21" customHeight="1">
      <c r="G6" s="224"/>
      <c r="H6" s="225"/>
      <c r="I6" s="225"/>
      <c r="J6" s="226"/>
    </row>
    <row r="7" spans="2:10" s="143" customFormat="1"/>
    <row r="8" spans="2:10" ht="35.25" customHeight="1">
      <c r="B8" s="227" t="s">
        <v>3967</v>
      </c>
      <c r="C8" s="228"/>
      <c r="D8" s="228"/>
      <c r="E8" s="228"/>
      <c r="F8" s="228"/>
      <c r="G8" s="228"/>
      <c r="H8" s="228"/>
      <c r="I8" s="228"/>
      <c r="J8" s="228"/>
    </row>
    <row r="9" spans="2:10">
      <c r="B9" s="145" t="s">
        <v>3968</v>
      </c>
      <c r="C9" s="146"/>
      <c r="D9" s="146"/>
      <c r="E9" s="146"/>
      <c r="F9" s="146"/>
      <c r="G9" s="146"/>
      <c r="H9" s="147"/>
      <c r="I9" s="148"/>
      <c r="J9" s="149" t="s">
        <v>3969</v>
      </c>
    </row>
    <row r="10" spans="2:10" ht="15" customHeight="1">
      <c r="B10" s="229" t="s">
        <v>3970</v>
      </c>
      <c r="C10" s="230"/>
      <c r="D10" s="230"/>
      <c r="E10" s="230"/>
      <c r="F10" s="230"/>
      <c r="G10" s="231"/>
      <c r="H10" s="150" t="s">
        <v>3971</v>
      </c>
      <c r="I10" s="151" t="s">
        <v>3972</v>
      </c>
      <c r="J10" s="152" t="s">
        <v>3971</v>
      </c>
    </row>
    <row r="11" spans="2:10">
      <c r="B11" s="153"/>
      <c r="C11" s="232" t="s">
        <v>385</v>
      </c>
      <c r="D11" s="232"/>
      <c r="E11" s="232"/>
      <c r="F11" s="232"/>
      <c r="G11" s="232"/>
      <c r="H11" s="154">
        <v>11</v>
      </c>
      <c r="I11" s="155">
        <v>11</v>
      </c>
      <c r="J11" s="156" t="s">
        <v>3973</v>
      </c>
    </row>
    <row r="12" spans="2:10">
      <c r="B12" s="157"/>
      <c r="C12" s="216" t="s">
        <v>3067</v>
      </c>
      <c r="D12" s="216"/>
      <c r="E12" s="216"/>
      <c r="F12" s="216"/>
      <c r="G12" s="216"/>
      <c r="H12" s="158">
        <v>12</v>
      </c>
      <c r="I12" s="159">
        <v>12</v>
      </c>
      <c r="J12" s="160" t="s">
        <v>3974</v>
      </c>
    </row>
    <row r="13" spans="2:10">
      <c r="B13" s="157"/>
      <c r="C13" s="216" t="s">
        <v>3068</v>
      </c>
      <c r="D13" s="216"/>
      <c r="E13" s="216"/>
      <c r="F13" s="216"/>
      <c r="G13" s="216"/>
      <c r="H13" s="158">
        <v>13</v>
      </c>
      <c r="I13" s="159">
        <v>13</v>
      </c>
      <c r="J13" s="160" t="s">
        <v>3975</v>
      </c>
    </row>
    <row r="14" spans="2:10">
      <c r="B14" s="161"/>
      <c r="C14" s="216" t="s">
        <v>3976</v>
      </c>
      <c r="D14" s="217"/>
      <c r="E14" s="217"/>
      <c r="F14" s="217"/>
      <c r="G14" s="217"/>
      <c r="H14" s="158">
        <v>15</v>
      </c>
      <c r="I14" s="159">
        <v>15</v>
      </c>
      <c r="J14" s="162"/>
    </row>
    <row r="15" spans="2:10">
      <c r="B15" s="161"/>
      <c r="C15" s="163"/>
      <c r="D15" s="217" t="s">
        <v>3977</v>
      </c>
      <c r="E15" s="217"/>
      <c r="F15" s="217"/>
      <c r="G15" s="217"/>
      <c r="H15" s="158">
        <v>151</v>
      </c>
      <c r="I15" s="159">
        <v>151</v>
      </c>
      <c r="J15" s="160">
        <v>1423</v>
      </c>
    </row>
    <row r="16" spans="2:10" s="164" customFormat="1">
      <c r="B16" s="161"/>
      <c r="C16" s="163"/>
      <c r="D16" s="217" t="s">
        <v>3073</v>
      </c>
      <c r="E16" s="217"/>
      <c r="F16" s="217"/>
      <c r="G16" s="217"/>
      <c r="H16" s="158">
        <v>152</v>
      </c>
      <c r="I16" s="159">
        <v>152</v>
      </c>
      <c r="J16" s="162">
        <v>14291</v>
      </c>
    </row>
    <row r="17" spans="2:11">
      <c r="B17" s="161"/>
      <c r="C17" s="165"/>
      <c r="D17" s="217" t="s">
        <v>3074</v>
      </c>
      <c r="E17" s="217"/>
      <c r="F17" s="217"/>
      <c r="G17" s="217"/>
      <c r="H17" s="158">
        <v>153</v>
      </c>
      <c r="I17" s="159">
        <v>153</v>
      </c>
      <c r="J17" s="160"/>
    </row>
    <row r="18" spans="2:11">
      <c r="B18" s="161"/>
      <c r="C18" s="166"/>
      <c r="D18" s="163"/>
      <c r="E18" s="217" t="s">
        <v>3075</v>
      </c>
      <c r="F18" s="217"/>
      <c r="G18" s="217"/>
      <c r="H18" s="158">
        <v>1531</v>
      </c>
      <c r="I18" s="159">
        <v>1531</v>
      </c>
      <c r="J18" s="160">
        <v>1421</v>
      </c>
    </row>
    <row r="19" spans="2:11">
      <c r="B19" s="161"/>
      <c r="C19" s="166"/>
      <c r="D19" s="163"/>
      <c r="E19" s="217" t="s">
        <v>3076</v>
      </c>
      <c r="F19" s="217"/>
      <c r="G19" s="217"/>
      <c r="H19" s="158">
        <v>1532</v>
      </c>
      <c r="I19" s="159">
        <v>1532</v>
      </c>
      <c r="J19" s="160">
        <v>1421</v>
      </c>
    </row>
    <row r="20" spans="2:11">
      <c r="B20" s="161"/>
      <c r="C20" s="166"/>
      <c r="D20" s="163"/>
      <c r="E20" s="217" t="s">
        <v>436</v>
      </c>
      <c r="F20" s="233"/>
      <c r="G20" s="233"/>
      <c r="H20" s="167">
        <v>1533</v>
      </c>
      <c r="I20" s="168">
        <v>1533</v>
      </c>
      <c r="J20" s="160">
        <v>1421</v>
      </c>
    </row>
    <row r="21" spans="2:11">
      <c r="B21" s="161"/>
      <c r="C21" s="163"/>
      <c r="D21" s="217" t="s">
        <v>3077</v>
      </c>
      <c r="E21" s="217"/>
      <c r="F21" s="217"/>
      <c r="G21" s="217"/>
      <c r="H21" s="158">
        <v>159</v>
      </c>
      <c r="I21" s="159">
        <v>159</v>
      </c>
      <c r="J21" s="160" t="s">
        <v>3978</v>
      </c>
      <c r="K21" s="169"/>
    </row>
    <row r="22" spans="2:11">
      <c r="B22" s="161"/>
      <c r="C22" s="216" t="s">
        <v>3078</v>
      </c>
      <c r="D22" s="217"/>
      <c r="E22" s="217"/>
      <c r="F22" s="217"/>
      <c r="G22" s="217"/>
      <c r="H22" s="158">
        <v>18</v>
      </c>
      <c r="I22" s="159">
        <v>18</v>
      </c>
      <c r="J22" s="162"/>
    </row>
    <row r="23" spans="2:11">
      <c r="B23" s="161"/>
      <c r="C23" s="165"/>
      <c r="D23" s="217" t="s">
        <v>3979</v>
      </c>
      <c r="E23" s="217"/>
      <c r="F23" s="217"/>
      <c r="G23" s="217"/>
      <c r="H23" s="158">
        <v>181</v>
      </c>
      <c r="I23" s="159">
        <v>181</v>
      </c>
      <c r="J23" s="160">
        <v>1423</v>
      </c>
    </row>
    <row r="24" spans="2:11">
      <c r="B24" s="161"/>
      <c r="C24" s="165"/>
      <c r="D24" s="163"/>
      <c r="E24" s="217" t="s">
        <v>3080</v>
      </c>
      <c r="F24" s="217"/>
      <c r="G24" s="217"/>
      <c r="H24" s="158">
        <v>1811</v>
      </c>
      <c r="I24" s="159">
        <v>1811</v>
      </c>
      <c r="J24" s="160">
        <v>1423</v>
      </c>
    </row>
    <row r="25" spans="2:11">
      <c r="B25" s="161"/>
      <c r="C25" s="165"/>
      <c r="D25" s="163"/>
      <c r="E25" s="217" t="s">
        <v>3081</v>
      </c>
      <c r="F25" s="217"/>
      <c r="G25" s="217"/>
      <c r="H25" s="158">
        <v>1812</v>
      </c>
      <c r="I25" s="159">
        <v>1812</v>
      </c>
      <c r="J25" s="160">
        <v>1423</v>
      </c>
    </row>
    <row r="26" spans="2:11">
      <c r="B26" s="161"/>
      <c r="C26" s="163"/>
      <c r="D26" s="217" t="s">
        <v>1659</v>
      </c>
      <c r="E26" s="217"/>
      <c r="F26" s="217"/>
      <c r="G26" s="217"/>
      <c r="H26" s="158">
        <v>189</v>
      </c>
      <c r="I26" s="159">
        <v>189</v>
      </c>
      <c r="J26" s="162" t="s">
        <v>3980</v>
      </c>
    </row>
    <row r="27" spans="2:11">
      <c r="B27" s="161"/>
      <c r="C27" s="216" t="s">
        <v>3981</v>
      </c>
      <c r="D27" s="217"/>
      <c r="E27" s="217"/>
      <c r="F27" s="217"/>
      <c r="G27" s="217"/>
      <c r="H27" s="158">
        <v>19</v>
      </c>
      <c r="I27" s="159">
        <v>19</v>
      </c>
      <c r="J27" s="162"/>
    </row>
    <row r="28" spans="2:11">
      <c r="B28" s="161"/>
      <c r="C28" s="165"/>
      <c r="D28" s="217" t="s">
        <v>3976</v>
      </c>
      <c r="E28" s="217"/>
      <c r="F28" s="217"/>
      <c r="G28" s="217"/>
      <c r="H28" s="158">
        <v>195</v>
      </c>
      <c r="I28" s="159">
        <v>195</v>
      </c>
      <c r="J28" s="162"/>
    </row>
    <row r="29" spans="2:11">
      <c r="B29" s="161"/>
      <c r="C29" s="170"/>
      <c r="D29" s="163"/>
      <c r="E29" s="217" t="s">
        <v>3977</v>
      </c>
      <c r="F29" s="217"/>
      <c r="G29" s="217"/>
      <c r="H29" s="158">
        <v>1951</v>
      </c>
      <c r="I29" s="159">
        <v>1951</v>
      </c>
      <c r="J29" s="162">
        <v>19</v>
      </c>
    </row>
    <row r="30" spans="2:11">
      <c r="B30" s="161"/>
      <c r="C30" s="170"/>
      <c r="D30" s="163"/>
      <c r="E30" s="217" t="s">
        <v>3073</v>
      </c>
      <c r="F30" s="217"/>
      <c r="G30" s="217"/>
      <c r="H30" s="158">
        <v>1952</v>
      </c>
      <c r="I30" s="159">
        <v>1952</v>
      </c>
      <c r="J30" s="162">
        <v>19</v>
      </c>
    </row>
    <row r="31" spans="2:11">
      <c r="B31" s="161"/>
      <c r="C31" s="170"/>
      <c r="D31" s="163"/>
      <c r="E31" s="217" t="s">
        <v>3074</v>
      </c>
      <c r="F31" s="217"/>
      <c r="G31" s="217"/>
      <c r="H31" s="158">
        <v>1953</v>
      </c>
      <c r="I31" s="159">
        <v>1953</v>
      </c>
      <c r="J31" s="162">
        <v>19</v>
      </c>
    </row>
    <row r="32" spans="2:11">
      <c r="B32" s="161"/>
      <c r="C32" s="170"/>
      <c r="D32" s="163"/>
      <c r="E32" s="217" t="s">
        <v>3077</v>
      </c>
      <c r="F32" s="217"/>
      <c r="G32" s="217"/>
      <c r="H32" s="158">
        <v>1959</v>
      </c>
      <c r="I32" s="159">
        <v>1959</v>
      </c>
      <c r="J32" s="162">
        <v>19</v>
      </c>
    </row>
    <row r="33" spans="2:10">
      <c r="B33" s="161"/>
      <c r="C33" s="165"/>
      <c r="D33" s="217" t="s">
        <v>3078</v>
      </c>
      <c r="E33" s="217"/>
      <c r="F33" s="217"/>
      <c r="G33" s="217"/>
      <c r="H33" s="158">
        <v>198</v>
      </c>
      <c r="I33" s="159">
        <v>198</v>
      </c>
      <c r="J33" s="162"/>
    </row>
    <row r="34" spans="2:10">
      <c r="B34" s="161"/>
      <c r="C34" s="165"/>
      <c r="D34" s="163"/>
      <c r="E34" s="234" t="s">
        <v>3979</v>
      </c>
      <c r="F34" s="234"/>
      <c r="G34" s="234"/>
      <c r="H34" s="158">
        <v>1981</v>
      </c>
      <c r="I34" s="159">
        <v>1981</v>
      </c>
      <c r="J34" s="162">
        <v>19</v>
      </c>
    </row>
    <row r="35" spans="2:10">
      <c r="B35" s="161"/>
      <c r="C35" s="165"/>
      <c r="D35" s="163"/>
      <c r="E35" s="234" t="s">
        <v>1659</v>
      </c>
      <c r="F35" s="234"/>
      <c r="G35" s="234"/>
      <c r="H35" s="158">
        <v>1989</v>
      </c>
      <c r="I35" s="159"/>
      <c r="J35" s="162">
        <v>19</v>
      </c>
    </row>
    <row r="36" spans="2:10">
      <c r="B36" s="161"/>
      <c r="C36" s="216" t="s">
        <v>485</v>
      </c>
      <c r="D36" s="217"/>
      <c r="E36" s="217"/>
      <c r="F36" s="217"/>
      <c r="G36" s="217"/>
      <c r="H36" s="171">
        <v>21</v>
      </c>
      <c r="I36" s="172"/>
      <c r="J36" s="160"/>
    </row>
    <row r="37" spans="2:10">
      <c r="B37" s="161"/>
      <c r="C37" s="163"/>
      <c r="D37" s="217" t="s">
        <v>487</v>
      </c>
      <c r="E37" s="217"/>
      <c r="F37" s="217"/>
      <c r="G37" s="217"/>
      <c r="H37" s="171">
        <v>211</v>
      </c>
      <c r="I37" s="173" t="s">
        <v>3982</v>
      </c>
      <c r="J37" s="160">
        <v>211</v>
      </c>
    </row>
    <row r="38" spans="2:10">
      <c r="B38" s="161"/>
      <c r="C38" s="163"/>
      <c r="D38" s="217" t="s">
        <v>3983</v>
      </c>
      <c r="E38" s="217"/>
      <c r="F38" s="217"/>
      <c r="G38" s="217"/>
      <c r="H38" s="171">
        <v>212</v>
      </c>
      <c r="I38" s="172"/>
      <c r="J38" s="160" t="s">
        <v>3984</v>
      </c>
    </row>
    <row r="39" spans="2:10">
      <c r="B39" s="161"/>
      <c r="C39" s="163"/>
      <c r="D39" s="217" t="s">
        <v>3711</v>
      </c>
      <c r="E39" s="217"/>
      <c r="F39" s="217"/>
      <c r="G39" s="217"/>
      <c r="H39" s="171">
        <v>213</v>
      </c>
      <c r="I39" s="172">
        <v>213</v>
      </c>
      <c r="J39" s="160" t="s">
        <v>3985</v>
      </c>
    </row>
    <row r="40" spans="2:10">
      <c r="B40" s="161"/>
      <c r="C40" s="163"/>
      <c r="D40" s="217" t="s">
        <v>3986</v>
      </c>
      <c r="E40" s="217"/>
      <c r="F40" s="217"/>
      <c r="G40" s="217"/>
      <c r="H40" s="158">
        <v>214</v>
      </c>
      <c r="I40" s="159">
        <v>214</v>
      </c>
      <c r="J40" s="160">
        <v>212</v>
      </c>
    </row>
    <row r="41" spans="2:10">
      <c r="B41" s="161"/>
      <c r="C41" s="163"/>
      <c r="D41" s="217" t="s">
        <v>509</v>
      </c>
      <c r="E41" s="217"/>
      <c r="F41" s="217"/>
      <c r="G41" s="217"/>
      <c r="H41" s="158">
        <v>218</v>
      </c>
      <c r="I41" s="159">
        <v>218</v>
      </c>
      <c r="J41" s="160" t="s">
        <v>3987</v>
      </c>
    </row>
    <row r="42" spans="2:10">
      <c r="B42" s="161"/>
      <c r="C42" s="163"/>
      <c r="D42" s="234" t="s">
        <v>515</v>
      </c>
      <c r="E42" s="234"/>
      <c r="F42" s="234"/>
      <c r="G42" s="234"/>
      <c r="H42" s="158">
        <v>219</v>
      </c>
      <c r="I42" s="159">
        <v>219</v>
      </c>
      <c r="J42" s="160" t="s">
        <v>3988</v>
      </c>
    </row>
    <row r="43" spans="2:10">
      <c r="B43" s="161"/>
      <c r="C43" s="216" t="s">
        <v>524</v>
      </c>
      <c r="D43" s="217"/>
      <c r="E43" s="217"/>
      <c r="F43" s="217"/>
      <c r="G43" s="217"/>
      <c r="H43" s="158">
        <v>22</v>
      </c>
      <c r="I43" s="159"/>
      <c r="J43" s="160"/>
    </row>
    <row r="44" spans="2:10">
      <c r="B44" s="161"/>
      <c r="C44" s="163"/>
      <c r="D44" s="217" t="s">
        <v>3117</v>
      </c>
      <c r="E44" s="217"/>
      <c r="F44" s="217"/>
      <c r="G44" s="217"/>
      <c r="H44" s="158">
        <v>221</v>
      </c>
      <c r="I44" s="168">
        <v>221</v>
      </c>
      <c r="J44" s="160">
        <v>221</v>
      </c>
    </row>
    <row r="45" spans="2:10">
      <c r="B45" s="161"/>
      <c r="C45" s="163"/>
      <c r="D45" s="217" t="s">
        <v>3989</v>
      </c>
      <c r="E45" s="217"/>
      <c r="F45" s="217"/>
      <c r="G45" s="217"/>
      <c r="H45" s="158">
        <v>222</v>
      </c>
      <c r="I45" s="159">
        <v>222</v>
      </c>
      <c r="J45" s="160">
        <v>222</v>
      </c>
    </row>
    <row r="46" spans="2:10">
      <c r="B46" s="161"/>
      <c r="C46" s="163"/>
      <c r="D46" s="217" t="s">
        <v>3119</v>
      </c>
      <c r="E46" s="217"/>
      <c r="F46" s="217"/>
      <c r="G46" s="217"/>
      <c r="H46" s="158">
        <v>228</v>
      </c>
      <c r="I46" s="159">
        <v>228</v>
      </c>
      <c r="J46" s="160" t="s">
        <v>3990</v>
      </c>
    </row>
    <row r="47" spans="2:10">
      <c r="B47" s="161"/>
      <c r="C47" s="163"/>
      <c r="D47" s="217" t="s">
        <v>3991</v>
      </c>
      <c r="E47" s="217"/>
      <c r="F47" s="217"/>
      <c r="G47" s="217"/>
      <c r="H47" s="158">
        <v>229</v>
      </c>
      <c r="I47" s="159">
        <v>229</v>
      </c>
      <c r="J47" s="160">
        <v>228</v>
      </c>
    </row>
    <row r="48" spans="2:10">
      <c r="B48" s="161"/>
      <c r="C48" s="216" t="s">
        <v>3992</v>
      </c>
      <c r="D48" s="217"/>
      <c r="E48" s="217"/>
      <c r="F48" s="217"/>
      <c r="G48" s="217"/>
      <c r="H48" s="158">
        <v>23</v>
      </c>
      <c r="I48" s="159">
        <v>23</v>
      </c>
      <c r="J48" s="162"/>
    </row>
    <row r="49" spans="2:10">
      <c r="B49" s="161"/>
      <c r="C49" s="165"/>
      <c r="D49" s="217" t="s">
        <v>3121</v>
      </c>
      <c r="E49" s="217"/>
      <c r="F49" s="217"/>
      <c r="G49" s="217"/>
      <c r="H49" s="158">
        <v>231</v>
      </c>
      <c r="I49" s="159"/>
      <c r="J49" s="160"/>
    </row>
    <row r="50" spans="2:10">
      <c r="B50" s="161"/>
      <c r="C50" s="170"/>
      <c r="D50" s="165"/>
      <c r="E50" s="217" t="s">
        <v>3993</v>
      </c>
      <c r="F50" s="217"/>
      <c r="G50" s="217"/>
      <c r="H50" s="158">
        <v>2311</v>
      </c>
      <c r="I50" s="159"/>
      <c r="J50" s="160"/>
    </row>
    <row r="51" spans="2:10">
      <c r="B51" s="161"/>
      <c r="C51" s="170"/>
      <c r="D51" s="165"/>
      <c r="E51" s="174"/>
      <c r="F51" s="234" t="s">
        <v>3122</v>
      </c>
      <c r="G51" s="234"/>
      <c r="H51" s="167">
        <v>23111</v>
      </c>
      <c r="I51" s="168">
        <v>23111</v>
      </c>
      <c r="J51" s="160">
        <v>252</v>
      </c>
    </row>
    <row r="52" spans="2:10">
      <c r="B52" s="161"/>
      <c r="C52" s="170"/>
      <c r="D52" s="165"/>
      <c r="E52" s="174"/>
      <c r="F52" s="217" t="s">
        <v>3123</v>
      </c>
      <c r="G52" s="217"/>
      <c r="H52" s="158">
        <v>23112</v>
      </c>
      <c r="I52" s="159">
        <v>23112</v>
      </c>
      <c r="J52" s="160" t="s">
        <v>3994</v>
      </c>
    </row>
    <row r="53" spans="2:10">
      <c r="B53" s="161"/>
      <c r="C53" s="170"/>
      <c r="D53" s="165"/>
      <c r="E53" s="217" t="s">
        <v>461</v>
      </c>
      <c r="F53" s="217"/>
      <c r="G53" s="217"/>
      <c r="H53" s="158">
        <v>2312</v>
      </c>
      <c r="I53" s="159"/>
      <c r="J53" s="160"/>
    </row>
    <row r="54" spans="2:10">
      <c r="B54" s="161"/>
      <c r="C54" s="170"/>
      <c r="D54" s="165"/>
      <c r="E54" s="174"/>
      <c r="F54" s="234" t="s">
        <v>3122</v>
      </c>
      <c r="G54" s="234"/>
      <c r="H54" s="167">
        <v>23121</v>
      </c>
      <c r="I54" s="168">
        <v>23121</v>
      </c>
      <c r="J54" s="160">
        <v>252</v>
      </c>
    </row>
    <row r="55" spans="2:10">
      <c r="B55" s="161"/>
      <c r="C55" s="170"/>
      <c r="D55" s="165"/>
      <c r="E55" s="174"/>
      <c r="F55" s="217" t="s">
        <v>3123</v>
      </c>
      <c r="G55" s="217"/>
      <c r="H55" s="158">
        <v>23122</v>
      </c>
      <c r="I55" s="159">
        <v>23122</v>
      </c>
      <c r="J55" s="160" t="s">
        <v>3995</v>
      </c>
    </row>
    <row r="56" spans="2:10">
      <c r="B56" s="161"/>
      <c r="C56" s="165"/>
      <c r="D56" s="217" t="s">
        <v>3383</v>
      </c>
      <c r="E56" s="217"/>
      <c r="F56" s="217"/>
      <c r="G56" s="217"/>
      <c r="H56" s="158">
        <v>232</v>
      </c>
      <c r="I56" s="159"/>
      <c r="J56" s="160"/>
    </row>
    <row r="57" spans="2:10">
      <c r="B57" s="161"/>
      <c r="C57" s="166"/>
      <c r="D57" s="175"/>
      <c r="E57" s="217" t="s">
        <v>459</v>
      </c>
      <c r="F57" s="217"/>
      <c r="G57" s="217"/>
      <c r="H57" s="158">
        <v>2321</v>
      </c>
      <c r="I57" s="159"/>
      <c r="J57" s="160"/>
    </row>
    <row r="58" spans="2:10">
      <c r="B58" s="161"/>
      <c r="C58" s="166"/>
      <c r="D58" s="175"/>
      <c r="E58" s="174"/>
      <c r="F58" s="217" t="s">
        <v>3122</v>
      </c>
      <c r="G58" s="217"/>
      <c r="H58" s="158">
        <v>23211</v>
      </c>
      <c r="I58" s="159">
        <v>23911</v>
      </c>
      <c r="J58" s="160">
        <v>252</v>
      </c>
    </row>
    <row r="59" spans="2:10">
      <c r="B59" s="161"/>
      <c r="C59" s="166"/>
      <c r="D59" s="175"/>
      <c r="E59" s="174"/>
      <c r="F59" s="217" t="s">
        <v>3123</v>
      </c>
      <c r="G59" s="217"/>
      <c r="H59" s="158">
        <v>23212</v>
      </c>
      <c r="I59" s="159">
        <v>23912</v>
      </c>
      <c r="J59" s="160" t="s">
        <v>3994</v>
      </c>
    </row>
    <row r="60" spans="2:10">
      <c r="B60" s="161"/>
      <c r="C60" s="166"/>
      <c r="D60" s="175"/>
      <c r="E60" s="217" t="s">
        <v>3996</v>
      </c>
      <c r="F60" s="217"/>
      <c r="G60" s="217"/>
      <c r="H60" s="158">
        <v>2322</v>
      </c>
      <c r="I60" s="159"/>
      <c r="J60" s="160"/>
    </row>
    <row r="61" spans="2:10">
      <c r="B61" s="161"/>
      <c r="C61" s="166"/>
      <c r="D61" s="175"/>
      <c r="E61" s="174"/>
      <c r="F61" s="217" t="s">
        <v>3122</v>
      </c>
      <c r="G61" s="217"/>
      <c r="H61" s="158">
        <v>23221</v>
      </c>
      <c r="I61" s="159">
        <v>23921</v>
      </c>
      <c r="J61" s="160">
        <v>252</v>
      </c>
    </row>
    <row r="62" spans="2:10">
      <c r="B62" s="161"/>
      <c r="C62" s="166"/>
      <c r="D62" s="175"/>
      <c r="E62" s="174"/>
      <c r="F62" s="217" t="s">
        <v>3123</v>
      </c>
      <c r="G62" s="217"/>
      <c r="H62" s="158">
        <v>23222</v>
      </c>
      <c r="I62" s="159">
        <v>23922</v>
      </c>
      <c r="J62" s="160" t="s">
        <v>3995</v>
      </c>
    </row>
    <row r="63" spans="2:10">
      <c r="B63" s="161"/>
      <c r="C63" s="216" t="s">
        <v>565</v>
      </c>
      <c r="D63" s="217"/>
      <c r="E63" s="217"/>
      <c r="F63" s="217"/>
      <c r="G63" s="217"/>
      <c r="H63" s="158">
        <v>24</v>
      </c>
      <c r="I63" s="159"/>
      <c r="J63" s="160">
        <v>24</v>
      </c>
    </row>
    <row r="64" spans="2:10">
      <c r="B64" s="161"/>
      <c r="C64" s="163"/>
      <c r="D64" s="217" t="s">
        <v>3997</v>
      </c>
      <c r="E64" s="217"/>
      <c r="F64" s="217"/>
      <c r="G64" s="217"/>
      <c r="H64" s="158">
        <v>241</v>
      </c>
      <c r="I64" s="159">
        <v>241</v>
      </c>
      <c r="J64" s="160" t="s">
        <v>3998</v>
      </c>
    </row>
    <row r="65" spans="2:10">
      <c r="B65" s="161"/>
      <c r="C65" s="165"/>
      <c r="D65" s="217" t="s">
        <v>3999</v>
      </c>
      <c r="E65" s="217"/>
      <c r="F65" s="217"/>
      <c r="G65" s="217"/>
      <c r="H65" s="158">
        <v>242</v>
      </c>
      <c r="I65" s="159"/>
      <c r="J65" s="160"/>
    </row>
    <row r="66" spans="2:10">
      <c r="B66" s="161"/>
      <c r="C66" s="165"/>
      <c r="D66" s="163"/>
      <c r="E66" s="217" t="s">
        <v>4000</v>
      </c>
      <c r="F66" s="217"/>
      <c r="G66" s="217"/>
      <c r="H66" s="158">
        <v>2421</v>
      </c>
      <c r="I66" s="159">
        <v>2421</v>
      </c>
      <c r="J66" s="160">
        <v>2421</v>
      </c>
    </row>
    <row r="67" spans="2:10">
      <c r="B67" s="161"/>
      <c r="C67" s="165"/>
      <c r="D67" s="163"/>
      <c r="E67" s="217" t="s">
        <v>4001</v>
      </c>
      <c r="F67" s="217"/>
      <c r="G67" s="217"/>
      <c r="H67" s="158">
        <v>2422</v>
      </c>
      <c r="I67" s="159">
        <v>2422</v>
      </c>
      <c r="J67" s="160">
        <v>2422</v>
      </c>
    </row>
    <row r="68" spans="2:10">
      <c r="B68" s="161"/>
      <c r="C68" s="165"/>
      <c r="D68" s="163"/>
      <c r="E68" s="217" t="s">
        <v>3135</v>
      </c>
      <c r="F68" s="217"/>
      <c r="G68" s="217"/>
      <c r="H68" s="158">
        <v>2423</v>
      </c>
      <c r="I68" s="159">
        <v>2423</v>
      </c>
      <c r="J68" s="160">
        <v>2423</v>
      </c>
    </row>
    <row r="69" spans="2:10">
      <c r="B69" s="161"/>
      <c r="C69" s="165"/>
      <c r="D69" s="163"/>
      <c r="E69" s="217" t="s">
        <v>589</v>
      </c>
      <c r="F69" s="217"/>
      <c r="G69" s="217"/>
      <c r="H69" s="158">
        <v>2424</v>
      </c>
      <c r="I69" s="159">
        <v>2424</v>
      </c>
      <c r="J69" s="160">
        <v>2424</v>
      </c>
    </row>
    <row r="70" spans="2:10">
      <c r="B70" s="161"/>
      <c r="C70" s="165"/>
      <c r="D70" s="163"/>
      <c r="E70" s="217" t="s">
        <v>3138</v>
      </c>
      <c r="F70" s="217"/>
      <c r="G70" s="217"/>
      <c r="H70" s="158">
        <v>2425</v>
      </c>
      <c r="I70" s="159">
        <v>2425</v>
      </c>
      <c r="J70" s="160">
        <v>2429</v>
      </c>
    </row>
    <row r="71" spans="2:10">
      <c r="B71" s="161"/>
      <c r="C71" s="165"/>
      <c r="D71" s="163"/>
      <c r="E71" s="217" t="s">
        <v>4002</v>
      </c>
      <c r="F71" s="217"/>
      <c r="G71" s="217"/>
      <c r="H71" s="158">
        <v>2429</v>
      </c>
      <c r="I71" s="159">
        <v>2429</v>
      </c>
      <c r="J71" s="160">
        <v>2429</v>
      </c>
    </row>
    <row r="72" spans="2:10" s="176" customFormat="1">
      <c r="B72" s="161"/>
      <c r="C72" s="165"/>
      <c r="D72" s="217" t="s">
        <v>593</v>
      </c>
      <c r="E72" s="217"/>
      <c r="F72" s="217"/>
      <c r="G72" s="217"/>
      <c r="H72" s="158">
        <v>243</v>
      </c>
      <c r="I72" s="159"/>
      <c r="J72" s="160"/>
    </row>
    <row r="73" spans="2:10" s="176" customFormat="1">
      <c r="B73" s="161"/>
      <c r="C73" s="165"/>
      <c r="D73" s="163"/>
      <c r="E73" s="234" t="s">
        <v>3152</v>
      </c>
      <c r="F73" s="234"/>
      <c r="G73" s="234"/>
      <c r="H73" s="158">
        <v>2435</v>
      </c>
      <c r="I73" s="159">
        <v>2435</v>
      </c>
      <c r="J73" s="160">
        <v>2435</v>
      </c>
    </row>
    <row r="74" spans="2:10" s="176" customFormat="1">
      <c r="B74" s="161"/>
      <c r="C74" s="165"/>
      <c r="D74" s="163"/>
      <c r="E74" s="234" t="s">
        <v>3153</v>
      </c>
      <c r="F74" s="234"/>
      <c r="G74" s="234"/>
      <c r="H74" s="158">
        <v>2436</v>
      </c>
      <c r="I74" s="159">
        <v>2436</v>
      </c>
      <c r="J74" s="160">
        <v>2436</v>
      </c>
    </row>
    <row r="75" spans="2:10" s="176" customFormat="1">
      <c r="B75" s="161"/>
      <c r="C75" s="165"/>
      <c r="D75" s="163"/>
      <c r="E75" s="234" t="s">
        <v>3159</v>
      </c>
      <c r="F75" s="234"/>
      <c r="G75" s="234"/>
      <c r="H75" s="158">
        <v>2437</v>
      </c>
      <c r="I75" s="159">
        <v>2437</v>
      </c>
      <c r="J75" s="160">
        <v>2437</v>
      </c>
    </row>
    <row r="76" spans="2:10">
      <c r="B76" s="161"/>
      <c r="C76" s="165"/>
      <c r="D76" s="217" t="s">
        <v>4003</v>
      </c>
      <c r="E76" s="217"/>
      <c r="F76" s="217"/>
      <c r="G76" s="217"/>
      <c r="H76" s="158">
        <v>244</v>
      </c>
      <c r="I76" s="159"/>
      <c r="J76" s="160"/>
    </row>
    <row r="77" spans="2:10">
      <c r="B77" s="161"/>
      <c r="C77" s="165"/>
      <c r="D77" s="163"/>
      <c r="E77" s="217" t="s">
        <v>4004</v>
      </c>
      <c r="F77" s="217"/>
      <c r="G77" s="217"/>
      <c r="H77" s="158">
        <v>2441</v>
      </c>
      <c r="I77" s="159">
        <v>2441</v>
      </c>
      <c r="J77" s="160">
        <v>244</v>
      </c>
    </row>
    <row r="78" spans="2:10">
      <c r="B78" s="161"/>
      <c r="C78" s="165"/>
      <c r="D78" s="163"/>
      <c r="E78" s="217" t="s">
        <v>436</v>
      </c>
      <c r="F78" s="217"/>
      <c r="G78" s="217"/>
      <c r="H78" s="158">
        <v>2449</v>
      </c>
      <c r="I78" s="159">
        <v>2449</v>
      </c>
      <c r="J78" s="160" t="s">
        <v>4005</v>
      </c>
    </row>
    <row r="79" spans="2:10">
      <c r="B79" s="161"/>
      <c r="C79" s="165"/>
      <c r="D79" s="217" t="s">
        <v>4006</v>
      </c>
      <c r="E79" s="217"/>
      <c r="F79" s="217"/>
      <c r="G79" s="217"/>
      <c r="H79" s="158">
        <v>245</v>
      </c>
      <c r="I79" s="159"/>
      <c r="J79" s="160">
        <v>245</v>
      </c>
    </row>
    <row r="80" spans="2:10">
      <c r="B80" s="161"/>
      <c r="C80" s="165"/>
      <c r="D80" s="165"/>
      <c r="E80" s="217" t="s">
        <v>3164</v>
      </c>
      <c r="F80" s="217"/>
      <c r="G80" s="217"/>
      <c r="H80" s="158">
        <v>2451</v>
      </c>
      <c r="I80" s="159"/>
      <c r="J80" s="160"/>
    </row>
    <row r="81" spans="2:10">
      <c r="B81" s="161"/>
      <c r="C81" s="165"/>
      <c r="D81" s="165"/>
      <c r="E81" s="174"/>
      <c r="F81" s="217" t="s">
        <v>3166</v>
      </c>
      <c r="G81" s="217"/>
      <c r="H81" s="158">
        <v>24511</v>
      </c>
      <c r="I81" s="159">
        <v>245111</v>
      </c>
      <c r="J81" s="160">
        <v>24522</v>
      </c>
    </row>
    <row r="82" spans="2:10">
      <c r="B82" s="161"/>
      <c r="C82" s="165"/>
      <c r="D82" s="165"/>
      <c r="E82" s="174"/>
      <c r="F82" s="217" t="s">
        <v>3167</v>
      </c>
      <c r="G82" s="217"/>
      <c r="H82" s="158">
        <v>24512</v>
      </c>
      <c r="I82" s="159" t="s">
        <v>4007</v>
      </c>
      <c r="J82" s="160">
        <v>24521</v>
      </c>
    </row>
    <row r="83" spans="2:10">
      <c r="B83" s="161"/>
      <c r="C83" s="165"/>
      <c r="D83" s="165"/>
      <c r="E83" s="217" t="s">
        <v>3169</v>
      </c>
      <c r="F83" s="217"/>
      <c r="G83" s="217"/>
      <c r="H83" s="158">
        <v>2452</v>
      </c>
      <c r="I83" s="159"/>
      <c r="J83" s="160"/>
    </row>
    <row r="84" spans="2:10">
      <c r="B84" s="161"/>
      <c r="C84" s="165"/>
      <c r="D84" s="165"/>
      <c r="E84" s="174"/>
      <c r="F84" s="217" t="s">
        <v>4008</v>
      </c>
      <c r="G84" s="217"/>
      <c r="H84" s="158">
        <v>24521</v>
      </c>
      <c r="I84" s="159">
        <v>24526</v>
      </c>
      <c r="J84" s="160">
        <v>24512</v>
      </c>
    </row>
    <row r="85" spans="2:10" ht="33">
      <c r="B85" s="161"/>
      <c r="C85" s="165"/>
      <c r="D85" s="165"/>
      <c r="E85" s="174"/>
      <c r="F85" s="217" t="s">
        <v>4009</v>
      </c>
      <c r="G85" s="217"/>
      <c r="H85" s="158">
        <v>24522</v>
      </c>
      <c r="I85" s="168" t="s">
        <v>4010</v>
      </c>
      <c r="J85" s="160">
        <v>24511</v>
      </c>
    </row>
    <row r="86" spans="2:10">
      <c r="B86" s="161"/>
      <c r="C86" s="165"/>
      <c r="D86" s="165"/>
      <c r="E86" s="234" t="s">
        <v>2103</v>
      </c>
      <c r="F86" s="234"/>
      <c r="G86" s="234"/>
      <c r="H86" s="158">
        <v>2453</v>
      </c>
      <c r="I86" s="159"/>
      <c r="J86" s="160"/>
    </row>
    <row r="87" spans="2:10">
      <c r="B87" s="161"/>
      <c r="C87" s="165"/>
      <c r="D87" s="165"/>
      <c r="E87" s="174"/>
      <c r="F87" s="234" t="s">
        <v>4011</v>
      </c>
      <c r="G87" s="234"/>
      <c r="H87" s="158">
        <v>24531</v>
      </c>
      <c r="I87" s="159">
        <v>24532</v>
      </c>
      <c r="J87" s="160">
        <v>24512</v>
      </c>
    </row>
    <row r="88" spans="2:10">
      <c r="B88" s="161"/>
      <c r="C88" s="165"/>
      <c r="D88" s="165"/>
      <c r="E88" s="174"/>
      <c r="F88" s="234" t="s">
        <v>4012</v>
      </c>
      <c r="G88" s="234"/>
      <c r="H88" s="158">
        <v>24532</v>
      </c>
      <c r="I88" s="159" t="s">
        <v>4013</v>
      </c>
      <c r="J88" s="160">
        <v>24511</v>
      </c>
    </row>
    <row r="89" spans="2:10">
      <c r="B89" s="161"/>
      <c r="C89" s="165"/>
      <c r="D89" s="165"/>
      <c r="E89" s="235" t="s">
        <v>4014</v>
      </c>
      <c r="F89" s="235"/>
      <c r="G89" s="235"/>
      <c r="H89" s="158">
        <v>2454</v>
      </c>
      <c r="I89" s="159"/>
      <c r="J89" s="160"/>
    </row>
    <row r="90" spans="2:10">
      <c r="B90" s="161"/>
      <c r="C90" s="165"/>
      <c r="D90" s="165"/>
      <c r="E90" s="174"/>
      <c r="F90" s="234" t="s">
        <v>4015</v>
      </c>
      <c r="G90" s="234"/>
      <c r="H90" s="158">
        <v>24541</v>
      </c>
      <c r="I90" s="159"/>
      <c r="J90" s="160">
        <v>24522</v>
      </c>
    </row>
    <row r="91" spans="2:10">
      <c r="B91" s="161"/>
      <c r="C91" s="165"/>
      <c r="D91" s="165"/>
      <c r="E91" s="174"/>
      <c r="F91" s="234" t="s">
        <v>4016</v>
      </c>
      <c r="G91" s="234"/>
      <c r="H91" s="158">
        <v>24542</v>
      </c>
      <c r="I91" s="159"/>
      <c r="J91" s="160">
        <v>24521</v>
      </c>
    </row>
    <row r="92" spans="2:10">
      <c r="B92" s="161"/>
      <c r="C92" s="165"/>
      <c r="D92" s="163"/>
      <c r="E92" s="217" t="s">
        <v>4017</v>
      </c>
      <c r="F92" s="217"/>
      <c r="G92" s="217"/>
      <c r="H92" s="158">
        <v>2455</v>
      </c>
      <c r="I92" s="159">
        <v>24534</v>
      </c>
      <c r="J92" s="160">
        <v>2459</v>
      </c>
    </row>
    <row r="93" spans="2:10">
      <c r="B93" s="161"/>
      <c r="C93" s="165"/>
      <c r="D93" s="163"/>
      <c r="E93" s="217" t="s">
        <v>4018</v>
      </c>
      <c r="F93" s="217"/>
      <c r="G93" s="217"/>
      <c r="H93" s="158">
        <v>2456</v>
      </c>
      <c r="I93" s="159"/>
      <c r="J93" s="160">
        <v>24512</v>
      </c>
    </row>
    <row r="94" spans="2:10">
      <c r="B94" s="161"/>
      <c r="C94" s="165"/>
      <c r="D94" s="165"/>
      <c r="E94" s="217" t="s">
        <v>4019</v>
      </c>
      <c r="F94" s="217"/>
      <c r="G94" s="217"/>
      <c r="H94" s="158">
        <v>2458</v>
      </c>
      <c r="I94" s="159"/>
      <c r="J94" s="160"/>
    </row>
    <row r="95" spans="2:10">
      <c r="B95" s="161"/>
      <c r="C95" s="165"/>
      <c r="D95" s="165"/>
      <c r="E95" s="174"/>
      <c r="F95" s="217" t="s">
        <v>4020</v>
      </c>
      <c r="G95" s="217"/>
      <c r="H95" s="158">
        <v>24581</v>
      </c>
      <c r="I95" s="159" t="s">
        <v>4021</v>
      </c>
      <c r="J95" s="160">
        <v>2459</v>
      </c>
    </row>
    <row r="96" spans="2:10">
      <c r="B96" s="161"/>
      <c r="C96" s="165"/>
      <c r="D96" s="165"/>
      <c r="E96" s="174"/>
      <c r="F96" s="217" t="s">
        <v>4022</v>
      </c>
      <c r="G96" s="217"/>
      <c r="H96" s="158">
        <v>24582</v>
      </c>
      <c r="I96" s="159" t="s">
        <v>4021</v>
      </c>
      <c r="J96" s="160">
        <v>2459</v>
      </c>
    </row>
    <row r="97" spans="2:10">
      <c r="B97" s="161"/>
      <c r="C97" s="165"/>
      <c r="D97" s="234" t="s">
        <v>3184</v>
      </c>
      <c r="E97" s="235"/>
      <c r="F97" s="235"/>
      <c r="G97" s="235"/>
      <c r="H97" s="158">
        <v>246</v>
      </c>
      <c r="I97" s="159"/>
      <c r="J97" s="160"/>
    </row>
    <row r="98" spans="2:10" s="164" customFormat="1">
      <c r="B98" s="161"/>
      <c r="C98" s="165"/>
      <c r="D98" s="163"/>
      <c r="E98" s="234" t="s">
        <v>3185</v>
      </c>
      <c r="F98" s="234"/>
      <c r="G98" s="235"/>
      <c r="H98" s="158">
        <v>2461</v>
      </c>
      <c r="I98" s="159">
        <v>2461</v>
      </c>
      <c r="J98" s="162"/>
    </row>
    <row r="99" spans="2:10" s="164" customFormat="1">
      <c r="B99" s="161"/>
      <c r="C99" s="165"/>
      <c r="D99" s="163"/>
      <c r="E99" s="234" t="s">
        <v>3186</v>
      </c>
      <c r="F99" s="234"/>
      <c r="G99" s="235"/>
      <c r="H99" s="158">
        <v>2462</v>
      </c>
      <c r="I99" s="159">
        <v>2462</v>
      </c>
      <c r="J99" s="162"/>
    </row>
    <row r="100" spans="2:10">
      <c r="B100" s="161"/>
      <c r="C100" s="163"/>
      <c r="D100" s="217" t="s">
        <v>4023</v>
      </c>
      <c r="E100" s="217"/>
      <c r="F100" s="217"/>
      <c r="G100" s="217"/>
      <c r="H100" s="158">
        <v>249</v>
      </c>
      <c r="I100" s="159">
        <v>249</v>
      </c>
      <c r="J100" s="160" t="s">
        <v>4024</v>
      </c>
    </row>
    <row r="101" spans="2:10">
      <c r="B101" s="161"/>
      <c r="C101" s="216" t="s">
        <v>3232</v>
      </c>
      <c r="D101" s="217"/>
      <c r="E101" s="217"/>
      <c r="F101" s="217"/>
      <c r="G101" s="217"/>
      <c r="H101" s="158">
        <v>26</v>
      </c>
      <c r="I101" s="159"/>
      <c r="J101" s="160"/>
    </row>
    <row r="102" spans="2:10">
      <c r="B102" s="161"/>
      <c r="C102" s="175"/>
      <c r="D102" s="217" t="s">
        <v>3233</v>
      </c>
      <c r="E102" s="217"/>
      <c r="F102" s="217"/>
      <c r="G102" s="217"/>
      <c r="H102" s="158">
        <v>261</v>
      </c>
      <c r="I102" s="159"/>
      <c r="J102" s="160"/>
    </row>
    <row r="103" spans="2:10">
      <c r="B103" s="161"/>
      <c r="C103" s="170"/>
      <c r="D103" s="175"/>
      <c r="E103" s="234" t="s">
        <v>3234</v>
      </c>
      <c r="F103" s="234"/>
      <c r="G103" s="234"/>
      <c r="H103" s="167">
        <v>2611</v>
      </c>
      <c r="I103" s="168"/>
      <c r="J103" s="160"/>
    </row>
    <row r="104" spans="2:10" s="164" customFormat="1">
      <c r="B104" s="161"/>
      <c r="C104" s="170"/>
      <c r="D104" s="175"/>
      <c r="E104" s="174"/>
      <c r="F104" s="234" t="s">
        <v>3235</v>
      </c>
      <c r="G104" s="234"/>
      <c r="H104" s="167">
        <v>26111</v>
      </c>
      <c r="I104" s="168">
        <v>26111</v>
      </c>
      <c r="J104" s="162">
        <v>2711</v>
      </c>
    </row>
    <row r="105" spans="2:10" s="164" customFormat="1">
      <c r="B105" s="161"/>
      <c r="C105" s="170"/>
      <c r="D105" s="175"/>
      <c r="E105" s="174"/>
      <c r="F105" s="234" t="s">
        <v>3236</v>
      </c>
      <c r="G105" s="234"/>
      <c r="H105" s="167">
        <v>26112</v>
      </c>
      <c r="I105" s="168">
        <v>26112</v>
      </c>
      <c r="J105" s="162">
        <v>2711</v>
      </c>
    </row>
    <row r="106" spans="2:10" s="164" customFormat="1">
      <c r="B106" s="161"/>
      <c r="C106" s="170"/>
      <c r="D106" s="165"/>
      <c r="E106" s="234" t="s">
        <v>4025</v>
      </c>
      <c r="F106" s="234"/>
      <c r="G106" s="234"/>
      <c r="H106" s="167">
        <v>2612</v>
      </c>
      <c r="I106" s="168"/>
      <c r="J106" s="162"/>
    </row>
    <row r="107" spans="2:10" s="164" customFormat="1">
      <c r="B107" s="161"/>
      <c r="C107" s="170"/>
      <c r="D107" s="165"/>
      <c r="E107" s="174"/>
      <c r="F107" s="234" t="s">
        <v>4026</v>
      </c>
      <c r="G107" s="234"/>
      <c r="H107" s="167">
        <v>26121</v>
      </c>
      <c r="I107" s="168">
        <v>26121</v>
      </c>
      <c r="J107" s="162">
        <v>2711</v>
      </c>
    </row>
    <row r="108" spans="2:10" s="164" customFormat="1">
      <c r="B108" s="161"/>
      <c r="C108" s="170"/>
      <c r="D108" s="165"/>
      <c r="E108" s="174"/>
      <c r="F108" s="234" t="s">
        <v>4027</v>
      </c>
      <c r="G108" s="234"/>
      <c r="H108" s="167">
        <v>26122</v>
      </c>
      <c r="I108" s="168">
        <v>26122</v>
      </c>
      <c r="J108" s="162">
        <v>2711</v>
      </c>
    </row>
    <row r="109" spans="2:10" s="164" customFormat="1">
      <c r="B109" s="161"/>
      <c r="C109" s="170"/>
      <c r="D109" s="165"/>
      <c r="E109" s="234" t="s">
        <v>4028</v>
      </c>
      <c r="F109" s="234"/>
      <c r="G109" s="234"/>
      <c r="H109" s="167">
        <v>2613</v>
      </c>
      <c r="I109" s="168"/>
      <c r="J109" s="162"/>
    </row>
    <row r="110" spans="2:10" s="164" customFormat="1">
      <c r="B110" s="161"/>
      <c r="C110" s="170"/>
      <c r="D110" s="165"/>
      <c r="E110" s="174"/>
      <c r="F110" s="234" t="s">
        <v>3241</v>
      </c>
      <c r="G110" s="234"/>
      <c r="H110" s="167">
        <v>26131</v>
      </c>
      <c r="I110" s="168">
        <v>26131</v>
      </c>
      <c r="J110" s="177" t="s">
        <v>4029</v>
      </c>
    </row>
    <row r="111" spans="2:10" s="164" customFormat="1">
      <c r="B111" s="161"/>
      <c r="C111" s="170"/>
      <c r="D111" s="165"/>
      <c r="E111" s="174"/>
      <c r="F111" s="234" t="s">
        <v>3242</v>
      </c>
      <c r="G111" s="234"/>
      <c r="H111" s="167">
        <v>26132</v>
      </c>
      <c r="I111" s="168">
        <v>26132</v>
      </c>
      <c r="J111" s="177" t="s">
        <v>4029</v>
      </c>
    </row>
    <row r="112" spans="2:10">
      <c r="B112" s="161"/>
      <c r="C112" s="170"/>
      <c r="D112" s="163"/>
      <c r="E112" s="234" t="s">
        <v>3243</v>
      </c>
      <c r="F112" s="234"/>
      <c r="G112" s="234"/>
      <c r="H112" s="167">
        <v>2619</v>
      </c>
      <c r="I112" s="168">
        <v>2619</v>
      </c>
      <c r="J112" s="162">
        <v>2713</v>
      </c>
    </row>
    <row r="113" spans="2:10">
      <c r="B113" s="161"/>
      <c r="C113" s="175"/>
      <c r="D113" s="234" t="s">
        <v>535</v>
      </c>
      <c r="E113" s="234"/>
      <c r="F113" s="234"/>
      <c r="G113" s="234"/>
      <c r="H113" s="167">
        <v>262</v>
      </c>
      <c r="I113" s="168"/>
      <c r="J113" s="162"/>
    </row>
    <row r="114" spans="2:10">
      <c r="B114" s="161"/>
      <c r="C114" s="175"/>
      <c r="D114" s="163"/>
      <c r="E114" s="234" t="s">
        <v>4030</v>
      </c>
      <c r="F114" s="234"/>
      <c r="G114" s="234"/>
      <c r="H114" s="167">
        <v>2621</v>
      </c>
      <c r="I114" s="168" t="s">
        <v>4031</v>
      </c>
      <c r="J114" s="162" t="s">
        <v>4032</v>
      </c>
    </row>
    <row r="115" spans="2:10">
      <c r="B115" s="161"/>
      <c r="C115" s="175"/>
      <c r="D115" s="163"/>
      <c r="E115" s="234" t="s">
        <v>4033</v>
      </c>
      <c r="F115" s="234"/>
      <c r="G115" s="234"/>
      <c r="H115" s="158">
        <v>2623</v>
      </c>
      <c r="I115" s="159" t="s">
        <v>4034</v>
      </c>
      <c r="J115" s="162" t="s">
        <v>4035</v>
      </c>
    </row>
    <row r="116" spans="2:10">
      <c r="B116" s="161"/>
      <c r="C116" s="175"/>
      <c r="D116" s="163"/>
      <c r="E116" s="234" t="s">
        <v>4036</v>
      </c>
      <c r="F116" s="234"/>
      <c r="G116" s="234"/>
      <c r="H116" s="158">
        <v>2629</v>
      </c>
      <c r="I116" s="159" t="s">
        <v>4037</v>
      </c>
      <c r="J116" s="162" t="s">
        <v>4038</v>
      </c>
    </row>
    <row r="117" spans="2:10" s="164" customFormat="1">
      <c r="B117" s="161"/>
      <c r="C117" s="165"/>
      <c r="D117" s="217" t="s">
        <v>3251</v>
      </c>
      <c r="E117" s="217"/>
      <c r="F117" s="217"/>
      <c r="G117" s="217"/>
      <c r="H117" s="158">
        <v>263</v>
      </c>
      <c r="I117" s="159"/>
      <c r="J117" s="162">
        <v>278929</v>
      </c>
    </row>
    <row r="118" spans="2:10">
      <c r="B118" s="161"/>
      <c r="C118" s="165"/>
      <c r="D118" s="163"/>
      <c r="E118" s="217" t="s">
        <v>4039</v>
      </c>
      <c r="F118" s="217"/>
      <c r="G118" s="217"/>
      <c r="H118" s="158">
        <v>2631</v>
      </c>
      <c r="I118" s="159">
        <v>2631</v>
      </c>
      <c r="J118" s="162">
        <v>2785</v>
      </c>
    </row>
    <row r="119" spans="2:10">
      <c r="B119" s="161"/>
      <c r="C119" s="165"/>
      <c r="D119" s="165"/>
      <c r="E119" s="217" t="s">
        <v>3252</v>
      </c>
      <c r="F119" s="217"/>
      <c r="G119" s="217"/>
      <c r="H119" s="158">
        <v>2638</v>
      </c>
      <c r="I119" s="159">
        <v>2638</v>
      </c>
      <c r="J119" s="162">
        <v>278929</v>
      </c>
    </row>
    <row r="120" spans="2:10">
      <c r="B120" s="161"/>
      <c r="C120" s="165"/>
      <c r="D120" s="165"/>
      <c r="E120" s="174"/>
      <c r="F120" s="217" t="s">
        <v>3253</v>
      </c>
      <c r="G120" s="217"/>
      <c r="H120" s="158">
        <v>26381</v>
      </c>
      <c r="I120" s="159">
        <v>26381</v>
      </c>
      <c r="J120" s="162">
        <v>278929</v>
      </c>
    </row>
    <row r="121" spans="2:10">
      <c r="B121" s="161"/>
      <c r="C121" s="165"/>
      <c r="D121" s="165"/>
      <c r="E121" s="174"/>
      <c r="F121" s="217" t="s">
        <v>3254</v>
      </c>
      <c r="G121" s="217"/>
      <c r="H121" s="158">
        <v>26382</v>
      </c>
      <c r="I121" s="159">
        <v>26382</v>
      </c>
      <c r="J121" s="162">
        <v>278929</v>
      </c>
    </row>
    <row r="122" spans="2:10">
      <c r="B122" s="161"/>
      <c r="C122" s="165"/>
      <c r="D122" s="163"/>
      <c r="E122" s="217" t="s">
        <v>3255</v>
      </c>
      <c r="F122" s="217"/>
      <c r="G122" s="217"/>
      <c r="H122" s="158">
        <v>2639</v>
      </c>
      <c r="I122" s="159">
        <v>2639</v>
      </c>
      <c r="J122" s="162">
        <v>278929</v>
      </c>
    </row>
    <row r="123" spans="2:10" s="164" customFormat="1">
      <c r="B123" s="161"/>
      <c r="C123" s="163"/>
      <c r="D123" s="234" t="s">
        <v>4040</v>
      </c>
      <c r="E123" s="234"/>
      <c r="F123" s="234"/>
      <c r="G123" s="234"/>
      <c r="H123" s="158">
        <v>264</v>
      </c>
      <c r="I123" s="159"/>
      <c r="J123" s="162"/>
    </row>
    <row r="124" spans="2:10" s="164" customFormat="1">
      <c r="B124" s="161"/>
      <c r="C124" s="163"/>
      <c r="D124" s="234" t="s">
        <v>4041</v>
      </c>
      <c r="E124" s="234"/>
      <c r="F124" s="234"/>
      <c r="G124" s="234"/>
      <c r="H124" s="158">
        <v>2641</v>
      </c>
      <c r="I124" s="159"/>
      <c r="J124" s="162"/>
    </row>
    <row r="125" spans="2:10" s="164" customFormat="1">
      <c r="B125" s="161"/>
      <c r="C125" s="163"/>
      <c r="D125" s="234" t="s">
        <v>4042</v>
      </c>
      <c r="E125" s="234"/>
      <c r="F125" s="234"/>
      <c r="G125" s="234"/>
      <c r="H125" s="158">
        <v>2642</v>
      </c>
      <c r="I125" s="159"/>
      <c r="J125" s="162"/>
    </row>
    <row r="126" spans="2:10">
      <c r="B126" s="161"/>
      <c r="C126" s="163"/>
      <c r="D126" s="234" t="s">
        <v>4043</v>
      </c>
      <c r="E126" s="234"/>
      <c r="F126" s="234"/>
      <c r="G126" s="234"/>
      <c r="H126" s="167">
        <v>267</v>
      </c>
      <c r="I126" s="168">
        <v>267</v>
      </c>
      <c r="J126" s="162">
        <v>278929</v>
      </c>
    </row>
    <row r="127" spans="2:10">
      <c r="B127" s="161"/>
      <c r="C127" s="165"/>
      <c r="D127" s="217" t="s">
        <v>4044</v>
      </c>
      <c r="E127" s="217"/>
      <c r="F127" s="217"/>
      <c r="G127" s="217"/>
      <c r="H127" s="158">
        <v>268</v>
      </c>
      <c r="I127" s="159"/>
      <c r="J127" s="160"/>
    </row>
    <row r="128" spans="2:10">
      <c r="B128" s="161"/>
      <c r="C128" s="165"/>
      <c r="D128" s="163"/>
      <c r="E128" s="217" t="s">
        <v>4045</v>
      </c>
      <c r="F128" s="217"/>
      <c r="G128" s="217"/>
      <c r="H128" s="158">
        <v>2683</v>
      </c>
      <c r="I128" s="159"/>
      <c r="J128" s="162" t="s">
        <v>4046</v>
      </c>
    </row>
    <row r="129" spans="2:10">
      <c r="B129" s="161"/>
      <c r="C129" s="165"/>
      <c r="D129" s="163"/>
      <c r="E129" s="178"/>
      <c r="F129" s="178"/>
      <c r="G129" s="178"/>
      <c r="H129" s="158"/>
      <c r="I129" s="159" t="s">
        <v>4047</v>
      </c>
      <c r="J129" s="162" t="s">
        <v>4048</v>
      </c>
    </row>
    <row r="130" spans="2:10">
      <c r="B130" s="161"/>
      <c r="C130" s="165"/>
      <c r="D130" s="163"/>
      <c r="E130" s="178"/>
      <c r="F130" s="178"/>
      <c r="G130" s="178"/>
      <c r="H130" s="158"/>
      <c r="I130" s="159"/>
      <c r="J130" s="162" t="s">
        <v>4049</v>
      </c>
    </row>
    <row r="131" spans="2:10">
      <c r="B131" s="161"/>
      <c r="C131" s="165"/>
      <c r="D131" s="163"/>
      <c r="E131" s="178"/>
      <c r="F131" s="178"/>
      <c r="G131" s="178"/>
      <c r="H131" s="158"/>
      <c r="I131" s="159"/>
      <c r="J131" s="162" t="s">
        <v>4050</v>
      </c>
    </row>
    <row r="132" spans="2:10">
      <c r="B132" s="161"/>
      <c r="C132" s="165"/>
      <c r="D132" s="163"/>
      <c r="E132" s="178"/>
      <c r="F132" s="178"/>
      <c r="G132" s="178"/>
      <c r="H132" s="158"/>
      <c r="I132" s="159"/>
      <c r="J132" s="162" t="s">
        <v>4051</v>
      </c>
    </row>
    <row r="133" spans="2:10">
      <c r="B133" s="161"/>
      <c r="C133" s="165"/>
      <c r="D133" s="163"/>
      <c r="E133" s="178"/>
      <c r="F133" s="178"/>
      <c r="G133" s="178"/>
      <c r="H133" s="158"/>
      <c r="I133" s="159">
        <v>26832</v>
      </c>
      <c r="J133" s="162" t="s">
        <v>4052</v>
      </c>
    </row>
    <row r="134" spans="2:10">
      <c r="B134" s="161"/>
      <c r="C134" s="165"/>
      <c r="D134" s="163"/>
      <c r="E134" s="178"/>
      <c r="F134" s="178"/>
      <c r="G134" s="178"/>
      <c r="H134" s="158"/>
      <c r="I134" s="159"/>
      <c r="J134" s="162" t="s">
        <v>4053</v>
      </c>
    </row>
    <row r="135" spans="2:10">
      <c r="B135" s="161"/>
      <c r="C135" s="165"/>
      <c r="D135" s="163"/>
      <c r="E135" s="178"/>
      <c r="F135" s="178"/>
      <c r="G135" s="178"/>
      <c r="H135" s="158"/>
      <c r="I135" s="173"/>
      <c r="J135" s="162" t="s">
        <v>4054</v>
      </c>
    </row>
    <row r="136" spans="2:10" ht="49.5">
      <c r="B136" s="161"/>
      <c r="C136" s="165"/>
      <c r="D136" s="163"/>
      <c r="E136" s="178"/>
      <c r="F136" s="178"/>
      <c r="G136" s="178"/>
      <c r="H136" s="158"/>
      <c r="I136" s="168" t="s">
        <v>4055</v>
      </c>
      <c r="J136" s="162" t="s">
        <v>4056</v>
      </c>
    </row>
    <row r="137" spans="2:10">
      <c r="B137" s="161"/>
      <c r="C137" s="165"/>
      <c r="D137" s="165"/>
      <c r="E137" s="217" t="s">
        <v>4057</v>
      </c>
      <c r="F137" s="217"/>
      <c r="G137" s="217"/>
      <c r="H137" s="158">
        <v>2688</v>
      </c>
      <c r="I137" s="159"/>
      <c r="J137" s="162"/>
    </row>
    <row r="138" spans="2:10" ht="99">
      <c r="B138" s="161"/>
      <c r="C138" s="165"/>
      <c r="D138" s="165"/>
      <c r="E138" s="174"/>
      <c r="F138" s="217" t="s">
        <v>4058</v>
      </c>
      <c r="G138" s="217"/>
      <c r="H138" s="158">
        <v>26881</v>
      </c>
      <c r="I138" s="168" t="s">
        <v>4059</v>
      </c>
      <c r="J138" s="162">
        <v>278929</v>
      </c>
    </row>
    <row r="139" spans="2:10">
      <c r="B139" s="161"/>
      <c r="C139" s="165"/>
      <c r="D139" s="165"/>
      <c r="E139" s="174"/>
      <c r="F139" s="217" t="s">
        <v>3321</v>
      </c>
      <c r="G139" s="217"/>
      <c r="H139" s="158">
        <v>26882</v>
      </c>
      <c r="I139" s="159"/>
      <c r="J139" s="162">
        <v>278929</v>
      </c>
    </row>
    <row r="140" spans="2:10">
      <c r="B140" s="161"/>
      <c r="C140" s="165"/>
      <c r="D140" s="165"/>
      <c r="E140" s="179"/>
      <c r="F140" s="217" t="s">
        <v>4060</v>
      </c>
      <c r="G140" s="217"/>
      <c r="H140" s="158">
        <v>26883</v>
      </c>
      <c r="I140" s="159"/>
      <c r="J140" s="162"/>
    </row>
    <row r="141" spans="2:10" ht="49.5">
      <c r="B141" s="161"/>
      <c r="C141" s="165"/>
      <c r="D141" s="165"/>
      <c r="E141" s="179"/>
      <c r="F141" s="174"/>
      <c r="G141" s="178" t="s">
        <v>4061</v>
      </c>
      <c r="H141" s="158">
        <v>268831</v>
      </c>
      <c r="I141" s="168" t="s">
        <v>4062</v>
      </c>
      <c r="J141" s="162" t="s">
        <v>4063</v>
      </c>
    </row>
    <row r="142" spans="2:10" ht="33">
      <c r="B142" s="161"/>
      <c r="C142" s="165"/>
      <c r="D142" s="165"/>
      <c r="E142" s="179"/>
      <c r="F142" s="174"/>
      <c r="G142" s="178" t="s">
        <v>4064</v>
      </c>
      <c r="H142" s="158">
        <v>268832</v>
      </c>
      <c r="I142" s="168" t="s">
        <v>4065</v>
      </c>
      <c r="J142" s="162" t="s">
        <v>4063</v>
      </c>
    </row>
    <row r="143" spans="2:10">
      <c r="B143" s="161"/>
      <c r="C143" s="165"/>
      <c r="D143" s="165"/>
      <c r="E143" s="174"/>
      <c r="F143" s="217" t="s">
        <v>3483</v>
      </c>
      <c r="G143" s="217"/>
      <c r="H143" s="158">
        <v>26884</v>
      </c>
      <c r="I143" s="159">
        <v>26841</v>
      </c>
      <c r="J143" s="162" t="s">
        <v>4063</v>
      </c>
    </row>
    <row r="144" spans="2:10">
      <c r="B144" s="161"/>
      <c r="C144" s="165"/>
      <c r="D144" s="165"/>
      <c r="E144" s="179"/>
      <c r="F144" s="217" t="s">
        <v>4066</v>
      </c>
      <c r="G144" s="217"/>
      <c r="H144" s="158">
        <v>26885</v>
      </c>
      <c r="I144" s="159"/>
      <c r="J144" s="162"/>
    </row>
    <row r="145" spans="2:10" ht="49.5">
      <c r="B145" s="161"/>
      <c r="C145" s="165"/>
      <c r="D145" s="165"/>
      <c r="E145" s="179"/>
      <c r="F145" s="174"/>
      <c r="G145" s="178" t="s">
        <v>4067</v>
      </c>
      <c r="H145" s="158">
        <v>268851</v>
      </c>
      <c r="I145" s="168" t="s">
        <v>4068</v>
      </c>
      <c r="J145" s="162" t="s">
        <v>4063</v>
      </c>
    </row>
    <row r="146" spans="2:10" ht="49.5">
      <c r="B146" s="161"/>
      <c r="C146" s="165"/>
      <c r="D146" s="165"/>
      <c r="E146" s="179"/>
      <c r="F146" s="174"/>
      <c r="G146" s="178" t="s">
        <v>4069</v>
      </c>
      <c r="H146" s="158">
        <v>268852</v>
      </c>
      <c r="I146" s="168" t="s">
        <v>4070</v>
      </c>
      <c r="J146" s="162" t="s">
        <v>4063</v>
      </c>
    </row>
    <row r="147" spans="2:10">
      <c r="B147" s="161"/>
      <c r="C147" s="165"/>
      <c r="D147" s="165"/>
      <c r="E147" s="174"/>
      <c r="F147" s="217" t="s">
        <v>3322</v>
      </c>
      <c r="G147" s="217"/>
      <c r="H147" s="158">
        <v>26886</v>
      </c>
      <c r="I147" s="159">
        <v>26886</v>
      </c>
      <c r="J147" s="162">
        <v>278929</v>
      </c>
    </row>
    <row r="148" spans="2:10">
      <c r="B148" s="161"/>
      <c r="C148" s="165"/>
      <c r="D148" s="165"/>
      <c r="E148" s="174"/>
      <c r="F148" s="217" t="s">
        <v>4071</v>
      </c>
      <c r="G148" s="217"/>
      <c r="H148" s="158">
        <v>26887</v>
      </c>
      <c r="I148" s="159">
        <v>26887</v>
      </c>
      <c r="J148" s="162">
        <v>278929</v>
      </c>
    </row>
    <row r="149" spans="2:10">
      <c r="B149" s="161"/>
      <c r="C149" s="165"/>
      <c r="D149" s="165"/>
      <c r="E149" s="174"/>
      <c r="F149" s="217" t="s">
        <v>3324</v>
      </c>
      <c r="G149" s="217"/>
      <c r="H149" s="158">
        <v>26888</v>
      </c>
      <c r="I149" s="168">
        <v>26888</v>
      </c>
      <c r="J149" s="162">
        <v>278929</v>
      </c>
    </row>
    <row r="150" spans="2:10">
      <c r="B150" s="161"/>
      <c r="C150" s="165"/>
      <c r="D150" s="165"/>
      <c r="E150" s="174"/>
      <c r="F150" s="217" t="s">
        <v>4072</v>
      </c>
      <c r="G150" s="217"/>
      <c r="H150" s="158">
        <v>26889</v>
      </c>
      <c r="I150" s="168">
        <v>26889</v>
      </c>
      <c r="J150" s="162" t="s">
        <v>4073</v>
      </c>
    </row>
    <row r="151" spans="2:10">
      <c r="B151" s="161"/>
      <c r="C151" s="163"/>
      <c r="D151" s="217" t="s">
        <v>4074</v>
      </c>
      <c r="E151" s="217"/>
      <c r="F151" s="217"/>
      <c r="G151" s="217"/>
      <c r="H151" s="158">
        <v>269</v>
      </c>
      <c r="I151" s="159">
        <v>269</v>
      </c>
      <c r="J151" s="160">
        <v>276</v>
      </c>
    </row>
    <row r="152" spans="2:10">
      <c r="B152" s="161"/>
      <c r="C152" s="216" t="s">
        <v>3340</v>
      </c>
      <c r="D152" s="217"/>
      <c r="E152" s="217"/>
      <c r="F152" s="217"/>
      <c r="G152" s="217"/>
      <c r="H152" s="158">
        <v>27</v>
      </c>
      <c r="I152" s="159"/>
      <c r="J152" s="160"/>
    </row>
    <row r="153" spans="2:10">
      <c r="B153" s="161"/>
      <c r="C153" s="179"/>
      <c r="D153" s="236" t="s">
        <v>3341</v>
      </c>
      <c r="E153" s="236"/>
      <c r="F153" s="236"/>
      <c r="G153" s="236"/>
      <c r="H153" s="171">
        <v>271</v>
      </c>
      <c r="I153" s="172"/>
      <c r="J153" s="160"/>
    </row>
    <row r="154" spans="2:10" s="164" customFormat="1">
      <c r="B154" s="161"/>
      <c r="C154" s="179"/>
      <c r="D154" s="174"/>
      <c r="E154" s="237" t="s">
        <v>4075</v>
      </c>
      <c r="F154" s="237"/>
      <c r="G154" s="237"/>
      <c r="H154" s="180">
        <v>2711</v>
      </c>
      <c r="I154" s="181">
        <v>2711</v>
      </c>
      <c r="J154" s="162">
        <v>27211</v>
      </c>
    </row>
    <row r="155" spans="2:10" s="164" customFormat="1">
      <c r="B155" s="161"/>
      <c r="C155" s="179"/>
      <c r="D155" s="174"/>
      <c r="E155" s="237" t="s">
        <v>4076</v>
      </c>
      <c r="F155" s="237"/>
      <c r="G155" s="237"/>
      <c r="H155" s="180">
        <v>2719</v>
      </c>
      <c r="I155" s="181">
        <v>2719</v>
      </c>
      <c r="J155" s="162" t="s">
        <v>4077</v>
      </c>
    </row>
    <row r="156" spans="2:10">
      <c r="B156" s="161"/>
      <c r="C156" s="163"/>
      <c r="D156" s="217" t="s">
        <v>3346</v>
      </c>
      <c r="E156" s="217"/>
      <c r="F156" s="217"/>
      <c r="G156" s="217"/>
      <c r="H156" s="158">
        <v>272</v>
      </c>
      <c r="I156" s="159">
        <v>272</v>
      </c>
      <c r="J156" s="160" t="s">
        <v>4078</v>
      </c>
    </row>
    <row r="157" spans="2:10">
      <c r="B157" s="161"/>
      <c r="C157" s="165"/>
      <c r="D157" s="217" t="s">
        <v>3354</v>
      </c>
      <c r="E157" s="217"/>
      <c r="F157" s="217"/>
      <c r="G157" s="217"/>
      <c r="H157" s="158">
        <v>273</v>
      </c>
      <c r="I157" s="159"/>
      <c r="J157" s="160"/>
    </row>
    <row r="158" spans="2:10" s="164" customFormat="1">
      <c r="B158" s="161"/>
      <c r="C158" s="165"/>
      <c r="D158" s="163"/>
      <c r="E158" s="217" t="s">
        <v>746</v>
      </c>
      <c r="F158" s="217"/>
      <c r="G158" s="217"/>
      <c r="H158" s="158">
        <v>2732</v>
      </c>
      <c r="I158" s="159">
        <v>2732</v>
      </c>
      <c r="J158" s="162">
        <v>27221</v>
      </c>
    </row>
    <row r="159" spans="2:10" s="164" customFormat="1">
      <c r="B159" s="161"/>
      <c r="C159" s="165"/>
      <c r="D159" s="163"/>
      <c r="E159" s="217" t="s">
        <v>4079</v>
      </c>
      <c r="F159" s="217"/>
      <c r="G159" s="217"/>
      <c r="H159" s="158">
        <v>2733</v>
      </c>
      <c r="I159" s="159">
        <v>2733</v>
      </c>
      <c r="J159" s="162">
        <v>27222</v>
      </c>
    </row>
    <row r="160" spans="2:10" s="164" customFormat="1">
      <c r="B160" s="161"/>
      <c r="C160" s="165"/>
      <c r="D160" s="163"/>
      <c r="E160" s="217" t="s">
        <v>3368</v>
      </c>
      <c r="F160" s="217"/>
      <c r="G160" s="217"/>
      <c r="H160" s="158">
        <v>2739</v>
      </c>
      <c r="I160" s="159" t="s">
        <v>4080</v>
      </c>
      <c r="J160" s="162">
        <v>27229</v>
      </c>
    </row>
    <row r="161" spans="2:10">
      <c r="B161" s="161"/>
      <c r="C161" s="165"/>
      <c r="D161" s="217" t="s">
        <v>3369</v>
      </c>
      <c r="E161" s="217"/>
      <c r="F161" s="217"/>
      <c r="G161" s="217"/>
      <c r="H161" s="158">
        <v>274</v>
      </c>
      <c r="I161" s="159"/>
      <c r="J161" s="160"/>
    </row>
    <row r="162" spans="2:10">
      <c r="B162" s="161"/>
      <c r="C162" s="165"/>
      <c r="D162" s="163"/>
      <c r="E162" s="217" t="s">
        <v>3370</v>
      </c>
      <c r="F162" s="217"/>
      <c r="G162" s="217"/>
      <c r="H162" s="158">
        <v>2745</v>
      </c>
      <c r="I162" s="159">
        <v>2745</v>
      </c>
      <c r="J162" s="160" t="s">
        <v>4081</v>
      </c>
    </row>
    <row r="163" spans="2:10" ht="33">
      <c r="B163" s="161"/>
      <c r="C163" s="165"/>
      <c r="D163" s="163"/>
      <c r="E163" s="217" t="s">
        <v>4082</v>
      </c>
      <c r="F163" s="217"/>
      <c r="G163" s="217"/>
      <c r="H163" s="158">
        <v>2749</v>
      </c>
      <c r="I163" s="159" t="s">
        <v>4083</v>
      </c>
      <c r="J163" s="182" t="s">
        <v>4084</v>
      </c>
    </row>
    <row r="164" spans="2:10">
      <c r="B164" s="161"/>
      <c r="C164" s="216" t="s">
        <v>1077</v>
      </c>
      <c r="D164" s="217"/>
      <c r="E164" s="217"/>
      <c r="F164" s="217"/>
      <c r="G164" s="217"/>
      <c r="H164" s="158">
        <v>28</v>
      </c>
      <c r="I164" s="159"/>
      <c r="J164" s="160"/>
    </row>
    <row r="165" spans="2:10">
      <c r="B165" s="161"/>
      <c r="C165" s="165"/>
      <c r="D165" s="217" t="s">
        <v>3121</v>
      </c>
      <c r="E165" s="217"/>
      <c r="F165" s="217"/>
      <c r="G165" s="217"/>
      <c r="H165" s="158">
        <v>281</v>
      </c>
      <c r="I165" s="159"/>
      <c r="J165" s="160"/>
    </row>
    <row r="166" spans="2:10">
      <c r="B166" s="161"/>
      <c r="C166" s="165"/>
      <c r="D166" s="163"/>
      <c r="E166" s="217" t="s">
        <v>459</v>
      </c>
      <c r="F166" s="217"/>
      <c r="G166" s="217"/>
      <c r="H166" s="158">
        <v>2811</v>
      </c>
      <c r="I166" s="159">
        <v>2811</v>
      </c>
      <c r="J166" s="160">
        <v>2031</v>
      </c>
    </row>
    <row r="167" spans="2:10">
      <c r="B167" s="161"/>
      <c r="C167" s="165"/>
      <c r="D167" s="163"/>
      <c r="E167" s="217" t="s">
        <v>3996</v>
      </c>
      <c r="F167" s="217"/>
      <c r="G167" s="217"/>
      <c r="H167" s="158">
        <v>2812</v>
      </c>
      <c r="I167" s="159">
        <v>2812</v>
      </c>
      <c r="J167" s="160" t="s">
        <v>4085</v>
      </c>
    </row>
    <row r="168" spans="2:10">
      <c r="B168" s="161"/>
      <c r="C168" s="165"/>
      <c r="D168" s="217" t="s">
        <v>3383</v>
      </c>
      <c r="E168" s="217"/>
      <c r="F168" s="217"/>
      <c r="G168" s="217"/>
      <c r="H168" s="158">
        <v>282</v>
      </c>
      <c r="I168" s="159"/>
      <c r="J168" s="160"/>
    </row>
    <row r="169" spans="2:10">
      <c r="B169" s="161"/>
      <c r="C169" s="165"/>
      <c r="D169" s="163"/>
      <c r="E169" s="217" t="s">
        <v>459</v>
      </c>
      <c r="F169" s="217"/>
      <c r="G169" s="217"/>
      <c r="H169" s="158">
        <v>2821</v>
      </c>
      <c r="I169" s="159">
        <v>2821</v>
      </c>
      <c r="J169" s="160">
        <v>2031</v>
      </c>
    </row>
    <row r="170" spans="2:10">
      <c r="B170" s="161"/>
      <c r="C170" s="165"/>
      <c r="D170" s="163"/>
      <c r="E170" s="217" t="s">
        <v>3996</v>
      </c>
      <c r="F170" s="217"/>
      <c r="G170" s="217"/>
      <c r="H170" s="158">
        <v>2822</v>
      </c>
      <c r="I170" s="159">
        <v>2822</v>
      </c>
      <c r="J170" s="160" t="s">
        <v>4085</v>
      </c>
    </row>
    <row r="171" spans="2:10">
      <c r="B171" s="161"/>
      <c r="C171" s="216" t="s">
        <v>839</v>
      </c>
      <c r="D171" s="217"/>
      <c r="E171" s="217"/>
      <c r="F171" s="217"/>
      <c r="G171" s="217"/>
      <c r="H171" s="158">
        <v>29</v>
      </c>
      <c r="I171" s="159"/>
      <c r="J171" s="160"/>
    </row>
    <row r="172" spans="2:10">
      <c r="B172" s="161"/>
      <c r="C172" s="163"/>
      <c r="D172" s="217" t="s">
        <v>3694</v>
      </c>
      <c r="E172" s="217"/>
      <c r="F172" s="217"/>
      <c r="G172" s="217"/>
      <c r="H172" s="158">
        <v>291</v>
      </c>
      <c r="I172" s="159">
        <v>291</v>
      </c>
      <c r="J172" s="160" t="s">
        <v>4086</v>
      </c>
    </row>
    <row r="173" spans="2:10">
      <c r="B173" s="161"/>
      <c r="C173" s="163"/>
      <c r="D173" s="217" t="s">
        <v>3695</v>
      </c>
      <c r="E173" s="217"/>
      <c r="F173" s="217"/>
      <c r="G173" s="217"/>
      <c r="H173" s="158">
        <v>292</v>
      </c>
      <c r="I173" s="159">
        <v>292</v>
      </c>
      <c r="J173" s="182" t="s">
        <v>4087</v>
      </c>
    </row>
    <row r="174" spans="2:10">
      <c r="B174" s="161"/>
      <c r="C174" s="216" t="s">
        <v>861</v>
      </c>
      <c r="D174" s="217"/>
      <c r="E174" s="217"/>
      <c r="F174" s="217"/>
      <c r="G174" s="217"/>
      <c r="H174" s="158">
        <v>31</v>
      </c>
      <c r="I174" s="159"/>
      <c r="J174" s="160"/>
    </row>
    <row r="175" spans="2:10">
      <c r="B175" s="161"/>
      <c r="C175" s="163"/>
      <c r="D175" s="217" t="s">
        <v>865</v>
      </c>
      <c r="E175" s="217"/>
      <c r="F175" s="217"/>
      <c r="G175" s="217"/>
      <c r="H175" s="158">
        <v>312</v>
      </c>
      <c r="I175" s="159">
        <v>312</v>
      </c>
      <c r="J175" s="160" t="s">
        <v>4088</v>
      </c>
    </row>
    <row r="176" spans="2:10">
      <c r="B176" s="161"/>
      <c r="C176" s="163"/>
      <c r="D176" s="217" t="s">
        <v>4089</v>
      </c>
      <c r="E176" s="217"/>
      <c r="F176" s="217"/>
      <c r="G176" s="217"/>
      <c r="H176" s="158">
        <v>316</v>
      </c>
      <c r="I176" s="159">
        <v>316</v>
      </c>
      <c r="J176" s="160" t="s">
        <v>4090</v>
      </c>
    </row>
    <row r="177" spans="2:10">
      <c r="B177" s="161"/>
      <c r="C177" s="163"/>
      <c r="D177" s="234" t="s">
        <v>3400</v>
      </c>
      <c r="E177" s="238"/>
      <c r="F177" s="238"/>
      <c r="G177" s="238"/>
      <c r="H177" s="158">
        <v>317</v>
      </c>
      <c r="I177" s="159">
        <v>317</v>
      </c>
      <c r="J177" s="160">
        <v>317</v>
      </c>
    </row>
    <row r="178" spans="2:10">
      <c r="B178" s="161"/>
      <c r="C178" s="163"/>
      <c r="D178" s="217" t="s">
        <v>938</v>
      </c>
      <c r="E178" s="217"/>
      <c r="F178" s="217"/>
      <c r="G178" s="217"/>
      <c r="H178" s="158">
        <v>318</v>
      </c>
      <c r="I178" s="159">
        <v>318</v>
      </c>
      <c r="J178" s="160">
        <v>318</v>
      </c>
    </row>
    <row r="179" spans="2:10">
      <c r="B179" s="157"/>
      <c r="C179" s="216" t="s">
        <v>865</v>
      </c>
      <c r="D179" s="217"/>
      <c r="E179" s="217"/>
      <c r="F179" s="217"/>
      <c r="G179" s="217"/>
      <c r="H179" s="158">
        <v>32</v>
      </c>
      <c r="I179" s="159">
        <v>32</v>
      </c>
      <c r="J179" s="160" t="s">
        <v>4091</v>
      </c>
    </row>
    <row r="180" spans="2:10">
      <c r="B180" s="157"/>
      <c r="C180" s="216" t="s">
        <v>3407</v>
      </c>
      <c r="D180" s="217"/>
      <c r="E180" s="217"/>
      <c r="F180" s="217"/>
      <c r="G180" s="217"/>
      <c r="H180" s="158">
        <v>33</v>
      </c>
      <c r="I180" s="159">
        <v>33</v>
      </c>
      <c r="J180" s="160" t="s">
        <v>4092</v>
      </c>
    </row>
    <row r="181" spans="2:10">
      <c r="B181" s="157"/>
      <c r="C181" s="216" t="s">
        <v>1031</v>
      </c>
      <c r="D181" s="216"/>
      <c r="E181" s="216"/>
      <c r="F181" s="216"/>
      <c r="G181" s="216"/>
      <c r="H181" s="158">
        <v>34</v>
      </c>
      <c r="I181" s="159">
        <v>34</v>
      </c>
      <c r="J181" s="160" t="s">
        <v>4093</v>
      </c>
    </row>
    <row r="182" spans="2:10">
      <c r="B182" s="157"/>
      <c r="C182" s="216" t="s">
        <v>4094</v>
      </c>
      <c r="D182" s="217"/>
      <c r="E182" s="217"/>
      <c r="F182" s="217"/>
      <c r="G182" s="217"/>
      <c r="H182" s="158">
        <v>35</v>
      </c>
      <c r="I182" s="159">
        <v>35</v>
      </c>
      <c r="J182" s="160">
        <v>36</v>
      </c>
    </row>
    <row r="183" spans="2:10">
      <c r="B183" s="157"/>
      <c r="C183" s="216" t="s">
        <v>4089</v>
      </c>
      <c r="D183" s="216"/>
      <c r="E183" s="216"/>
      <c r="F183" s="216"/>
      <c r="G183" s="216"/>
      <c r="H183" s="158">
        <v>36</v>
      </c>
      <c r="I183" s="159">
        <v>36</v>
      </c>
      <c r="J183" s="160" t="s">
        <v>4095</v>
      </c>
    </row>
    <row r="184" spans="2:10">
      <c r="B184" s="161"/>
      <c r="C184" s="216" t="s">
        <v>4096</v>
      </c>
      <c r="D184" s="217"/>
      <c r="E184" s="217"/>
      <c r="F184" s="217"/>
      <c r="G184" s="217"/>
      <c r="H184" s="158">
        <v>37</v>
      </c>
      <c r="I184" s="159"/>
      <c r="J184" s="160"/>
    </row>
    <row r="185" spans="2:10">
      <c r="B185" s="161"/>
      <c r="C185" s="163"/>
      <c r="D185" s="217" t="s">
        <v>865</v>
      </c>
      <c r="E185" s="217"/>
      <c r="F185" s="217"/>
      <c r="G185" s="217"/>
      <c r="H185" s="158">
        <v>372</v>
      </c>
      <c r="I185" s="159">
        <v>372</v>
      </c>
      <c r="J185" s="160">
        <v>391</v>
      </c>
    </row>
    <row r="186" spans="2:10">
      <c r="B186" s="161"/>
      <c r="C186" s="163"/>
      <c r="D186" s="217" t="s">
        <v>4089</v>
      </c>
      <c r="E186" s="217"/>
      <c r="F186" s="217"/>
      <c r="G186" s="217"/>
      <c r="H186" s="158">
        <v>376</v>
      </c>
      <c r="I186" s="159">
        <v>376</v>
      </c>
      <c r="J186" s="160" t="s">
        <v>4097</v>
      </c>
    </row>
    <row r="187" spans="2:10">
      <c r="B187" s="161"/>
      <c r="C187" s="216" t="s">
        <v>3411</v>
      </c>
      <c r="D187" s="217"/>
      <c r="E187" s="217"/>
      <c r="F187" s="217"/>
      <c r="G187" s="217"/>
      <c r="H187" s="158">
        <v>38</v>
      </c>
      <c r="I187" s="159"/>
      <c r="J187" s="160"/>
    </row>
    <row r="188" spans="2:10">
      <c r="B188" s="161"/>
      <c r="C188" s="163"/>
      <c r="D188" s="217" t="s">
        <v>865</v>
      </c>
      <c r="E188" s="217"/>
      <c r="F188" s="217"/>
      <c r="G188" s="217"/>
      <c r="H188" s="158">
        <v>382</v>
      </c>
      <c r="I188" s="159">
        <v>382</v>
      </c>
      <c r="J188" s="160">
        <v>382</v>
      </c>
    </row>
    <row r="189" spans="2:10">
      <c r="B189" s="161"/>
      <c r="C189" s="163"/>
      <c r="D189" s="217" t="s">
        <v>3407</v>
      </c>
      <c r="E189" s="217"/>
      <c r="F189" s="217"/>
      <c r="G189" s="217"/>
      <c r="H189" s="158">
        <v>383</v>
      </c>
      <c r="I189" s="159">
        <v>383</v>
      </c>
      <c r="J189" s="160">
        <v>384</v>
      </c>
    </row>
    <row r="190" spans="2:10">
      <c r="B190" s="161"/>
      <c r="C190" s="163"/>
      <c r="D190" s="217" t="s">
        <v>1031</v>
      </c>
      <c r="E190" s="217"/>
      <c r="F190" s="217"/>
      <c r="G190" s="217"/>
      <c r="H190" s="158">
        <v>384</v>
      </c>
      <c r="I190" s="159">
        <v>384</v>
      </c>
      <c r="J190" s="160">
        <v>385</v>
      </c>
    </row>
    <row r="191" spans="2:10">
      <c r="B191" s="161"/>
      <c r="C191" s="163"/>
      <c r="D191" s="217" t="s">
        <v>4089</v>
      </c>
      <c r="E191" s="217"/>
      <c r="F191" s="217"/>
      <c r="G191" s="217"/>
      <c r="H191" s="158">
        <v>386</v>
      </c>
      <c r="I191" s="159">
        <v>386</v>
      </c>
      <c r="J191" s="160" t="s">
        <v>4098</v>
      </c>
    </row>
    <row r="192" spans="2:10">
      <c r="B192" s="161"/>
      <c r="C192" s="216" t="s">
        <v>3412</v>
      </c>
      <c r="D192" s="217"/>
      <c r="E192" s="217"/>
      <c r="F192" s="217"/>
      <c r="G192" s="217"/>
      <c r="H192" s="158">
        <v>39</v>
      </c>
      <c r="I192" s="159"/>
      <c r="J192" s="162"/>
    </row>
    <row r="193" spans="2:10">
      <c r="B193" s="161"/>
      <c r="C193" s="163"/>
      <c r="D193" s="217" t="s">
        <v>865</v>
      </c>
      <c r="E193" s="217"/>
      <c r="F193" s="217"/>
      <c r="G193" s="217"/>
      <c r="H193" s="158">
        <v>392</v>
      </c>
      <c r="I193" s="159">
        <v>392</v>
      </c>
      <c r="J193" s="162">
        <v>329</v>
      </c>
    </row>
    <row r="194" spans="2:10">
      <c r="B194" s="161"/>
      <c r="C194" s="163"/>
      <c r="D194" s="217" t="s">
        <v>3407</v>
      </c>
      <c r="E194" s="217"/>
      <c r="F194" s="217"/>
      <c r="G194" s="217"/>
      <c r="H194" s="158">
        <v>393</v>
      </c>
      <c r="I194" s="159">
        <v>393</v>
      </c>
      <c r="J194" s="162" t="s">
        <v>4099</v>
      </c>
    </row>
    <row r="195" spans="2:10">
      <c r="B195" s="161"/>
      <c r="C195" s="163"/>
      <c r="D195" s="217" t="s">
        <v>1031</v>
      </c>
      <c r="E195" s="217"/>
      <c r="F195" s="217"/>
      <c r="G195" s="217"/>
      <c r="H195" s="158">
        <v>394</v>
      </c>
      <c r="I195" s="159">
        <v>394</v>
      </c>
      <c r="J195" s="162" t="s">
        <v>4100</v>
      </c>
    </row>
    <row r="196" spans="2:10" s="164" customFormat="1">
      <c r="B196" s="161"/>
      <c r="C196" s="163"/>
      <c r="D196" s="217" t="s">
        <v>1040</v>
      </c>
      <c r="E196" s="217"/>
      <c r="F196" s="217"/>
      <c r="G196" s="217"/>
      <c r="H196" s="158">
        <v>395</v>
      </c>
      <c r="I196" s="159">
        <v>395</v>
      </c>
      <c r="J196" s="162" t="s">
        <v>4101</v>
      </c>
    </row>
    <row r="197" spans="2:10">
      <c r="B197" s="161"/>
      <c r="C197" s="163"/>
      <c r="D197" s="217" t="s">
        <v>4089</v>
      </c>
      <c r="E197" s="217"/>
      <c r="F197" s="217"/>
      <c r="G197" s="217"/>
      <c r="H197" s="158">
        <v>396</v>
      </c>
      <c r="I197" s="159">
        <v>396</v>
      </c>
      <c r="J197" s="162" t="s">
        <v>4102</v>
      </c>
    </row>
    <row r="198" spans="2:10">
      <c r="B198" s="161"/>
      <c r="C198" s="216" t="s">
        <v>1069</v>
      </c>
      <c r="D198" s="217"/>
      <c r="E198" s="217"/>
      <c r="F198" s="217"/>
      <c r="G198" s="217"/>
      <c r="H198" s="158">
        <v>41</v>
      </c>
      <c r="I198" s="159"/>
      <c r="J198" s="160">
        <v>41</v>
      </c>
    </row>
    <row r="199" spans="2:10">
      <c r="B199" s="161"/>
      <c r="C199" s="163"/>
      <c r="D199" s="217" t="s">
        <v>3416</v>
      </c>
      <c r="E199" s="217"/>
      <c r="F199" s="217"/>
      <c r="G199" s="217"/>
      <c r="H199" s="158">
        <v>411</v>
      </c>
      <c r="I199" s="159">
        <v>411</v>
      </c>
      <c r="J199" s="160" t="s">
        <v>4103</v>
      </c>
    </row>
    <row r="200" spans="2:10">
      <c r="B200" s="161"/>
      <c r="C200" s="163"/>
      <c r="D200" s="217" t="s">
        <v>3073</v>
      </c>
      <c r="E200" s="217"/>
      <c r="F200" s="217"/>
      <c r="G200" s="217"/>
      <c r="H200" s="158">
        <v>412</v>
      </c>
      <c r="I200" s="159">
        <v>412</v>
      </c>
      <c r="J200" s="160">
        <v>41519</v>
      </c>
    </row>
    <row r="201" spans="2:10">
      <c r="B201" s="161"/>
      <c r="C201" s="163"/>
      <c r="D201" s="217" t="s">
        <v>4104</v>
      </c>
      <c r="E201" s="217"/>
      <c r="F201" s="217"/>
      <c r="G201" s="217"/>
      <c r="H201" s="158">
        <v>413</v>
      </c>
      <c r="I201" s="159">
        <v>413</v>
      </c>
      <c r="J201" s="162" t="s">
        <v>4105</v>
      </c>
    </row>
    <row r="202" spans="2:10">
      <c r="B202" s="161"/>
      <c r="C202" s="165"/>
      <c r="D202" s="217" t="s">
        <v>3417</v>
      </c>
      <c r="E202" s="217"/>
      <c r="F202" s="217"/>
      <c r="G202" s="217"/>
      <c r="H202" s="158">
        <v>414</v>
      </c>
      <c r="I202" s="159">
        <v>414</v>
      </c>
      <c r="J202" s="162">
        <v>42</v>
      </c>
    </row>
    <row r="203" spans="2:10">
      <c r="B203" s="161"/>
      <c r="C203" s="170"/>
      <c r="D203" s="163"/>
      <c r="E203" s="217" t="s">
        <v>4106</v>
      </c>
      <c r="F203" s="217"/>
      <c r="G203" s="217"/>
      <c r="H203" s="158">
        <v>4141</v>
      </c>
      <c r="I203" s="159">
        <v>4141</v>
      </c>
      <c r="J203" s="162" t="s">
        <v>4107</v>
      </c>
    </row>
    <row r="204" spans="2:10">
      <c r="B204" s="161"/>
      <c r="C204" s="170"/>
      <c r="D204" s="163"/>
      <c r="E204" s="217" t="s">
        <v>1117</v>
      </c>
      <c r="F204" s="217"/>
      <c r="G204" s="217"/>
      <c r="H204" s="158">
        <v>4142</v>
      </c>
      <c r="I204" s="159">
        <v>4142</v>
      </c>
      <c r="J204" s="162" t="s">
        <v>4108</v>
      </c>
    </row>
    <row r="205" spans="2:10">
      <c r="B205" s="161"/>
      <c r="C205" s="165"/>
      <c r="D205" s="217" t="s">
        <v>3418</v>
      </c>
      <c r="E205" s="217"/>
      <c r="F205" s="217"/>
      <c r="G205" s="217"/>
      <c r="H205" s="158">
        <v>415</v>
      </c>
      <c r="I205" s="159"/>
      <c r="J205" s="162"/>
    </row>
    <row r="206" spans="2:10">
      <c r="B206" s="161"/>
      <c r="C206" s="165"/>
      <c r="D206" s="163"/>
      <c r="E206" s="217" t="s">
        <v>3067</v>
      </c>
      <c r="F206" s="217"/>
      <c r="G206" s="217"/>
      <c r="H206" s="158">
        <v>4151</v>
      </c>
      <c r="I206" s="159">
        <v>4151</v>
      </c>
      <c r="J206" s="162">
        <v>1322</v>
      </c>
    </row>
    <row r="207" spans="2:10">
      <c r="B207" s="161"/>
      <c r="C207" s="165"/>
      <c r="D207" s="163"/>
      <c r="E207" s="217" t="s">
        <v>4109</v>
      </c>
      <c r="F207" s="217"/>
      <c r="G207" s="217"/>
      <c r="H207" s="158">
        <v>4152</v>
      </c>
      <c r="I207" s="159">
        <v>4152</v>
      </c>
      <c r="J207" s="160">
        <v>41511</v>
      </c>
    </row>
    <row r="208" spans="2:10">
      <c r="B208" s="161"/>
      <c r="C208" s="165"/>
      <c r="D208" s="163"/>
      <c r="E208" s="217" t="s">
        <v>4110</v>
      </c>
      <c r="F208" s="217"/>
      <c r="G208" s="217"/>
      <c r="H208" s="158">
        <v>4153</v>
      </c>
      <c r="I208" s="159">
        <v>4153</v>
      </c>
      <c r="J208" s="160">
        <v>41519</v>
      </c>
    </row>
    <row r="209" spans="2:10">
      <c r="B209" s="161"/>
      <c r="C209" s="165"/>
      <c r="D209" s="163"/>
      <c r="E209" s="217" t="s">
        <v>430</v>
      </c>
      <c r="F209" s="217"/>
      <c r="G209" s="217"/>
      <c r="H209" s="158">
        <v>4154</v>
      </c>
      <c r="I209" s="159">
        <v>4154</v>
      </c>
      <c r="J209" s="160">
        <v>41512</v>
      </c>
    </row>
    <row r="210" spans="2:10">
      <c r="B210" s="161"/>
      <c r="C210" s="216" t="s">
        <v>3348</v>
      </c>
      <c r="D210" s="217"/>
      <c r="E210" s="217"/>
      <c r="F210" s="217"/>
      <c r="G210" s="217"/>
      <c r="H210" s="158">
        <v>42</v>
      </c>
      <c r="I210" s="159"/>
      <c r="J210" s="160"/>
    </row>
    <row r="211" spans="2:10">
      <c r="B211" s="161"/>
      <c r="C211" s="163"/>
      <c r="D211" s="217" t="s">
        <v>4106</v>
      </c>
      <c r="E211" s="217"/>
      <c r="F211" s="217"/>
      <c r="G211" s="217"/>
      <c r="H211" s="158">
        <v>421</v>
      </c>
      <c r="I211" s="159">
        <v>421</v>
      </c>
      <c r="J211" s="162" t="s">
        <v>4111</v>
      </c>
    </row>
    <row r="212" spans="2:10">
      <c r="B212" s="161"/>
      <c r="C212" s="163"/>
      <c r="D212" s="217" t="s">
        <v>4112</v>
      </c>
      <c r="E212" s="217"/>
      <c r="F212" s="217"/>
      <c r="G212" s="217"/>
      <c r="H212" s="158">
        <v>422</v>
      </c>
      <c r="I212" s="159">
        <v>422</v>
      </c>
      <c r="J212" s="162" t="s">
        <v>4113</v>
      </c>
    </row>
    <row r="213" spans="2:10">
      <c r="B213" s="161"/>
      <c r="C213" s="163"/>
      <c r="D213" s="217" t="s">
        <v>4114</v>
      </c>
      <c r="E213" s="217"/>
      <c r="F213" s="217"/>
      <c r="G213" s="217"/>
      <c r="H213" s="158">
        <v>423</v>
      </c>
      <c r="I213" s="159">
        <v>423</v>
      </c>
      <c r="J213" s="162" t="s">
        <v>4115</v>
      </c>
    </row>
    <row r="214" spans="2:10">
      <c r="B214" s="161"/>
      <c r="C214" s="163"/>
      <c r="D214" s="217" t="s">
        <v>4116</v>
      </c>
      <c r="E214" s="217"/>
      <c r="F214" s="217"/>
      <c r="G214" s="217"/>
      <c r="H214" s="158">
        <v>424</v>
      </c>
      <c r="I214" s="159">
        <v>424</v>
      </c>
      <c r="J214" s="162" t="s">
        <v>4117</v>
      </c>
    </row>
    <row r="215" spans="2:10">
      <c r="B215" s="161"/>
      <c r="C215" s="163"/>
      <c r="D215" s="217" t="s">
        <v>4118</v>
      </c>
      <c r="E215" s="217"/>
      <c r="F215" s="217"/>
      <c r="G215" s="217"/>
      <c r="H215" s="158">
        <v>425</v>
      </c>
      <c r="I215" s="159">
        <v>425</v>
      </c>
      <c r="J215" s="160" t="s">
        <v>4119</v>
      </c>
    </row>
    <row r="216" spans="2:10">
      <c r="B216" s="161"/>
      <c r="C216" s="163"/>
      <c r="D216" s="217" t="s">
        <v>4120</v>
      </c>
      <c r="E216" s="217"/>
      <c r="F216" s="217"/>
      <c r="G216" s="217"/>
      <c r="H216" s="158">
        <v>426</v>
      </c>
      <c r="I216" s="159">
        <v>426</v>
      </c>
      <c r="J216" s="162" t="s">
        <v>4121</v>
      </c>
    </row>
    <row r="217" spans="2:10">
      <c r="B217" s="161"/>
      <c r="C217" s="163"/>
      <c r="D217" s="217" t="s">
        <v>4122</v>
      </c>
      <c r="E217" s="217"/>
      <c r="F217" s="217"/>
      <c r="G217" s="217"/>
      <c r="H217" s="158">
        <v>427</v>
      </c>
      <c r="I217" s="159">
        <v>427</v>
      </c>
      <c r="J217" s="160">
        <v>4374</v>
      </c>
    </row>
    <row r="218" spans="2:10">
      <c r="B218" s="161"/>
      <c r="C218" s="163"/>
      <c r="D218" s="217" t="s">
        <v>4123</v>
      </c>
      <c r="E218" s="217"/>
      <c r="F218" s="217"/>
      <c r="G218" s="217"/>
      <c r="H218" s="158">
        <v>429</v>
      </c>
      <c r="I218" s="159">
        <v>429</v>
      </c>
      <c r="J218" s="160" t="s">
        <v>4124</v>
      </c>
    </row>
    <row r="219" spans="2:10">
      <c r="B219" s="161"/>
      <c r="C219" s="216" t="s">
        <v>3349</v>
      </c>
      <c r="D219" s="217"/>
      <c r="E219" s="217"/>
      <c r="F219" s="217"/>
      <c r="G219" s="217"/>
      <c r="H219" s="158">
        <v>43</v>
      </c>
      <c r="I219" s="159"/>
      <c r="J219" s="160"/>
    </row>
    <row r="220" spans="2:10">
      <c r="B220" s="161"/>
      <c r="C220" s="163"/>
      <c r="D220" s="217" t="s">
        <v>4125</v>
      </c>
      <c r="E220" s="217"/>
      <c r="F220" s="217"/>
      <c r="G220" s="217"/>
      <c r="H220" s="158">
        <v>431</v>
      </c>
      <c r="I220" s="159">
        <v>431</v>
      </c>
      <c r="J220" s="162"/>
    </row>
    <row r="221" spans="2:10">
      <c r="B221" s="161"/>
      <c r="C221" s="163"/>
      <c r="D221" s="217" t="s">
        <v>4126</v>
      </c>
      <c r="E221" s="217"/>
      <c r="F221" s="217"/>
      <c r="G221" s="217"/>
      <c r="H221" s="158">
        <v>432</v>
      </c>
      <c r="I221" s="159">
        <v>432</v>
      </c>
      <c r="J221" s="160">
        <v>442</v>
      </c>
    </row>
    <row r="222" spans="2:10">
      <c r="B222" s="161"/>
      <c r="C222" s="163"/>
      <c r="D222" s="217" t="s">
        <v>3446</v>
      </c>
      <c r="E222" s="217"/>
      <c r="F222" s="217"/>
      <c r="G222" s="217"/>
      <c r="H222" s="158">
        <v>433</v>
      </c>
      <c r="I222" s="159">
        <v>433</v>
      </c>
      <c r="J222" s="160" t="s">
        <v>4127</v>
      </c>
    </row>
    <row r="223" spans="2:10">
      <c r="B223" s="161"/>
      <c r="C223" s="216" t="s">
        <v>3447</v>
      </c>
      <c r="D223" s="217"/>
      <c r="E223" s="217"/>
      <c r="F223" s="217"/>
      <c r="G223" s="217"/>
      <c r="H223" s="158">
        <v>44</v>
      </c>
      <c r="I223" s="159"/>
      <c r="J223" s="160"/>
    </row>
    <row r="224" spans="2:10">
      <c r="B224" s="161"/>
      <c r="C224" s="163"/>
      <c r="D224" s="217" t="s">
        <v>3448</v>
      </c>
      <c r="E224" s="217"/>
      <c r="F224" s="217"/>
      <c r="G224" s="217"/>
      <c r="H224" s="158">
        <v>441</v>
      </c>
      <c r="I224" s="159">
        <v>441</v>
      </c>
      <c r="J224" s="160" t="s">
        <v>4128</v>
      </c>
    </row>
    <row r="225" spans="2:10">
      <c r="B225" s="161"/>
      <c r="C225" s="163"/>
      <c r="D225" s="217" t="s">
        <v>3449</v>
      </c>
      <c r="E225" s="217"/>
      <c r="F225" s="217"/>
      <c r="G225" s="217"/>
      <c r="H225" s="158">
        <v>442</v>
      </c>
      <c r="I225" s="159">
        <v>442</v>
      </c>
      <c r="J225" s="160">
        <v>453</v>
      </c>
    </row>
    <row r="226" spans="2:10">
      <c r="B226" s="161"/>
      <c r="C226" s="163"/>
      <c r="D226" s="217" t="s">
        <v>3450</v>
      </c>
      <c r="E226" s="217"/>
      <c r="F226" s="217"/>
      <c r="G226" s="217"/>
      <c r="H226" s="158">
        <v>443</v>
      </c>
      <c r="I226" s="159">
        <v>443</v>
      </c>
      <c r="J226" s="160">
        <v>454</v>
      </c>
    </row>
    <row r="227" spans="2:10">
      <c r="B227" s="161"/>
      <c r="C227" s="163"/>
      <c r="D227" s="217" t="s">
        <v>3451</v>
      </c>
      <c r="E227" s="217"/>
      <c r="F227" s="217"/>
      <c r="G227" s="217"/>
      <c r="H227" s="158">
        <v>445</v>
      </c>
      <c r="I227" s="159">
        <v>445</v>
      </c>
      <c r="J227" s="160">
        <v>450</v>
      </c>
    </row>
    <row r="228" spans="2:10">
      <c r="B228" s="161"/>
      <c r="C228" s="163"/>
      <c r="D228" s="217" t="s">
        <v>4129</v>
      </c>
      <c r="E228" s="217"/>
      <c r="F228" s="217"/>
      <c r="G228" s="217"/>
      <c r="H228" s="158">
        <v>446</v>
      </c>
      <c r="I228" s="159">
        <v>446</v>
      </c>
      <c r="J228" s="160"/>
    </row>
    <row r="229" spans="2:10">
      <c r="B229" s="161"/>
      <c r="C229" s="163"/>
      <c r="D229" s="217" t="s">
        <v>4130</v>
      </c>
      <c r="E229" s="217"/>
      <c r="F229" s="217"/>
      <c r="G229" s="217"/>
      <c r="H229" s="158">
        <v>447</v>
      </c>
      <c r="I229" s="159">
        <v>447</v>
      </c>
      <c r="J229" s="160" t="s">
        <v>4131</v>
      </c>
    </row>
    <row r="230" spans="2:10">
      <c r="B230" s="161"/>
      <c r="C230" s="163"/>
      <c r="D230" s="217" t="s">
        <v>4132</v>
      </c>
      <c r="E230" s="217"/>
      <c r="F230" s="217"/>
      <c r="G230" s="217"/>
      <c r="H230" s="158">
        <v>448</v>
      </c>
      <c r="I230" s="159">
        <v>448</v>
      </c>
      <c r="J230" s="160">
        <v>4553</v>
      </c>
    </row>
    <row r="231" spans="2:10">
      <c r="B231" s="161"/>
      <c r="C231" s="163"/>
      <c r="D231" s="217" t="s">
        <v>4133</v>
      </c>
      <c r="E231" s="217"/>
      <c r="F231" s="217"/>
      <c r="G231" s="217"/>
      <c r="H231" s="158">
        <v>449</v>
      </c>
      <c r="I231" s="159">
        <v>449</v>
      </c>
      <c r="J231" s="160">
        <v>4554</v>
      </c>
    </row>
    <row r="232" spans="2:10">
      <c r="B232" s="161"/>
      <c r="C232" s="216" t="s">
        <v>1113</v>
      </c>
      <c r="D232" s="217"/>
      <c r="E232" s="217"/>
      <c r="F232" s="217"/>
      <c r="G232" s="217"/>
      <c r="H232" s="158">
        <v>45</v>
      </c>
      <c r="I232" s="159"/>
      <c r="J232" s="160"/>
    </row>
    <row r="233" spans="2:10">
      <c r="B233" s="161"/>
      <c r="C233" s="163"/>
      <c r="D233" s="217" t="s">
        <v>4106</v>
      </c>
      <c r="E233" s="217"/>
      <c r="F233" s="217"/>
      <c r="G233" s="217"/>
      <c r="H233" s="158">
        <v>451</v>
      </c>
      <c r="I233" s="159">
        <v>451</v>
      </c>
      <c r="J233" s="162" t="s">
        <v>4134</v>
      </c>
    </row>
    <row r="234" spans="2:10">
      <c r="B234" s="161"/>
      <c r="C234" s="163"/>
      <c r="D234" s="217" t="s">
        <v>4135</v>
      </c>
      <c r="E234" s="217"/>
      <c r="F234" s="217"/>
      <c r="G234" s="217"/>
      <c r="H234" s="158">
        <v>452</v>
      </c>
      <c r="I234" s="159">
        <v>452</v>
      </c>
      <c r="J234" s="160" t="s">
        <v>4136</v>
      </c>
    </row>
    <row r="235" spans="2:10" ht="33">
      <c r="B235" s="161"/>
      <c r="C235" s="163"/>
      <c r="D235" s="217" t="s">
        <v>4137</v>
      </c>
      <c r="E235" s="217"/>
      <c r="F235" s="217"/>
      <c r="G235" s="217"/>
      <c r="H235" s="158">
        <v>453</v>
      </c>
      <c r="I235" s="159">
        <v>453</v>
      </c>
      <c r="J235" s="182" t="s">
        <v>4138</v>
      </c>
    </row>
    <row r="236" spans="2:10">
      <c r="B236" s="161"/>
      <c r="C236" s="163"/>
      <c r="D236" s="217" t="s">
        <v>4139</v>
      </c>
      <c r="E236" s="217"/>
      <c r="F236" s="217"/>
      <c r="G236" s="217"/>
      <c r="H236" s="158">
        <v>454</v>
      </c>
      <c r="I236" s="159"/>
      <c r="J236" s="160" t="s">
        <v>4140</v>
      </c>
    </row>
    <row r="237" spans="2:10">
      <c r="B237" s="161"/>
      <c r="C237" s="163"/>
      <c r="D237" s="217" t="s">
        <v>4141</v>
      </c>
      <c r="E237" s="217"/>
      <c r="F237" s="217"/>
      <c r="G237" s="217"/>
      <c r="H237" s="158">
        <v>455</v>
      </c>
      <c r="I237" s="159">
        <v>455</v>
      </c>
      <c r="J237" s="160" t="s">
        <v>4142</v>
      </c>
    </row>
    <row r="238" spans="2:10">
      <c r="B238" s="161"/>
      <c r="C238" s="163"/>
      <c r="D238" s="217" t="s">
        <v>4143</v>
      </c>
      <c r="E238" s="217"/>
      <c r="F238" s="217"/>
      <c r="G238" s="217"/>
      <c r="H238" s="158">
        <v>459</v>
      </c>
      <c r="I238" s="159">
        <v>459</v>
      </c>
      <c r="J238" s="160">
        <v>4309</v>
      </c>
    </row>
    <row r="239" spans="2:10">
      <c r="B239" s="161"/>
      <c r="C239" s="216" t="s">
        <v>1322</v>
      </c>
      <c r="D239" s="217"/>
      <c r="E239" s="217"/>
      <c r="F239" s="217"/>
      <c r="G239" s="217"/>
      <c r="H239" s="158">
        <v>48</v>
      </c>
      <c r="I239" s="159"/>
      <c r="J239" s="160"/>
    </row>
    <row r="240" spans="2:10">
      <c r="B240" s="161"/>
      <c r="C240" s="165"/>
      <c r="D240" s="217" t="s">
        <v>4144</v>
      </c>
      <c r="E240" s="217"/>
      <c r="F240" s="217"/>
      <c r="G240" s="217"/>
      <c r="H240" s="158">
        <v>481</v>
      </c>
      <c r="I240" s="159"/>
      <c r="J240" s="160"/>
    </row>
    <row r="241" spans="2:10">
      <c r="B241" s="161"/>
      <c r="C241" s="170"/>
      <c r="D241" s="163"/>
      <c r="E241" s="217" t="s">
        <v>4106</v>
      </c>
      <c r="F241" s="217"/>
      <c r="G241" s="217"/>
      <c r="H241" s="158">
        <v>4811</v>
      </c>
      <c r="I241" s="159">
        <v>4811</v>
      </c>
      <c r="J241" s="160" t="s">
        <v>4145</v>
      </c>
    </row>
    <row r="242" spans="2:10">
      <c r="B242" s="161"/>
      <c r="C242" s="170"/>
      <c r="D242" s="163"/>
      <c r="E242" s="217" t="s">
        <v>1117</v>
      </c>
      <c r="F242" s="217"/>
      <c r="G242" s="217"/>
      <c r="H242" s="158">
        <v>4812</v>
      </c>
      <c r="I242" s="159">
        <v>4812</v>
      </c>
      <c r="J242" s="160" t="s">
        <v>4146</v>
      </c>
    </row>
    <row r="243" spans="2:10">
      <c r="B243" s="161"/>
      <c r="C243" s="165"/>
      <c r="D243" s="217" t="s">
        <v>3459</v>
      </c>
      <c r="E243" s="217"/>
      <c r="F243" s="217"/>
      <c r="G243" s="217"/>
      <c r="H243" s="158">
        <v>482</v>
      </c>
      <c r="I243" s="159"/>
      <c r="J243" s="160">
        <v>438</v>
      </c>
    </row>
    <row r="244" spans="2:10">
      <c r="B244" s="161"/>
      <c r="C244" s="170"/>
      <c r="D244" s="163"/>
      <c r="E244" s="217" t="s">
        <v>4106</v>
      </c>
      <c r="F244" s="217"/>
      <c r="G244" s="217"/>
      <c r="H244" s="158">
        <v>4821</v>
      </c>
      <c r="I244" s="159">
        <v>4821</v>
      </c>
      <c r="J244" s="160" t="s">
        <v>4147</v>
      </c>
    </row>
    <row r="245" spans="2:10">
      <c r="B245" s="161"/>
      <c r="C245" s="170"/>
      <c r="D245" s="163"/>
      <c r="E245" s="217" t="s">
        <v>4112</v>
      </c>
      <c r="F245" s="217"/>
      <c r="G245" s="217"/>
      <c r="H245" s="158">
        <v>4822</v>
      </c>
      <c r="I245" s="159">
        <v>4822</v>
      </c>
      <c r="J245" s="160" t="s">
        <v>4148</v>
      </c>
    </row>
    <row r="246" spans="2:10">
      <c r="B246" s="161"/>
      <c r="C246" s="170"/>
      <c r="D246" s="163"/>
      <c r="E246" s="217" t="s">
        <v>4114</v>
      </c>
      <c r="F246" s="217"/>
      <c r="G246" s="217"/>
      <c r="H246" s="158">
        <v>4823</v>
      </c>
      <c r="I246" s="159">
        <v>4823</v>
      </c>
      <c r="J246" s="160" t="s">
        <v>4149</v>
      </c>
    </row>
    <row r="247" spans="2:10">
      <c r="B247" s="161"/>
      <c r="C247" s="170"/>
      <c r="D247" s="163"/>
      <c r="E247" s="217" t="s">
        <v>4116</v>
      </c>
      <c r="F247" s="217"/>
      <c r="G247" s="217"/>
      <c r="H247" s="158">
        <v>4824</v>
      </c>
      <c r="I247" s="159">
        <v>4824</v>
      </c>
      <c r="J247" s="160" t="s">
        <v>4150</v>
      </c>
    </row>
    <row r="248" spans="2:10">
      <c r="B248" s="161"/>
      <c r="C248" s="170"/>
      <c r="D248" s="163"/>
      <c r="E248" s="217" t="s">
        <v>4118</v>
      </c>
      <c r="F248" s="217"/>
      <c r="G248" s="217"/>
      <c r="H248" s="158">
        <v>4825</v>
      </c>
      <c r="I248" s="159">
        <v>4825</v>
      </c>
      <c r="J248" s="160" t="s">
        <v>4151</v>
      </c>
    </row>
    <row r="249" spans="2:10">
      <c r="B249" s="161"/>
      <c r="C249" s="170"/>
      <c r="D249" s="163"/>
      <c r="E249" s="217" t="s">
        <v>4120</v>
      </c>
      <c r="F249" s="217"/>
      <c r="G249" s="217"/>
      <c r="H249" s="158">
        <v>4826</v>
      </c>
      <c r="I249" s="159">
        <v>4826</v>
      </c>
      <c r="J249" s="160" t="s">
        <v>4152</v>
      </c>
    </row>
    <row r="250" spans="2:10">
      <c r="B250" s="161"/>
      <c r="C250" s="170"/>
      <c r="D250" s="163"/>
      <c r="E250" s="217" t="s">
        <v>4122</v>
      </c>
      <c r="F250" s="217"/>
      <c r="G250" s="217"/>
      <c r="H250" s="158">
        <v>4827</v>
      </c>
      <c r="I250" s="159">
        <v>4827</v>
      </c>
      <c r="J250" s="160" t="s">
        <v>4151</v>
      </c>
    </row>
    <row r="251" spans="2:10">
      <c r="B251" s="161"/>
      <c r="C251" s="170"/>
      <c r="D251" s="163"/>
      <c r="E251" s="217" t="s">
        <v>4123</v>
      </c>
      <c r="F251" s="217"/>
      <c r="G251" s="217"/>
      <c r="H251" s="158">
        <v>4829</v>
      </c>
      <c r="I251" s="159">
        <v>4829</v>
      </c>
      <c r="J251" s="160" t="s">
        <v>4153</v>
      </c>
    </row>
    <row r="252" spans="2:10">
      <c r="B252" s="161"/>
      <c r="C252" s="165"/>
      <c r="D252" s="217" t="s">
        <v>3461</v>
      </c>
      <c r="E252" s="217"/>
      <c r="F252" s="217"/>
      <c r="G252" s="217"/>
      <c r="H252" s="158">
        <v>483</v>
      </c>
      <c r="I252" s="159"/>
      <c r="J252" s="160"/>
    </row>
    <row r="253" spans="2:10">
      <c r="B253" s="161"/>
      <c r="C253" s="165"/>
      <c r="D253" s="163"/>
      <c r="E253" s="217" t="s">
        <v>4125</v>
      </c>
      <c r="F253" s="217"/>
      <c r="G253" s="217"/>
      <c r="H253" s="158">
        <v>4831</v>
      </c>
      <c r="I253" s="159">
        <v>4831</v>
      </c>
      <c r="J253" s="160"/>
    </row>
    <row r="254" spans="2:10">
      <c r="B254" s="161"/>
      <c r="C254" s="165"/>
      <c r="D254" s="163"/>
      <c r="E254" s="217" t="s">
        <v>4126</v>
      </c>
      <c r="F254" s="217"/>
      <c r="G254" s="217"/>
      <c r="H254" s="158">
        <v>4832</v>
      </c>
      <c r="I254" s="159">
        <v>4832</v>
      </c>
      <c r="J254" s="160" t="s">
        <v>4154</v>
      </c>
    </row>
    <row r="255" spans="2:10">
      <c r="B255" s="161"/>
      <c r="C255" s="165"/>
      <c r="D255" s="163"/>
      <c r="E255" s="217" t="s">
        <v>3446</v>
      </c>
      <c r="F255" s="217"/>
      <c r="G255" s="217"/>
      <c r="H255" s="158">
        <v>4833</v>
      </c>
      <c r="I255" s="159">
        <v>4833</v>
      </c>
      <c r="J255" s="160" t="s">
        <v>4155</v>
      </c>
    </row>
    <row r="256" spans="2:10">
      <c r="B256" s="161"/>
      <c r="C256" s="165"/>
      <c r="D256" s="217" t="s">
        <v>3463</v>
      </c>
      <c r="E256" s="217"/>
      <c r="F256" s="217"/>
      <c r="G256" s="217"/>
      <c r="H256" s="158">
        <v>485</v>
      </c>
      <c r="I256" s="159"/>
      <c r="J256" s="160"/>
    </row>
    <row r="257" spans="2:10">
      <c r="B257" s="161"/>
      <c r="C257" s="170"/>
      <c r="D257" s="163"/>
      <c r="E257" s="217" t="s">
        <v>4106</v>
      </c>
      <c r="F257" s="217"/>
      <c r="G257" s="217"/>
      <c r="H257" s="158">
        <v>4851</v>
      </c>
      <c r="I257" s="159">
        <v>4851</v>
      </c>
      <c r="J257" s="160" t="s">
        <v>4156</v>
      </c>
    </row>
    <row r="258" spans="2:10">
      <c r="B258" s="161"/>
      <c r="C258" s="170"/>
      <c r="D258" s="163"/>
      <c r="E258" s="217" t="s">
        <v>4135</v>
      </c>
      <c r="F258" s="217"/>
      <c r="G258" s="217"/>
      <c r="H258" s="158">
        <v>4852</v>
      </c>
      <c r="I258" s="159">
        <v>4852</v>
      </c>
      <c r="J258" s="160" t="s">
        <v>4156</v>
      </c>
    </row>
    <row r="259" spans="2:10">
      <c r="B259" s="161"/>
      <c r="C259" s="170"/>
      <c r="D259" s="163"/>
      <c r="E259" s="217" t="s">
        <v>4137</v>
      </c>
      <c r="F259" s="217"/>
      <c r="G259" s="217"/>
      <c r="H259" s="158">
        <v>4853</v>
      </c>
      <c r="I259" s="159">
        <v>4853</v>
      </c>
      <c r="J259" s="160" t="s">
        <v>4156</v>
      </c>
    </row>
    <row r="260" spans="2:10">
      <c r="B260" s="161"/>
      <c r="C260" s="170"/>
      <c r="D260" s="163"/>
      <c r="E260" s="217" t="s">
        <v>4139</v>
      </c>
      <c r="F260" s="217"/>
      <c r="G260" s="217"/>
      <c r="H260" s="158">
        <v>4854</v>
      </c>
      <c r="I260" s="159">
        <v>4854</v>
      </c>
      <c r="J260" s="160" t="s">
        <v>4156</v>
      </c>
    </row>
    <row r="261" spans="2:10">
      <c r="B261" s="161"/>
      <c r="C261" s="170"/>
      <c r="D261" s="163"/>
      <c r="E261" s="217" t="s">
        <v>4141</v>
      </c>
      <c r="F261" s="217"/>
      <c r="G261" s="217"/>
      <c r="H261" s="158">
        <v>4855</v>
      </c>
      <c r="I261" s="159">
        <v>4855</v>
      </c>
      <c r="J261" s="160" t="s">
        <v>4156</v>
      </c>
    </row>
    <row r="262" spans="2:10">
      <c r="B262" s="161"/>
      <c r="C262" s="170"/>
      <c r="D262" s="163"/>
      <c r="E262" s="217" t="s">
        <v>4143</v>
      </c>
      <c r="F262" s="217"/>
      <c r="G262" s="217"/>
      <c r="H262" s="158">
        <v>4859</v>
      </c>
      <c r="I262" s="159">
        <v>4859</v>
      </c>
      <c r="J262" s="160" t="s">
        <v>4156</v>
      </c>
    </row>
    <row r="263" spans="2:10">
      <c r="B263" s="161"/>
      <c r="C263" s="216" t="s">
        <v>3464</v>
      </c>
      <c r="D263" s="217"/>
      <c r="E263" s="217"/>
      <c r="F263" s="217"/>
      <c r="G263" s="217"/>
      <c r="H263" s="158">
        <v>49</v>
      </c>
      <c r="I263" s="159"/>
      <c r="J263" s="162"/>
    </row>
    <row r="264" spans="2:10">
      <c r="B264" s="161"/>
      <c r="C264" s="163"/>
      <c r="D264" s="217" t="s">
        <v>3416</v>
      </c>
      <c r="E264" s="217"/>
      <c r="F264" s="217"/>
      <c r="G264" s="217"/>
      <c r="H264" s="158">
        <v>491</v>
      </c>
      <c r="I264" s="159">
        <v>491</v>
      </c>
      <c r="J264" s="162">
        <v>4191</v>
      </c>
    </row>
    <row r="265" spans="2:10">
      <c r="B265" s="161"/>
      <c r="C265" s="163"/>
      <c r="D265" s="217" t="s">
        <v>3073</v>
      </c>
      <c r="E265" s="217"/>
      <c r="F265" s="217"/>
      <c r="G265" s="217"/>
      <c r="H265" s="158">
        <v>492</v>
      </c>
      <c r="I265" s="159">
        <v>492</v>
      </c>
      <c r="J265" s="162">
        <v>4191</v>
      </c>
    </row>
    <row r="266" spans="2:10">
      <c r="B266" s="161"/>
      <c r="C266" s="163"/>
      <c r="D266" s="217" t="s">
        <v>4104</v>
      </c>
      <c r="E266" s="217"/>
      <c r="F266" s="217"/>
      <c r="G266" s="217"/>
      <c r="H266" s="158">
        <v>493</v>
      </c>
      <c r="I266" s="159">
        <v>493</v>
      </c>
      <c r="J266" s="162">
        <v>4192</v>
      </c>
    </row>
    <row r="267" spans="2:10">
      <c r="B267" s="161"/>
      <c r="C267" s="163"/>
      <c r="D267" s="217" t="s">
        <v>3418</v>
      </c>
      <c r="E267" s="217"/>
      <c r="F267" s="217"/>
      <c r="G267" s="217"/>
      <c r="H267" s="158">
        <v>495</v>
      </c>
      <c r="I267" s="159">
        <v>495</v>
      </c>
      <c r="J267" s="162">
        <v>4193</v>
      </c>
    </row>
    <row r="268" spans="2:10">
      <c r="B268" s="157"/>
      <c r="C268" s="216" t="s">
        <v>3467</v>
      </c>
      <c r="D268" s="216"/>
      <c r="E268" s="216"/>
      <c r="F268" s="216"/>
      <c r="G268" s="216"/>
      <c r="H268" s="158">
        <v>51</v>
      </c>
      <c r="I268" s="159">
        <v>51</v>
      </c>
      <c r="J268" s="160" t="s">
        <v>4157</v>
      </c>
    </row>
    <row r="269" spans="2:10">
      <c r="B269" s="157"/>
      <c r="C269" s="216" t="s">
        <v>4158</v>
      </c>
      <c r="D269" s="217"/>
      <c r="E269" s="217"/>
      <c r="F269" s="217"/>
      <c r="G269" s="217"/>
      <c r="H269" s="158">
        <v>55</v>
      </c>
      <c r="I269" s="159"/>
      <c r="J269" s="160" t="s">
        <v>4159</v>
      </c>
    </row>
    <row r="270" spans="2:10">
      <c r="B270" s="157"/>
      <c r="C270" s="216" t="s">
        <v>3468</v>
      </c>
      <c r="D270" s="216"/>
      <c r="E270" s="216"/>
      <c r="F270" s="216"/>
      <c r="G270" s="216"/>
      <c r="H270" s="158">
        <v>56</v>
      </c>
      <c r="I270" s="159">
        <v>56</v>
      </c>
      <c r="J270" s="160" t="s">
        <v>4160</v>
      </c>
    </row>
    <row r="271" spans="2:10">
      <c r="B271" s="161"/>
      <c r="C271" s="216" t="s">
        <v>4161</v>
      </c>
      <c r="D271" s="217"/>
      <c r="E271" s="217"/>
      <c r="F271" s="217"/>
      <c r="G271" s="217"/>
      <c r="H271" s="158">
        <v>57</v>
      </c>
      <c r="I271" s="159"/>
      <c r="J271" s="160"/>
    </row>
    <row r="272" spans="2:10">
      <c r="B272" s="161"/>
      <c r="C272" s="163"/>
      <c r="D272" s="217" t="s">
        <v>3478</v>
      </c>
      <c r="E272" s="217"/>
      <c r="F272" s="217"/>
      <c r="G272" s="217"/>
      <c r="H272" s="158">
        <v>571</v>
      </c>
      <c r="I272" s="159">
        <v>571</v>
      </c>
      <c r="J272" s="160">
        <v>551</v>
      </c>
    </row>
    <row r="273" spans="2:10">
      <c r="B273" s="161"/>
      <c r="C273" s="163"/>
      <c r="D273" s="217" t="s">
        <v>3479</v>
      </c>
      <c r="E273" s="217"/>
      <c r="F273" s="217"/>
      <c r="G273" s="217"/>
      <c r="H273" s="158">
        <v>572</v>
      </c>
      <c r="I273" s="159">
        <v>572</v>
      </c>
      <c r="J273" s="160">
        <v>552</v>
      </c>
    </row>
    <row r="274" spans="2:10">
      <c r="B274" s="161"/>
      <c r="C274" s="163"/>
      <c r="D274" s="217" t="s">
        <v>4162</v>
      </c>
      <c r="E274" s="217"/>
      <c r="F274" s="217"/>
      <c r="G274" s="217"/>
      <c r="H274" s="158">
        <v>573</v>
      </c>
      <c r="I274" s="159"/>
      <c r="J274" s="160">
        <v>552</v>
      </c>
    </row>
    <row r="275" spans="2:10">
      <c r="B275" s="161"/>
      <c r="C275" s="163"/>
      <c r="D275" s="217" t="s">
        <v>4163</v>
      </c>
      <c r="E275" s="217"/>
      <c r="F275" s="217"/>
      <c r="G275" s="217"/>
      <c r="H275" s="158">
        <v>574</v>
      </c>
      <c r="I275" s="159">
        <v>574</v>
      </c>
      <c r="J275" s="160">
        <v>552</v>
      </c>
    </row>
    <row r="276" spans="2:10">
      <c r="B276" s="161"/>
      <c r="C276" s="163"/>
      <c r="D276" s="217" t="s">
        <v>3483</v>
      </c>
      <c r="E276" s="217"/>
      <c r="F276" s="217"/>
      <c r="G276" s="217"/>
      <c r="H276" s="158">
        <v>575</v>
      </c>
      <c r="I276" s="159">
        <v>575</v>
      </c>
      <c r="J276" s="160">
        <v>5932</v>
      </c>
    </row>
    <row r="277" spans="2:10">
      <c r="B277" s="161"/>
      <c r="C277" s="163"/>
      <c r="D277" s="217" t="s">
        <v>3484</v>
      </c>
      <c r="E277" s="217"/>
      <c r="F277" s="217"/>
      <c r="G277" s="217"/>
      <c r="H277" s="158">
        <v>576</v>
      </c>
      <c r="I277" s="159">
        <v>576</v>
      </c>
      <c r="J277" s="160" t="s">
        <v>4164</v>
      </c>
    </row>
    <row r="278" spans="2:10">
      <c r="B278" s="161"/>
      <c r="C278" s="163"/>
      <c r="D278" s="217" t="s">
        <v>4165</v>
      </c>
      <c r="E278" s="217"/>
      <c r="F278" s="217"/>
      <c r="G278" s="217"/>
      <c r="H278" s="158">
        <v>577</v>
      </c>
      <c r="I278" s="159">
        <v>577</v>
      </c>
      <c r="J278" s="160" t="s">
        <v>4166</v>
      </c>
    </row>
    <row r="279" spans="2:10">
      <c r="B279" s="161"/>
      <c r="C279" s="163"/>
      <c r="D279" s="217" t="s">
        <v>1659</v>
      </c>
      <c r="E279" s="217"/>
      <c r="F279" s="217"/>
      <c r="G279" s="217"/>
      <c r="H279" s="158">
        <v>579</v>
      </c>
      <c r="I279" s="159"/>
      <c r="J279" s="160" t="s">
        <v>4167</v>
      </c>
    </row>
    <row r="280" spans="2:10" s="164" customFormat="1">
      <c r="B280" s="157"/>
      <c r="C280" s="216" t="s">
        <v>4168</v>
      </c>
      <c r="D280" s="216"/>
      <c r="E280" s="216"/>
      <c r="F280" s="216"/>
      <c r="G280" s="216"/>
      <c r="H280" s="158">
        <v>59</v>
      </c>
      <c r="I280" s="159">
        <v>59</v>
      </c>
      <c r="J280" s="162" t="s">
        <v>4169</v>
      </c>
    </row>
    <row r="281" spans="2:10">
      <c r="B281" s="161"/>
      <c r="C281" s="216" t="s">
        <v>3492</v>
      </c>
      <c r="D281" s="217"/>
      <c r="E281" s="217"/>
      <c r="F281" s="217"/>
      <c r="G281" s="217"/>
      <c r="H281" s="158">
        <v>61</v>
      </c>
      <c r="I281" s="159"/>
      <c r="J281" s="160"/>
    </row>
    <row r="282" spans="2:10">
      <c r="B282" s="161"/>
      <c r="C282" s="163"/>
      <c r="D282" s="217" t="s">
        <v>865</v>
      </c>
      <c r="E282" s="217"/>
      <c r="F282" s="217"/>
      <c r="G282" s="217"/>
      <c r="H282" s="158">
        <v>612</v>
      </c>
      <c r="I282" s="159">
        <v>612</v>
      </c>
      <c r="J282" s="160" t="s">
        <v>4170</v>
      </c>
    </row>
    <row r="283" spans="2:10">
      <c r="B283" s="161"/>
      <c r="C283" s="163"/>
      <c r="D283" s="217" t="s">
        <v>4089</v>
      </c>
      <c r="E283" s="217"/>
      <c r="F283" s="217"/>
      <c r="G283" s="217"/>
      <c r="H283" s="158">
        <v>616</v>
      </c>
      <c r="I283" s="159">
        <v>616</v>
      </c>
      <c r="J283" s="160" t="s">
        <v>4171</v>
      </c>
    </row>
    <row r="284" spans="2:10">
      <c r="B284" s="161"/>
      <c r="C284" s="163"/>
      <c r="D284" s="217" t="s">
        <v>3493</v>
      </c>
      <c r="E284" s="217"/>
      <c r="F284" s="217"/>
      <c r="G284" s="217"/>
      <c r="H284" s="158">
        <v>619</v>
      </c>
      <c r="I284" s="159">
        <v>619</v>
      </c>
      <c r="J284" s="160" t="s">
        <v>4172</v>
      </c>
    </row>
    <row r="285" spans="2:10">
      <c r="B285" s="161"/>
      <c r="C285" s="216" t="s">
        <v>1550</v>
      </c>
      <c r="D285" s="217"/>
      <c r="E285" s="217"/>
      <c r="F285" s="217"/>
      <c r="G285" s="217"/>
      <c r="H285" s="158">
        <v>62</v>
      </c>
      <c r="I285" s="159"/>
      <c r="J285" s="160">
        <v>62</v>
      </c>
    </row>
    <row r="286" spans="2:10">
      <c r="B286" s="161"/>
      <c r="C286" s="163"/>
      <c r="D286" s="217" t="s">
        <v>3494</v>
      </c>
      <c r="E286" s="217"/>
      <c r="F286" s="217"/>
      <c r="G286" s="217"/>
      <c r="H286" s="158">
        <v>621</v>
      </c>
      <c r="I286" s="159">
        <v>621</v>
      </c>
      <c r="J286" s="160" t="s">
        <v>4173</v>
      </c>
    </row>
    <row r="287" spans="2:10">
      <c r="B287" s="161"/>
      <c r="C287" s="165"/>
      <c r="D287" s="217" t="s">
        <v>4174</v>
      </c>
      <c r="E287" s="217"/>
      <c r="F287" s="217"/>
      <c r="G287" s="217"/>
      <c r="H287" s="158">
        <v>622</v>
      </c>
      <c r="I287" s="159">
        <v>622</v>
      </c>
      <c r="J287" s="160"/>
    </row>
    <row r="288" spans="2:10">
      <c r="B288" s="161"/>
      <c r="C288" s="170"/>
      <c r="D288" s="163"/>
      <c r="E288" s="217" t="s">
        <v>4175</v>
      </c>
      <c r="F288" s="217"/>
      <c r="G288" s="217"/>
      <c r="H288" s="158">
        <v>62211</v>
      </c>
      <c r="I288" s="159">
        <v>62211</v>
      </c>
      <c r="J288" s="160">
        <v>6241</v>
      </c>
    </row>
    <row r="289" spans="2:10">
      <c r="B289" s="161"/>
      <c r="C289" s="170"/>
      <c r="D289" s="163"/>
      <c r="E289" s="217" t="s">
        <v>3544</v>
      </c>
      <c r="F289" s="217"/>
      <c r="G289" s="217"/>
      <c r="H289" s="158">
        <v>62212</v>
      </c>
      <c r="I289" s="159">
        <v>62212</v>
      </c>
      <c r="J289" s="160">
        <v>6242</v>
      </c>
    </row>
    <row r="290" spans="2:10">
      <c r="B290" s="161"/>
      <c r="C290" s="170"/>
      <c r="D290" s="163"/>
      <c r="E290" s="217" t="s">
        <v>875</v>
      </c>
      <c r="F290" s="217"/>
      <c r="G290" s="217"/>
      <c r="H290" s="158">
        <v>62213</v>
      </c>
      <c r="I290" s="159">
        <v>62213</v>
      </c>
      <c r="J290" s="160">
        <v>6243</v>
      </c>
    </row>
    <row r="291" spans="2:10">
      <c r="B291" s="161"/>
      <c r="C291" s="170"/>
      <c r="D291" s="163"/>
      <c r="E291" s="217" t="s">
        <v>4176</v>
      </c>
      <c r="F291" s="217"/>
      <c r="G291" s="217"/>
      <c r="H291" s="158">
        <v>62214</v>
      </c>
      <c r="I291" s="159">
        <v>62214</v>
      </c>
      <c r="J291" s="160">
        <v>6248</v>
      </c>
    </row>
    <row r="292" spans="2:10">
      <c r="B292" s="161"/>
      <c r="C292" s="170"/>
      <c r="D292" s="163"/>
      <c r="E292" s="217" t="s">
        <v>4177</v>
      </c>
      <c r="F292" s="217"/>
      <c r="G292" s="217"/>
      <c r="H292" s="158">
        <v>62215</v>
      </c>
      <c r="I292" s="159">
        <v>62215</v>
      </c>
      <c r="J292" s="160">
        <v>6231</v>
      </c>
    </row>
    <row r="293" spans="2:10">
      <c r="B293" s="161"/>
      <c r="C293" s="170"/>
      <c r="D293" s="163"/>
      <c r="E293" s="217" t="s">
        <v>4178</v>
      </c>
      <c r="F293" s="217"/>
      <c r="G293" s="217"/>
      <c r="H293" s="158">
        <v>62216</v>
      </c>
      <c r="I293" s="159">
        <v>62216</v>
      </c>
      <c r="J293" s="160">
        <v>6232</v>
      </c>
    </row>
    <row r="294" spans="2:10">
      <c r="B294" s="161"/>
      <c r="C294" s="170"/>
      <c r="D294" s="163"/>
      <c r="E294" s="217" t="s">
        <v>1746</v>
      </c>
      <c r="F294" s="217"/>
      <c r="G294" s="217"/>
      <c r="H294" s="158">
        <v>62217</v>
      </c>
      <c r="I294" s="159">
        <v>62217</v>
      </c>
      <c r="J294" s="160">
        <v>6233</v>
      </c>
    </row>
    <row r="295" spans="2:10">
      <c r="B295" s="161"/>
      <c r="C295" s="170"/>
      <c r="D295" s="163"/>
      <c r="E295" s="217" t="s">
        <v>4179</v>
      </c>
      <c r="F295" s="217"/>
      <c r="G295" s="217"/>
      <c r="H295" s="158">
        <v>62218</v>
      </c>
      <c r="I295" s="159">
        <v>62218</v>
      </c>
      <c r="J295" s="160">
        <v>6234</v>
      </c>
    </row>
    <row r="296" spans="2:10">
      <c r="B296" s="161"/>
      <c r="C296" s="170"/>
      <c r="D296" s="163"/>
      <c r="E296" s="217" t="s">
        <v>1792</v>
      </c>
      <c r="F296" s="217"/>
      <c r="G296" s="217"/>
      <c r="H296" s="158">
        <v>62219</v>
      </c>
      <c r="I296" s="159">
        <v>62219</v>
      </c>
      <c r="J296" s="160">
        <v>6261</v>
      </c>
    </row>
    <row r="297" spans="2:10">
      <c r="B297" s="161"/>
      <c r="C297" s="170"/>
      <c r="D297" s="163"/>
      <c r="E297" s="217" t="s">
        <v>1993</v>
      </c>
      <c r="F297" s="217"/>
      <c r="G297" s="217"/>
      <c r="H297" s="158">
        <v>62221</v>
      </c>
      <c r="I297" s="159">
        <v>62221</v>
      </c>
      <c r="J297" s="160">
        <v>6266</v>
      </c>
    </row>
    <row r="298" spans="2:10">
      <c r="B298" s="161"/>
      <c r="C298" s="170"/>
      <c r="D298" s="163"/>
      <c r="E298" s="217" t="s">
        <v>1794</v>
      </c>
      <c r="F298" s="217"/>
      <c r="G298" s="217"/>
      <c r="H298" s="158">
        <v>62222</v>
      </c>
      <c r="I298" s="159">
        <v>62222</v>
      </c>
      <c r="J298" s="160">
        <v>6262</v>
      </c>
    </row>
    <row r="299" spans="2:10">
      <c r="B299" s="161"/>
      <c r="C299" s="170"/>
      <c r="D299" s="163"/>
      <c r="E299" s="217" t="s">
        <v>1796</v>
      </c>
      <c r="F299" s="217"/>
      <c r="G299" s="217"/>
      <c r="H299" s="158">
        <v>62223</v>
      </c>
      <c r="I299" s="159">
        <v>62223</v>
      </c>
      <c r="J299" s="160">
        <v>6263</v>
      </c>
    </row>
    <row r="300" spans="2:10">
      <c r="B300" s="161"/>
      <c r="C300" s="170"/>
      <c r="D300" s="163"/>
      <c r="E300" s="217" t="s">
        <v>1798</v>
      </c>
      <c r="F300" s="217"/>
      <c r="G300" s="217"/>
      <c r="H300" s="158">
        <v>62224</v>
      </c>
      <c r="I300" s="159">
        <v>62224</v>
      </c>
      <c r="J300" s="160">
        <v>6264</v>
      </c>
    </row>
    <row r="301" spans="2:10">
      <c r="B301" s="161"/>
      <c r="C301" s="170"/>
      <c r="D301" s="163"/>
      <c r="E301" s="217" t="s">
        <v>4180</v>
      </c>
      <c r="F301" s="217"/>
      <c r="G301" s="217"/>
      <c r="H301" s="158">
        <v>62225</v>
      </c>
      <c r="I301" s="159">
        <v>62225</v>
      </c>
      <c r="J301" s="160">
        <v>6253</v>
      </c>
    </row>
    <row r="302" spans="2:10">
      <c r="B302" s="161"/>
      <c r="C302" s="170"/>
      <c r="D302" s="163"/>
      <c r="E302" s="217" t="s">
        <v>4181</v>
      </c>
      <c r="F302" s="217"/>
      <c r="G302" s="217"/>
      <c r="H302" s="158">
        <v>62226</v>
      </c>
      <c r="I302" s="159">
        <v>62226</v>
      </c>
      <c r="J302" s="160">
        <v>6252</v>
      </c>
    </row>
    <row r="303" spans="2:10">
      <c r="B303" s="161"/>
      <c r="C303" s="170"/>
      <c r="D303" s="163"/>
      <c r="E303" s="217" t="s">
        <v>4182</v>
      </c>
      <c r="F303" s="217"/>
      <c r="G303" s="217"/>
      <c r="H303" s="158">
        <v>62227</v>
      </c>
      <c r="I303" s="159">
        <v>62227</v>
      </c>
      <c r="J303" s="160">
        <v>6251</v>
      </c>
    </row>
    <row r="304" spans="2:10">
      <c r="B304" s="161"/>
      <c r="C304" s="170"/>
      <c r="D304" s="163"/>
      <c r="E304" s="217" t="s">
        <v>1724</v>
      </c>
      <c r="F304" s="217"/>
      <c r="G304" s="217"/>
      <c r="H304" s="158">
        <v>62228</v>
      </c>
      <c r="I304" s="159">
        <v>62228</v>
      </c>
      <c r="J304" s="160" t="s">
        <v>4183</v>
      </c>
    </row>
    <row r="305" spans="2:10">
      <c r="B305" s="161"/>
      <c r="C305" s="170"/>
      <c r="D305" s="163"/>
      <c r="E305" s="217" t="s">
        <v>1711</v>
      </c>
      <c r="F305" s="217"/>
      <c r="G305" s="217"/>
      <c r="H305" s="158">
        <v>62229</v>
      </c>
      <c r="I305" s="159">
        <v>62229</v>
      </c>
      <c r="J305" s="160" t="s">
        <v>4184</v>
      </c>
    </row>
    <row r="306" spans="2:10">
      <c r="B306" s="161"/>
      <c r="C306" s="170"/>
      <c r="D306" s="163"/>
      <c r="E306" s="217" t="s">
        <v>4185</v>
      </c>
      <c r="F306" s="217"/>
      <c r="G306" s="217"/>
      <c r="H306" s="158">
        <v>62231</v>
      </c>
      <c r="I306" s="159">
        <v>62231</v>
      </c>
      <c r="J306" s="160">
        <v>6265</v>
      </c>
    </row>
    <row r="307" spans="2:10">
      <c r="B307" s="161"/>
      <c r="C307" s="170"/>
      <c r="D307" s="163"/>
      <c r="E307" s="217" t="s">
        <v>1730</v>
      </c>
      <c r="F307" s="217"/>
      <c r="G307" s="217"/>
      <c r="H307" s="158">
        <v>62232</v>
      </c>
      <c r="I307" s="159">
        <v>62232</v>
      </c>
      <c r="J307" s="160" t="s">
        <v>4186</v>
      </c>
    </row>
    <row r="308" spans="2:10">
      <c r="B308" s="161"/>
      <c r="C308" s="170"/>
      <c r="D308" s="163"/>
      <c r="E308" s="217" t="s">
        <v>4187</v>
      </c>
      <c r="F308" s="217"/>
      <c r="G308" s="217"/>
      <c r="H308" s="158">
        <v>62233</v>
      </c>
      <c r="I308" s="159">
        <v>62233</v>
      </c>
      <c r="J308" s="160">
        <v>6222</v>
      </c>
    </row>
    <row r="309" spans="2:10">
      <c r="B309" s="161"/>
      <c r="C309" s="170"/>
      <c r="D309" s="163"/>
      <c r="E309" s="217" t="s">
        <v>4188</v>
      </c>
      <c r="F309" s="217"/>
      <c r="G309" s="217"/>
      <c r="H309" s="158">
        <v>62234</v>
      </c>
      <c r="I309" s="159">
        <v>62234</v>
      </c>
      <c r="J309" s="160">
        <v>6267</v>
      </c>
    </row>
    <row r="310" spans="2:10">
      <c r="B310" s="161"/>
      <c r="C310" s="170"/>
      <c r="D310" s="163"/>
      <c r="E310" s="217" t="s">
        <v>4189</v>
      </c>
      <c r="F310" s="217"/>
      <c r="G310" s="217"/>
      <c r="H310" s="158">
        <v>62235</v>
      </c>
      <c r="I310" s="159">
        <v>62235</v>
      </c>
      <c r="J310" s="160">
        <v>6223</v>
      </c>
    </row>
    <row r="311" spans="2:10">
      <c r="B311" s="161"/>
      <c r="C311" s="170"/>
      <c r="D311" s="163"/>
      <c r="E311" s="217" t="s">
        <v>1682</v>
      </c>
      <c r="F311" s="217"/>
      <c r="G311" s="217"/>
      <c r="H311" s="158">
        <v>62236</v>
      </c>
      <c r="I311" s="159">
        <v>62236</v>
      </c>
      <c r="J311" s="160" t="s">
        <v>4190</v>
      </c>
    </row>
    <row r="312" spans="2:10">
      <c r="B312" s="161"/>
      <c r="C312" s="170"/>
      <c r="D312" s="163"/>
      <c r="E312" s="217" t="s">
        <v>4191</v>
      </c>
      <c r="F312" s="217"/>
      <c r="G312" s="217"/>
      <c r="H312" s="158">
        <v>62298</v>
      </c>
      <c r="I312" s="159">
        <v>62298</v>
      </c>
      <c r="J312" s="160" t="s">
        <v>4192</v>
      </c>
    </row>
    <row r="313" spans="2:10">
      <c r="B313" s="161"/>
      <c r="C313" s="216" t="s">
        <v>3589</v>
      </c>
      <c r="D313" s="217"/>
      <c r="E313" s="217"/>
      <c r="F313" s="217"/>
      <c r="G313" s="217"/>
      <c r="H313" s="158">
        <v>63</v>
      </c>
      <c r="I313" s="159"/>
      <c r="J313" s="160"/>
    </row>
    <row r="314" spans="2:10">
      <c r="B314" s="161"/>
      <c r="C314" s="163"/>
      <c r="D314" s="217" t="s">
        <v>1496</v>
      </c>
      <c r="E314" s="217"/>
      <c r="F314" s="217"/>
      <c r="G314" s="217"/>
      <c r="H314" s="158">
        <v>631</v>
      </c>
      <c r="I314" s="159">
        <v>631</v>
      </c>
      <c r="J314" s="160">
        <v>601</v>
      </c>
    </row>
    <row r="315" spans="2:10">
      <c r="B315" s="161"/>
      <c r="C315" s="163"/>
      <c r="D315" s="217" t="s">
        <v>1505</v>
      </c>
      <c r="E315" s="217"/>
      <c r="F315" s="217"/>
      <c r="G315" s="217"/>
      <c r="H315" s="158">
        <v>632</v>
      </c>
      <c r="I315" s="159">
        <v>632</v>
      </c>
      <c r="J315" s="160">
        <v>602</v>
      </c>
    </row>
    <row r="316" spans="2:10">
      <c r="B316" s="161"/>
      <c r="C316" s="163"/>
      <c r="D316" s="217" t="s">
        <v>4193</v>
      </c>
      <c r="E316" s="217"/>
      <c r="F316" s="217"/>
      <c r="G316" s="217"/>
      <c r="H316" s="158">
        <v>633</v>
      </c>
      <c r="I316" s="159">
        <v>633</v>
      </c>
      <c r="J316" s="160">
        <v>603</v>
      </c>
    </row>
    <row r="317" spans="2:10" s="164" customFormat="1">
      <c r="B317" s="161"/>
      <c r="C317" s="163"/>
      <c r="D317" s="217" t="s">
        <v>1659</v>
      </c>
      <c r="E317" s="217"/>
      <c r="F317" s="217"/>
      <c r="G317" s="217"/>
      <c r="H317" s="158">
        <v>638</v>
      </c>
      <c r="I317" s="159">
        <v>638</v>
      </c>
      <c r="J317" s="162">
        <v>607</v>
      </c>
    </row>
    <row r="318" spans="2:10">
      <c r="B318" s="161"/>
      <c r="C318" s="216" t="s">
        <v>4194</v>
      </c>
      <c r="D318" s="217"/>
      <c r="E318" s="217"/>
      <c r="F318" s="217"/>
      <c r="G318" s="217"/>
      <c r="H318" s="158">
        <v>64</v>
      </c>
      <c r="I318" s="159"/>
      <c r="J318" s="162"/>
    </row>
    <row r="319" spans="2:10">
      <c r="B319" s="161"/>
      <c r="C319" s="165"/>
      <c r="D319" s="217" t="s">
        <v>4195</v>
      </c>
      <c r="E319" s="217"/>
      <c r="F319" s="217"/>
      <c r="G319" s="217"/>
      <c r="H319" s="158">
        <v>641</v>
      </c>
      <c r="I319" s="159" t="s">
        <v>4196</v>
      </c>
      <c r="J319" s="162"/>
    </row>
    <row r="320" spans="2:10">
      <c r="B320" s="161"/>
      <c r="C320" s="166"/>
      <c r="D320" s="163"/>
      <c r="E320" s="217" t="s">
        <v>3608</v>
      </c>
      <c r="F320" s="217"/>
      <c r="G320" s="217"/>
      <c r="H320" s="158">
        <v>6411</v>
      </c>
      <c r="I320" s="159">
        <v>64111</v>
      </c>
      <c r="J320" s="160" t="s">
        <v>4197</v>
      </c>
    </row>
    <row r="321" spans="2:10">
      <c r="B321" s="161"/>
      <c r="C321" s="166"/>
      <c r="D321" s="163"/>
      <c r="E321" s="217" t="s">
        <v>4198</v>
      </c>
      <c r="F321" s="217"/>
      <c r="G321" s="217"/>
      <c r="H321" s="158">
        <v>6412</v>
      </c>
      <c r="I321" s="159">
        <v>64112</v>
      </c>
      <c r="J321" s="160" t="s">
        <v>4199</v>
      </c>
    </row>
    <row r="322" spans="2:10">
      <c r="B322" s="161"/>
      <c r="C322" s="166"/>
      <c r="D322" s="163"/>
      <c r="E322" s="217" t="s">
        <v>4200</v>
      </c>
      <c r="F322" s="217"/>
      <c r="G322" s="217"/>
      <c r="H322" s="158">
        <v>6413</v>
      </c>
      <c r="I322" s="159">
        <v>64113</v>
      </c>
      <c r="J322" s="160" t="s">
        <v>4201</v>
      </c>
    </row>
    <row r="323" spans="2:10">
      <c r="B323" s="161"/>
      <c r="C323" s="166"/>
      <c r="D323" s="163"/>
      <c r="E323" s="234" t="s">
        <v>4202</v>
      </c>
      <c r="F323" s="234"/>
      <c r="G323" s="234"/>
      <c r="H323" s="167">
        <v>6414</v>
      </c>
      <c r="I323" s="168">
        <v>64114</v>
      </c>
      <c r="J323" s="160" t="s">
        <v>4203</v>
      </c>
    </row>
    <row r="324" spans="2:10" ht="33">
      <c r="B324" s="161"/>
      <c r="C324" s="166"/>
      <c r="D324" s="163"/>
      <c r="E324" s="234" t="s">
        <v>3660</v>
      </c>
      <c r="F324" s="234"/>
      <c r="G324" s="234"/>
      <c r="H324" s="167">
        <v>6419</v>
      </c>
      <c r="I324" s="168" t="s">
        <v>4204</v>
      </c>
      <c r="J324" s="182" t="s">
        <v>4205</v>
      </c>
    </row>
    <row r="325" spans="2:10">
      <c r="B325" s="161"/>
      <c r="C325" s="165"/>
      <c r="D325" s="217" t="s">
        <v>1864</v>
      </c>
      <c r="E325" s="217"/>
      <c r="F325" s="217"/>
      <c r="G325" s="217"/>
      <c r="H325" s="158">
        <v>642</v>
      </c>
      <c r="I325" s="159"/>
      <c r="J325" s="160"/>
    </row>
    <row r="326" spans="2:10">
      <c r="B326" s="161"/>
      <c r="C326" s="166"/>
      <c r="D326" s="163"/>
      <c r="E326" s="217" t="s">
        <v>4206</v>
      </c>
      <c r="F326" s="217"/>
      <c r="G326" s="217"/>
      <c r="H326" s="158">
        <v>6421</v>
      </c>
      <c r="I326" s="159">
        <v>6421</v>
      </c>
      <c r="J326" s="160" t="s">
        <v>4207</v>
      </c>
    </row>
    <row r="327" spans="2:10">
      <c r="B327" s="161"/>
      <c r="C327" s="166"/>
      <c r="D327" s="163"/>
      <c r="E327" s="217" t="s">
        <v>4200</v>
      </c>
      <c r="F327" s="217"/>
      <c r="G327" s="217"/>
      <c r="H327" s="158">
        <v>6422</v>
      </c>
      <c r="I327" s="159">
        <v>6422</v>
      </c>
      <c r="J327" s="160" t="s">
        <v>4208</v>
      </c>
    </row>
    <row r="328" spans="2:10">
      <c r="B328" s="161"/>
      <c r="C328" s="166"/>
      <c r="D328" s="163"/>
      <c r="E328" s="217" t="s">
        <v>4202</v>
      </c>
      <c r="F328" s="217"/>
      <c r="G328" s="217"/>
      <c r="H328" s="158">
        <v>6423</v>
      </c>
      <c r="I328" s="159">
        <v>6423</v>
      </c>
      <c r="J328" s="160" t="s">
        <v>4203</v>
      </c>
    </row>
    <row r="329" spans="2:10">
      <c r="B329" s="161"/>
      <c r="C329" s="166"/>
      <c r="D329" s="163"/>
      <c r="E329" s="217" t="s">
        <v>4198</v>
      </c>
      <c r="F329" s="217"/>
      <c r="G329" s="217"/>
      <c r="H329" s="158">
        <v>6424</v>
      </c>
      <c r="I329" s="159">
        <v>6424</v>
      </c>
      <c r="J329" s="160" t="s">
        <v>4209</v>
      </c>
    </row>
    <row r="330" spans="2:10" ht="33.75" customHeight="1">
      <c r="B330" s="161"/>
      <c r="C330" s="166"/>
      <c r="D330" s="163"/>
      <c r="E330" s="217" t="s">
        <v>3660</v>
      </c>
      <c r="F330" s="217"/>
      <c r="G330" s="217"/>
      <c r="H330" s="158">
        <v>6429</v>
      </c>
      <c r="I330" s="159">
        <v>6429</v>
      </c>
      <c r="J330" s="182" t="s">
        <v>4210</v>
      </c>
    </row>
    <row r="331" spans="2:10" s="185" customFormat="1">
      <c r="B331" s="183"/>
      <c r="C331" s="184"/>
      <c r="D331" s="217" t="s">
        <v>3138</v>
      </c>
      <c r="E331" s="217"/>
      <c r="F331" s="217"/>
      <c r="G331" s="217"/>
      <c r="H331" s="158">
        <v>643</v>
      </c>
      <c r="I331" s="159">
        <v>643</v>
      </c>
      <c r="J331" s="160">
        <v>6332</v>
      </c>
    </row>
    <row r="332" spans="2:10">
      <c r="B332" s="161"/>
      <c r="C332" s="163"/>
      <c r="D332" s="217" t="s">
        <v>3661</v>
      </c>
      <c r="E332" s="217"/>
      <c r="F332" s="217"/>
      <c r="G332" s="217"/>
      <c r="H332" s="158">
        <v>644</v>
      </c>
      <c r="I332" s="159">
        <v>644</v>
      </c>
      <c r="J332" s="160">
        <v>6331</v>
      </c>
    </row>
    <row r="333" spans="2:10">
      <c r="B333" s="161"/>
      <c r="C333" s="165"/>
      <c r="D333" s="217" t="s">
        <v>2092</v>
      </c>
      <c r="E333" s="217"/>
      <c r="F333" s="217"/>
      <c r="G333" s="217"/>
      <c r="H333" s="158">
        <v>645</v>
      </c>
      <c r="I333" s="159">
        <v>645</v>
      </c>
      <c r="J333" s="160">
        <v>635</v>
      </c>
    </row>
    <row r="334" spans="2:10">
      <c r="B334" s="161"/>
      <c r="C334" s="170"/>
      <c r="D334" s="163"/>
      <c r="E334" s="234" t="s">
        <v>3663</v>
      </c>
      <c r="F334" s="234"/>
      <c r="G334" s="234"/>
      <c r="H334" s="158">
        <v>6451</v>
      </c>
      <c r="I334" s="159">
        <v>6451</v>
      </c>
      <c r="J334" s="160">
        <v>6352</v>
      </c>
    </row>
    <row r="335" spans="2:10">
      <c r="B335" s="161"/>
      <c r="C335" s="170"/>
      <c r="D335" s="163"/>
      <c r="E335" s="234" t="s">
        <v>2095</v>
      </c>
      <c r="F335" s="234"/>
      <c r="G335" s="234"/>
      <c r="H335" s="158">
        <v>6452</v>
      </c>
      <c r="I335" s="159">
        <v>6452</v>
      </c>
      <c r="J335" s="160">
        <v>6351</v>
      </c>
    </row>
    <row r="336" spans="2:10">
      <c r="B336" s="161"/>
      <c r="C336" s="170"/>
      <c r="D336" s="163"/>
      <c r="E336" s="217" t="s">
        <v>2103</v>
      </c>
      <c r="F336" s="217"/>
      <c r="G336" s="217"/>
      <c r="H336" s="158">
        <v>6453</v>
      </c>
      <c r="I336" s="159">
        <v>6453</v>
      </c>
      <c r="J336" s="160">
        <v>6351</v>
      </c>
    </row>
    <row r="337" spans="2:10">
      <c r="B337" s="161"/>
      <c r="C337" s="170"/>
      <c r="D337" s="163"/>
      <c r="E337" s="217" t="s">
        <v>4211</v>
      </c>
      <c r="F337" s="217"/>
      <c r="G337" s="217"/>
      <c r="H337" s="158">
        <v>6458</v>
      </c>
      <c r="I337" s="159">
        <v>6458</v>
      </c>
      <c r="J337" s="160">
        <v>6359</v>
      </c>
    </row>
    <row r="338" spans="2:10">
      <c r="B338" s="161"/>
      <c r="C338" s="163"/>
      <c r="D338" s="217" t="s">
        <v>3665</v>
      </c>
      <c r="E338" s="217"/>
      <c r="F338" s="217"/>
      <c r="G338" s="217"/>
      <c r="H338" s="158">
        <v>646</v>
      </c>
      <c r="I338" s="159">
        <v>646</v>
      </c>
      <c r="J338" s="160">
        <v>6363</v>
      </c>
    </row>
    <row r="339" spans="2:10">
      <c r="B339" s="161"/>
      <c r="C339" s="163"/>
      <c r="D339" s="217" t="s">
        <v>4212</v>
      </c>
      <c r="E339" s="217"/>
      <c r="F339" s="217"/>
      <c r="G339" s="217"/>
      <c r="H339" s="158">
        <v>647</v>
      </c>
      <c r="I339" s="159">
        <v>647</v>
      </c>
      <c r="J339" s="160">
        <v>6372</v>
      </c>
    </row>
    <row r="340" spans="2:10">
      <c r="B340" s="161"/>
      <c r="C340" s="165"/>
      <c r="D340" s="217" t="s">
        <v>3681</v>
      </c>
      <c r="E340" s="217"/>
      <c r="F340" s="217"/>
      <c r="G340" s="217"/>
      <c r="H340" s="158">
        <v>648</v>
      </c>
      <c r="I340" s="159">
        <v>648</v>
      </c>
      <c r="J340" s="160">
        <v>638</v>
      </c>
    </row>
    <row r="341" spans="2:10">
      <c r="B341" s="161"/>
      <c r="C341" s="165"/>
      <c r="D341" s="163"/>
      <c r="E341" s="217" t="s">
        <v>4213</v>
      </c>
      <c r="F341" s="217"/>
      <c r="G341" s="217"/>
      <c r="H341" s="158">
        <v>6481</v>
      </c>
      <c r="I341" s="159">
        <v>6485</v>
      </c>
      <c r="J341" s="160">
        <v>63422</v>
      </c>
    </row>
    <row r="342" spans="2:10" ht="33.75" customHeight="1">
      <c r="B342" s="161"/>
      <c r="C342" s="165"/>
      <c r="D342" s="163"/>
      <c r="E342" s="217" t="s">
        <v>436</v>
      </c>
      <c r="F342" s="217"/>
      <c r="G342" s="217"/>
      <c r="H342" s="158">
        <v>6489</v>
      </c>
      <c r="I342" s="168" t="s">
        <v>4214</v>
      </c>
      <c r="J342" s="182" t="s">
        <v>4215</v>
      </c>
    </row>
    <row r="343" spans="2:10">
      <c r="B343" s="161"/>
      <c r="C343" s="216" t="s">
        <v>3684</v>
      </c>
      <c r="D343" s="217"/>
      <c r="E343" s="217"/>
      <c r="F343" s="217"/>
      <c r="G343" s="217"/>
      <c r="H343" s="158">
        <v>65</v>
      </c>
      <c r="I343" s="159"/>
      <c r="J343" s="160"/>
    </row>
    <row r="344" spans="2:10">
      <c r="B344" s="161"/>
      <c r="C344" s="163"/>
      <c r="D344" s="217" t="s">
        <v>4216</v>
      </c>
      <c r="E344" s="217"/>
      <c r="F344" s="217"/>
      <c r="G344" s="217"/>
      <c r="H344" s="158">
        <v>651</v>
      </c>
      <c r="I344" s="159">
        <v>651</v>
      </c>
      <c r="J344" s="160" t="s">
        <v>4217</v>
      </c>
    </row>
    <row r="345" spans="2:10">
      <c r="B345" s="161"/>
      <c r="C345" s="163"/>
      <c r="D345" s="217" t="s">
        <v>2333</v>
      </c>
      <c r="E345" s="217"/>
      <c r="F345" s="217"/>
      <c r="G345" s="217"/>
      <c r="H345" s="158">
        <v>652</v>
      </c>
      <c r="I345" s="159">
        <v>652</v>
      </c>
      <c r="J345" s="160">
        <v>6883</v>
      </c>
    </row>
    <row r="346" spans="2:10">
      <c r="B346" s="161"/>
      <c r="C346" s="163"/>
      <c r="D346" s="217" t="s">
        <v>4218</v>
      </c>
      <c r="E346" s="217"/>
      <c r="F346" s="217"/>
      <c r="G346" s="217"/>
      <c r="H346" s="158">
        <v>653</v>
      </c>
      <c r="I346" s="159">
        <v>653</v>
      </c>
      <c r="J346" s="162"/>
    </row>
    <row r="347" spans="2:10">
      <c r="B347" s="161"/>
      <c r="C347" s="163"/>
      <c r="D347" s="217" t="s">
        <v>3684</v>
      </c>
      <c r="E347" s="217"/>
      <c r="F347" s="217"/>
      <c r="G347" s="217"/>
      <c r="H347" s="158">
        <v>658</v>
      </c>
      <c r="I347" s="159">
        <v>658</v>
      </c>
      <c r="J347" s="160" t="s">
        <v>4219</v>
      </c>
    </row>
    <row r="348" spans="2:10">
      <c r="B348" s="161"/>
      <c r="C348" s="216" t="s">
        <v>3688</v>
      </c>
      <c r="D348" s="217"/>
      <c r="E348" s="217"/>
      <c r="F348" s="217"/>
      <c r="G348" s="217"/>
      <c r="H348" s="158">
        <v>66</v>
      </c>
      <c r="I348" s="159"/>
      <c r="J348" s="160"/>
    </row>
    <row r="349" spans="2:10">
      <c r="B349" s="161"/>
      <c r="C349" s="165"/>
      <c r="D349" s="217" t="s">
        <v>3348</v>
      </c>
      <c r="E349" s="217"/>
      <c r="F349" s="217"/>
      <c r="G349" s="217"/>
      <c r="H349" s="158">
        <v>662</v>
      </c>
      <c r="I349" s="159">
        <v>662</v>
      </c>
      <c r="J349" s="160"/>
    </row>
    <row r="350" spans="2:10">
      <c r="B350" s="161"/>
      <c r="C350" s="170"/>
      <c r="D350" s="163"/>
      <c r="E350" s="217" t="s">
        <v>4106</v>
      </c>
      <c r="F350" s="217"/>
      <c r="G350" s="217"/>
      <c r="H350" s="158">
        <v>6621</v>
      </c>
      <c r="I350" s="159">
        <v>6621</v>
      </c>
      <c r="J350" s="160">
        <v>6421</v>
      </c>
    </row>
    <row r="351" spans="2:10">
      <c r="B351" s="161"/>
      <c r="C351" s="170"/>
      <c r="D351" s="163"/>
      <c r="E351" s="217" t="s">
        <v>4112</v>
      </c>
      <c r="F351" s="217"/>
      <c r="G351" s="217"/>
      <c r="H351" s="158">
        <v>6622</v>
      </c>
      <c r="I351" s="159">
        <v>6622</v>
      </c>
      <c r="J351" s="160">
        <v>6422</v>
      </c>
    </row>
    <row r="352" spans="2:10">
      <c r="B352" s="161"/>
      <c r="C352" s="170"/>
      <c r="D352" s="163"/>
      <c r="E352" s="217" t="s">
        <v>4114</v>
      </c>
      <c r="F352" s="217"/>
      <c r="G352" s="217"/>
      <c r="H352" s="158">
        <v>6623</v>
      </c>
      <c r="I352" s="159">
        <v>6623</v>
      </c>
      <c r="J352" s="160">
        <v>6423</v>
      </c>
    </row>
    <row r="353" spans="2:10">
      <c r="B353" s="161"/>
      <c r="C353" s="170"/>
      <c r="D353" s="163"/>
      <c r="E353" s="217" t="s">
        <v>4116</v>
      </c>
      <c r="F353" s="217"/>
      <c r="G353" s="217"/>
      <c r="H353" s="158">
        <v>6624</v>
      </c>
      <c r="I353" s="159">
        <v>6624</v>
      </c>
      <c r="J353" s="160">
        <v>6424</v>
      </c>
    </row>
    <row r="354" spans="2:10">
      <c r="B354" s="161"/>
      <c r="C354" s="170"/>
      <c r="D354" s="163"/>
      <c r="E354" s="217" t="s">
        <v>4118</v>
      </c>
      <c r="F354" s="217"/>
      <c r="G354" s="217"/>
      <c r="H354" s="158">
        <v>6625</v>
      </c>
      <c r="I354" s="159">
        <v>6625</v>
      </c>
      <c r="J354" s="160">
        <v>6427</v>
      </c>
    </row>
    <row r="355" spans="2:10">
      <c r="B355" s="161"/>
      <c r="C355" s="170"/>
      <c r="D355" s="163"/>
      <c r="E355" s="217" t="s">
        <v>4120</v>
      </c>
      <c r="F355" s="217"/>
      <c r="G355" s="217"/>
      <c r="H355" s="158">
        <v>6626</v>
      </c>
      <c r="I355" s="159">
        <v>6626</v>
      </c>
      <c r="J355" s="160">
        <v>6425</v>
      </c>
    </row>
    <row r="356" spans="2:10">
      <c r="B356" s="161"/>
      <c r="C356" s="170"/>
      <c r="D356" s="163"/>
      <c r="E356" s="217" t="s">
        <v>4122</v>
      </c>
      <c r="F356" s="217"/>
      <c r="G356" s="217"/>
      <c r="H356" s="158">
        <v>6627</v>
      </c>
      <c r="I356" s="159">
        <v>6627</v>
      </c>
      <c r="J356" s="160">
        <v>6427</v>
      </c>
    </row>
    <row r="357" spans="2:10">
      <c r="B357" s="161"/>
      <c r="C357" s="170"/>
      <c r="D357" s="163"/>
      <c r="E357" s="217" t="s">
        <v>4123</v>
      </c>
      <c r="F357" s="217"/>
      <c r="G357" s="217"/>
      <c r="H357" s="158">
        <v>6628</v>
      </c>
      <c r="I357" s="159">
        <v>6628</v>
      </c>
      <c r="J357" s="160" t="s">
        <v>4220</v>
      </c>
    </row>
    <row r="358" spans="2:10">
      <c r="B358" s="161"/>
      <c r="C358" s="165"/>
      <c r="D358" s="217" t="s">
        <v>3349</v>
      </c>
      <c r="E358" s="217"/>
      <c r="F358" s="217"/>
      <c r="G358" s="217"/>
      <c r="H358" s="158">
        <v>663</v>
      </c>
      <c r="I358" s="159">
        <v>663</v>
      </c>
      <c r="J358" s="160"/>
    </row>
    <row r="359" spans="2:10">
      <c r="B359" s="161"/>
      <c r="C359" s="165"/>
      <c r="D359" s="163"/>
      <c r="E359" s="217" t="s">
        <v>4125</v>
      </c>
      <c r="F359" s="217"/>
      <c r="G359" s="217"/>
      <c r="H359" s="158">
        <v>6631</v>
      </c>
      <c r="I359" s="159">
        <v>6631</v>
      </c>
      <c r="J359" s="186"/>
    </row>
    <row r="360" spans="2:10">
      <c r="B360" s="161"/>
      <c r="C360" s="165"/>
      <c r="D360" s="163"/>
      <c r="E360" s="217" t="s">
        <v>4126</v>
      </c>
      <c r="F360" s="217"/>
      <c r="G360" s="217"/>
      <c r="H360" s="158">
        <v>6632</v>
      </c>
      <c r="I360" s="159">
        <v>6632</v>
      </c>
      <c r="J360" s="160">
        <v>6432</v>
      </c>
    </row>
    <row r="361" spans="2:10">
      <c r="B361" s="161"/>
      <c r="C361" s="165"/>
      <c r="D361" s="163"/>
      <c r="E361" s="217" t="s">
        <v>3446</v>
      </c>
      <c r="F361" s="217"/>
      <c r="G361" s="217"/>
      <c r="H361" s="158">
        <v>6633</v>
      </c>
      <c r="I361" s="159">
        <v>6633</v>
      </c>
      <c r="J361" s="160" t="s">
        <v>4221</v>
      </c>
    </row>
    <row r="362" spans="2:10">
      <c r="B362" s="161"/>
      <c r="C362" s="165"/>
      <c r="D362" s="217" t="s">
        <v>1113</v>
      </c>
      <c r="E362" s="217"/>
      <c r="F362" s="217"/>
      <c r="G362" s="217"/>
      <c r="H362" s="158">
        <v>665</v>
      </c>
      <c r="I362" s="159">
        <v>665</v>
      </c>
      <c r="J362" s="160"/>
    </row>
    <row r="363" spans="2:10">
      <c r="B363" s="161"/>
      <c r="C363" s="170"/>
      <c r="D363" s="163"/>
      <c r="E363" s="217" t="s">
        <v>4106</v>
      </c>
      <c r="F363" s="217"/>
      <c r="G363" s="217"/>
      <c r="H363" s="158">
        <v>6651</v>
      </c>
      <c r="I363" s="159">
        <v>6651</v>
      </c>
      <c r="J363" s="160">
        <v>6420</v>
      </c>
    </row>
    <row r="364" spans="2:10">
      <c r="B364" s="161"/>
      <c r="C364" s="170"/>
      <c r="D364" s="163"/>
      <c r="E364" s="217" t="s">
        <v>4135</v>
      </c>
      <c r="F364" s="217"/>
      <c r="G364" s="217"/>
      <c r="H364" s="158">
        <v>6652</v>
      </c>
      <c r="I364" s="159">
        <v>6652</v>
      </c>
      <c r="J364" s="160">
        <v>6420</v>
      </c>
    </row>
    <row r="365" spans="2:10">
      <c r="B365" s="161"/>
      <c r="C365" s="170"/>
      <c r="D365" s="163"/>
      <c r="E365" s="217" t="s">
        <v>4137</v>
      </c>
      <c r="F365" s="217"/>
      <c r="G365" s="217"/>
      <c r="H365" s="158">
        <v>6653</v>
      </c>
      <c r="I365" s="159">
        <v>6653</v>
      </c>
      <c r="J365" s="160">
        <v>6420</v>
      </c>
    </row>
    <row r="366" spans="2:10">
      <c r="B366" s="161"/>
      <c r="C366" s="170"/>
      <c r="D366" s="163"/>
      <c r="E366" s="217" t="s">
        <v>4139</v>
      </c>
      <c r="F366" s="217"/>
      <c r="G366" s="217"/>
      <c r="H366" s="158">
        <v>6654</v>
      </c>
      <c r="I366" s="159">
        <v>6654</v>
      </c>
      <c r="J366" s="160">
        <v>6420</v>
      </c>
    </row>
    <row r="367" spans="2:10">
      <c r="B367" s="161"/>
      <c r="C367" s="170"/>
      <c r="D367" s="163"/>
      <c r="E367" s="217" t="s">
        <v>4141</v>
      </c>
      <c r="F367" s="217"/>
      <c r="G367" s="217"/>
      <c r="H367" s="158">
        <v>6655</v>
      </c>
      <c r="I367" s="159">
        <v>6655</v>
      </c>
      <c r="J367" s="160">
        <v>6420</v>
      </c>
    </row>
    <row r="368" spans="2:10">
      <c r="B368" s="161"/>
      <c r="C368" s="170"/>
      <c r="D368" s="163"/>
      <c r="E368" s="217" t="s">
        <v>4143</v>
      </c>
      <c r="F368" s="217"/>
      <c r="G368" s="217"/>
      <c r="H368" s="158">
        <v>6659</v>
      </c>
      <c r="I368" s="159">
        <v>6659</v>
      </c>
      <c r="J368" s="160">
        <v>6420</v>
      </c>
    </row>
    <row r="369" spans="2:10">
      <c r="B369" s="161"/>
      <c r="C369" s="216" t="s">
        <v>3693</v>
      </c>
      <c r="D369" s="217"/>
      <c r="E369" s="217"/>
      <c r="F369" s="217"/>
      <c r="G369" s="217"/>
      <c r="H369" s="158">
        <v>67</v>
      </c>
      <c r="I369" s="159">
        <v>67</v>
      </c>
      <c r="J369" s="160"/>
    </row>
    <row r="370" spans="2:10">
      <c r="B370" s="161"/>
      <c r="C370" s="163"/>
      <c r="D370" s="217" t="s">
        <v>3694</v>
      </c>
      <c r="E370" s="217"/>
      <c r="F370" s="217"/>
      <c r="G370" s="217"/>
      <c r="H370" s="158">
        <v>671</v>
      </c>
      <c r="I370" s="159">
        <v>671</v>
      </c>
      <c r="J370" s="160" t="s">
        <v>4222</v>
      </c>
    </row>
    <row r="371" spans="2:10">
      <c r="B371" s="161"/>
      <c r="C371" s="163"/>
      <c r="D371" s="217" t="s">
        <v>3695</v>
      </c>
      <c r="E371" s="217"/>
      <c r="F371" s="217"/>
      <c r="G371" s="217"/>
      <c r="H371" s="158">
        <v>672</v>
      </c>
      <c r="I371" s="159">
        <v>672</v>
      </c>
      <c r="J371" s="182" t="s">
        <v>4223</v>
      </c>
    </row>
    <row r="372" spans="2:10">
      <c r="B372" s="161"/>
      <c r="C372" s="165"/>
      <c r="D372" s="217" t="s">
        <v>3696</v>
      </c>
      <c r="E372" s="217"/>
      <c r="F372" s="217"/>
      <c r="G372" s="217"/>
      <c r="H372" s="158">
        <v>673</v>
      </c>
      <c r="I372" s="159">
        <v>673</v>
      </c>
      <c r="J372" s="160"/>
    </row>
    <row r="373" spans="2:10">
      <c r="B373" s="161"/>
      <c r="C373" s="165"/>
      <c r="D373" s="163"/>
      <c r="E373" s="217" t="s">
        <v>865</v>
      </c>
      <c r="F373" s="217"/>
      <c r="G373" s="217"/>
      <c r="H373" s="158">
        <v>6732</v>
      </c>
      <c r="I373" s="159">
        <v>6732</v>
      </c>
      <c r="J373" s="160">
        <v>652</v>
      </c>
    </row>
    <row r="374" spans="2:10">
      <c r="B374" s="161"/>
      <c r="C374" s="165"/>
      <c r="D374" s="163"/>
      <c r="E374" s="217" t="s">
        <v>3407</v>
      </c>
      <c r="F374" s="217"/>
      <c r="G374" s="217"/>
      <c r="H374" s="158">
        <v>6733</v>
      </c>
      <c r="I374" s="159">
        <v>6733</v>
      </c>
      <c r="J374" s="160">
        <v>652</v>
      </c>
    </row>
    <row r="375" spans="2:10">
      <c r="B375" s="161"/>
      <c r="C375" s="165"/>
      <c r="D375" s="163"/>
      <c r="E375" s="217" t="s">
        <v>1031</v>
      </c>
      <c r="F375" s="217"/>
      <c r="G375" s="217"/>
      <c r="H375" s="158">
        <v>6734</v>
      </c>
      <c r="I375" s="159">
        <v>6734</v>
      </c>
      <c r="J375" s="160">
        <v>652</v>
      </c>
    </row>
    <row r="376" spans="2:10">
      <c r="B376" s="161"/>
      <c r="C376" s="165"/>
      <c r="D376" s="163"/>
      <c r="E376" s="217" t="s">
        <v>4224</v>
      </c>
      <c r="F376" s="217"/>
      <c r="G376" s="217"/>
      <c r="H376" s="158">
        <v>6735</v>
      </c>
      <c r="I376" s="159">
        <v>6735</v>
      </c>
      <c r="J376" s="160">
        <v>652</v>
      </c>
    </row>
    <row r="377" spans="2:10">
      <c r="B377" s="161"/>
      <c r="C377" s="165"/>
      <c r="D377" s="163"/>
      <c r="E377" s="217" t="s">
        <v>4089</v>
      </c>
      <c r="F377" s="217"/>
      <c r="G377" s="217"/>
      <c r="H377" s="158">
        <v>6736</v>
      </c>
      <c r="I377" s="159">
        <v>6736</v>
      </c>
      <c r="J377" s="160">
        <v>652</v>
      </c>
    </row>
    <row r="378" spans="2:10">
      <c r="B378" s="161"/>
      <c r="C378" s="163"/>
      <c r="D378" s="234" t="s">
        <v>1659</v>
      </c>
      <c r="E378" s="235"/>
      <c r="F378" s="235"/>
      <c r="G378" s="235"/>
      <c r="H378" s="158">
        <v>679</v>
      </c>
      <c r="I378" s="159">
        <v>679</v>
      </c>
      <c r="J378" s="160">
        <v>653</v>
      </c>
    </row>
    <row r="379" spans="2:10">
      <c r="B379" s="161"/>
      <c r="C379" s="216" t="s">
        <v>4225</v>
      </c>
      <c r="D379" s="217"/>
      <c r="E379" s="217"/>
      <c r="F379" s="217"/>
      <c r="G379" s="217"/>
      <c r="H379" s="158">
        <v>68</v>
      </c>
      <c r="I379" s="159">
        <v>68</v>
      </c>
      <c r="J379" s="160"/>
    </row>
    <row r="380" spans="2:10" ht="36.75" customHeight="1">
      <c r="B380" s="161"/>
      <c r="C380" s="163"/>
      <c r="D380" s="217" t="s">
        <v>2355</v>
      </c>
      <c r="E380" s="217"/>
      <c r="F380" s="217"/>
      <c r="G380" s="217"/>
      <c r="H380" s="158">
        <v>681</v>
      </c>
      <c r="I380" s="159">
        <v>681</v>
      </c>
      <c r="J380" s="182" t="s">
        <v>4226</v>
      </c>
    </row>
    <row r="381" spans="2:10">
      <c r="B381" s="161"/>
      <c r="C381" s="163"/>
      <c r="D381" s="217" t="s">
        <v>4227</v>
      </c>
      <c r="E381" s="217"/>
      <c r="F381" s="217"/>
      <c r="G381" s="217"/>
      <c r="H381" s="158">
        <v>682</v>
      </c>
      <c r="I381" s="159"/>
      <c r="J381" s="160" t="s">
        <v>4228</v>
      </c>
    </row>
    <row r="382" spans="2:10">
      <c r="B382" s="161"/>
      <c r="C382" s="165"/>
      <c r="D382" s="217" t="s">
        <v>3698</v>
      </c>
      <c r="E382" s="217"/>
      <c r="F382" s="217"/>
      <c r="G382" s="217"/>
      <c r="H382" s="158">
        <v>683</v>
      </c>
      <c r="I382" s="159"/>
      <c r="J382" s="160"/>
    </row>
    <row r="383" spans="2:10">
      <c r="B383" s="161"/>
      <c r="C383" s="170"/>
      <c r="D383" s="163"/>
      <c r="E383" s="217" t="s">
        <v>4106</v>
      </c>
      <c r="F383" s="217"/>
      <c r="G383" s="217"/>
      <c r="H383" s="158">
        <v>6831</v>
      </c>
      <c r="I383" s="159">
        <v>6831</v>
      </c>
      <c r="J383" s="160" t="s">
        <v>4229</v>
      </c>
    </row>
    <row r="384" spans="2:10">
      <c r="B384" s="161"/>
      <c r="C384" s="170"/>
      <c r="D384" s="163"/>
      <c r="E384" s="217" t="s">
        <v>1117</v>
      </c>
      <c r="F384" s="217"/>
      <c r="G384" s="217"/>
      <c r="H384" s="158">
        <v>6832</v>
      </c>
      <c r="I384" s="159">
        <v>3832</v>
      </c>
      <c r="J384" s="160" t="s">
        <v>4230</v>
      </c>
    </row>
    <row r="385" spans="2:10">
      <c r="B385" s="161"/>
      <c r="C385" s="165"/>
      <c r="D385" s="217" t="s">
        <v>3699</v>
      </c>
      <c r="E385" s="217"/>
      <c r="F385" s="217"/>
      <c r="G385" s="217"/>
      <c r="H385" s="158">
        <v>684</v>
      </c>
      <c r="I385" s="159"/>
      <c r="J385" s="160"/>
    </row>
    <row r="386" spans="2:10">
      <c r="B386" s="161"/>
      <c r="C386" s="170"/>
      <c r="D386" s="163"/>
      <c r="E386" s="217" t="s">
        <v>4231</v>
      </c>
      <c r="F386" s="217"/>
      <c r="G386" s="217"/>
      <c r="H386" s="158">
        <v>6841</v>
      </c>
      <c r="I386" s="159">
        <v>6841</v>
      </c>
      <c r="J386" s="160">
        <v>653</v>
      </c>
    </row>
    <row r="387" spans="2:10">
      <c r="B387" s="161"/>
      <c r="C387" s="170"/>
      <c r="D387" s="163"/>
      <c r="E387" s="217" t="s">
        <v>4232</v>
      </c>
      <c r="F387" s="217"/>
      <c r="G387" s="217"/>
      <c r="H387" s="158">
        <v>6842</v>
      </c>
      <c r="I387" s="159">
        <v>6842</v>
      </c>
      <c r="J387" s="160">
        <v>653</v>
      </c>
    </row>
    <row r="388" spans="2:10">
      <c r="B388" s="161"/>
      <c r="C388" s="170"/>
      <c r="D388" s="163"/>
      <c r="E388" s="217" t="s">
        <v>4233</v>
      </c>
      <c r="F388" s="217"/>
      <c r="G388" s="217"/>
      <c r="H388" s="158">
        <v>6843</v>
      </c>
      <c r="I388" s="159">
        <v>6843</v>
      </c>
      <c r="J388" s="160">
        <v>653</v>
      </c>
    </row>
    <row r="389" spans="2:10">
      <c r="B389" s="161"/>
      <c r="C389" s="170"/>
      <c r="D389" s="163"/>
      <c r="E389" s="217" t="s">
        <v>4234</v>
      </c>
      <c r="F389" s="217"/>
      <c r="G389" s="217"/>
      <c r="H389" s="158">
        <v>6844</v>
      </c>
      <c r="I389" s="159">
        <v>6844</v>
      </c>
      <c r="J389" s="160">
        <v>653</v>
      </c>
    </row>
    <row r="390" spans="2:10">
      <c r="B390" s="161"/>
      <c r="C390" s="170"/>
      <c r="D390" s="163"/>
      <c r="E390" s="217" t="s">
        <v>4235</v>
      </c>
      <c r="F390" s="217"/>
      <c r="G390" s="217"/>
      <c r="H390" s="158">
        <v>6848</v>
      </c>
      <c r="I390" s="159">
        <v>6848</v>
      </c>
      <c r="J390" s="160">
        <v>653</v>
      </c>
    </row>
    <row r="391" spans="2:10">
      <c r="B391" s="161"/>
      <c r="C391" s="163"/>
      <c r="D391" s="217" t="s">
        <v>4236</v>
      </c>
      <c r="E391" s="217"/>
      <c r="F391" s="217"/>
      <c r="G391" s="217"/>
      <c r="H391" s="158">
        <v>685</v>
      </c>
      <c r="I391" s="159">
        <v>685</v>
      </c>
      <c r="J391" s="160" t="s">
        <v>4237</v>
      </c>
    </row>
    <row r="392" spans="2:10" s="164" customFormat="1">
      <c r="B392" s="161"/>
      <c r="C392" s="163"/>
      <c r="D392" s="217" t="s">
        <v>4238</v>
      </c>
      <c r="E392" s="217"/>
      <c r="F392" s="217"/>
      <c r="G392" s="217"/>
      <c r="H392" s="158">
        <v>687</v>
      </c>
      <c r="I392" s="159">
        <v>687</v>
      </c>
      <c r="J392" s="162">
        <v>6886</v>
      </c>
    </row>
    <row r="393" spans="2:10">
      <c r="B393" s="161"/>
      <c r="C393" s="165"/>
      <c r="D393" s="217" t="s">
        <v>3701</v>
      </c>
      <c r="E393" s="217"/>
      <c r="F393" s="217"/>
      <c r="G393" s="217"/>
      <c r="H393" s="158">
        <v>688</v>
      </c>
      <c r="I393" s="159">
        <v>688</v>
      </c>
      <c r="J393" s="162"/>
    </row>
    <row r="394" spans="2:10">
      <c r="B394" s="161"/>
      <c r="C394" s="170"/>
      <c r="D394" s="163"/>
      <c r="E394" s="217" t="s">
        <v>4239</v>
      </c>
      <c r="F394" s="217"/>
      <c r="G394" s="217"/>
      <c r="H394" s="158">
        <v>6881</v>
      </c>
      <c r="I394" s="159">
        <v>6881</v>
      </c>
      <c r="J394" s="162"/>
    </row>
    <row r="395" spans="2:10" s="164" customFormat="1">
      <c r="B395" s="161"/>
      <c r="C395" s="170"/>
      <c r="D395" s="163"/>
      <c r="E395" s="217" t="s">
        <v>436</v>
      </c>
      <c r="F395" s="217"/>
      <c r="G395" s="217"/>
      <c r="H395" s="158">
        <v>6888</v>
      </c>
      <c r="I395" s="159">
        <v>6888</v>
      </c>
      <c r="J395" s="162" t="s">
        <v>4240</v>
      </c>
    </row>
    <row r="396" spans="2:10">
      <c r="B396" s="161"/>
      <c r="C396" s="216" t="s">
        <v>3703</v>
      </c>
      <c r="D396" s="217"/>
      <c r="E396" s="217"/>
      <c r="F396" s="217"/>
      <c r="G396" s="217"/>
      <c r="H396" s="158">
        <v>69</v>
      </c>
      <c r="I396" s="159">
        <v>69</v>
      </c>
      <c r="J396" s="160"/>
    </row>
    <row r="397" spans="2:10">
      <c r="B397" s="161"/>
      <c r="C397" s="163"/>
      <c r="D397" s="217" t="s">
        <v>1509</v>
      </c>
      <c r="E397" s="217"/>
      <c r="F397" s="217"/>
      <c r="G397" s="217"/>
      <c r="H397" s="158">
        <v>691</v>
      </c>
      <c r="I397" s="159">
        <v>691</v>
      </c>
      <c r="J397" s="160" t="s">
        <v>4241</v>
      </c>
    </row>
    <row r="398" spans="2:10">
      <c r="B398" s="161"/>
      <c r="C398" s="163"/>
      <c r="D398" s="217" t="s">
        <v>4242</v>
      </c>
      <c r="E398" s="217"/>
      <c r="F398" s="217"/>
      <c r="G398" s="217"/>
      <c r="H398" s="158">
        <v>692</v>
      </c>
      <c r="I398" s="159">
        <v>692</v>
      </c>
      <c r="J398" s="160">
        <v>683</v>
      </c>
    </row>
    <row r="399" spans="2:10">
      <c r="B399" s="161"/>
      <c r="C399" s="165"/>
      <c r="D399" s="217" t="s">
        <v>3717</v>
      </c>
      <c r="E399" s="217"/>
      <c r="F399" s="217"/>
      <c r="G399" s="217"/>
      <c r="H399" s="158">
        <v>693</v>
      </c>
      <c r="I399" s="159">
        <v>693</v>
      </c>
      <c r="J399" s="160"/>
    </row>
    <row r="400" spans="2:10">
      <c r="B400" s="161"/>
      <c r="C400" s="166"/>
      <c r="D400" s="163"/>
      <c r="E400" s="217" t="s">
        <v>2247</v>
      </c>
      <c r="F400" s="217"/>
      <c r="G400" s="217"/>
      <c r="H400" s="158">
        <v>6931</v>
      </c>
      <c r="I400" s="159">
        <v>6931</v>
      </c>
      <c r="J400" s="160">
        <v>6841</v>
      </c>
    </row>
    <row r="401" spans="2:10">
      <c r="B401" s="161"/>
      <c r="C401" s="166"/>
      <c r="D401" s="163"/>
      <c r="E401" s="217" t="s">
        <v>2249</v>
      </c>
      <c r="F401" s="217"/>
      <c r="G401" s="217"/>
      <c r="H401" s="158">
        <v>6932</v>
      </c>
      <c r="I401" s="159">
        <v>6932</v>
      </c>
      <c r="J401" s="160">
        <v>6842</v>
      </c>
    </row>
    <row r="402" spans="2:10">
      <c r="B402" s="161"/>
      <c r="C402" s="166"/>
      <c r="D402" s="163"/>
      <c r="E402" s="217" t="s">
        <v>1659</v>
      </c>
      <c r="F402" s="217"/>
      <c r="G402" s="217"/>
      <c r="H402" s="158">
        <v>6938</v>
      </c>
      <c r="I402" s="159">
        <v>6938</v>
      </c>
      <c r="J402" s="160">
        <v>6848</v>
      </c>
    </row>
    <row r="403" spans="2:10">
      <c r="B403" s="161"/>
      <c r="C403" s="165"/>
      <c r="D403" s="217" t="s">
        <v>3718</v>
      </c>
      <c r="E403" s="217"/>
      <c r="F403" s="217"/>
      <c r="G403" s="217"/>
      <c r="H403" s="158">
        <v>694</v>
      </c>
      <c r="I403" s="159">
        <v>694</v>
      </c>
      <c r="J403" s="160"/>
    </row>
    <row r="404" spans="2:10">
      <c r="B404" s="161"/>
      <c r="C404" s="170"/>
      <c r="D404" s="163"/>
      <c r="E404" s="217" t="s">
        <v>4243</v>
      </c>
      <c r="F404" s="217"/>
      <c r="G404" s="217"/>
      <c r="H404" s="158">
        <v>6941</v>
      </c>
      <c r="I404" s="159">
        <v>6941</v>
      </c>
      <c r="J404" s="160">
        <v>68711</v>
      </c>
    </row>
    <row r="405" spans="2:10">
      <c r="B405" s="161"/>
      <c r="C405" s="170"/>
      <c r="D405" s="163"/>
      <c r="E405" s="217" t="s">
        <v>4244</v>
      </c>
      <c r="F405" s="217"/>
      <c r="G405" s="217"/>
      <c r="H405" s="158">
        <v>6942</v>
      </c>
      <c r="I405" s="159">
        <v>6942</v>
      </c>
      <c r="J405" s="160">
        <v>68712</v>
      </c>
    </row>
    <row r="406" spans="2:10">
      <c r="B406" s="161"/>
      <c r="C406" s="170"/>
      <c r="D406" s="163"/>
      <c r="E406" s="217" t="s">
        <v>4245</v>
      </c>
      <c r="F406" s="217"/>
      <c r="G406" s="217"/>
      <c r="H406" s="158">
        <v>6943</v>
      </c>
      <c r="I406" s="159">
        <v>6943</v>
      </c>
      <c r="J406" s="160">
        <v>68713</v>
      </c>
    </row>
    <row r="407" spans="2:10">
      <c r="B407" s="161"/>
      <c r="C407" s="170"/>
      <c r="D407" s="163"/>
      <c r="E407" s="217" t="s">
        <v>2247</v>
      </c>
      <c r="F407" s="217"/>
      <c r="G407" s="217"/>
      <c r="H407" s="158">
        <v>6944</v>
      </c>
      <c r="I407" s="159">
        <v>6944</v>
      </c>
      <c r="J407" s="160">
        <v>6872</v>
      </c>
    </row>
    <row r="408" spans="2:10">
      <c r="B408" s="161"/>
      <c r="C408" s="170"/>
      <c r="D408" s="163"/>
      <c r="E408" s="217" t="s">
        <v>2276</v>
      </c>
      <c r="F408" s="217"/>
      <c r="G408" s="217"/>
      <c r="H408" s="158">
        <v>6945</v>
      </c>
      <c r="I408" s="159">
        <v>6945</v>
      </c>
      <c r="J408" s="160">
        <v>6873</v>
      </c>
    </row>
    <row r="409" spans="2:10">
      <c r="B409" s="161"/>
      <c r="C409" s="170"/>
      <c r="D409" s="163"/>
      <c r="E409" s="217" t="s">
        <v>1659</v>
      </c>
      <c r="F409" s="217"/>
      <c r="G409" s="217"/>
      <c r="H409" s="158">
        <v>6948</v>
      </c>
      <c r="I409" s="159">
        <v>6948</v>
      </c>
      <c r="J409" s="160" t="s">
        <v>4246</v>
      </c>
    </row>
    <row r="410" spans="2:10">
      <c r="B410" s="161"/>
      <c r="C410" s="165"/>
      <c r="D410" s="217" t="s">
        <v>3722</v>
      </c>
      <c r="E410" s="217"/>
      <c r="F410" s="217"/>
      <c r="G410" s="217"/>
      <c r="H410" s="158">
        <v>695</v>
      </c>
      <c r="I410" s="159">
        <v>695</v>
      </c>
      <c r="J410" s="160"/>
    </row>
    <row r="411" spans="2:10">
      <c r="B411" s="161"/>
      <c r="C411" s="170"/>
      <c r="D411" s="163"/>
      <c r="E411" s="217" t="s">
        <v>4247</v>
      </c>
      <c r="F411" s="217"/>
      <c r="G411" s="217"/>
      <c r="H411" s="158">
        <v>6951</v>
      </c>
      <c r="I411" s="159">
        <v>6951</v>
      </c>
      <c r="J411" s="160">
        <v>68891</v>
      </c>
    </row>
    <row r="412" spans="2:10">
      <c r="B412" s="161"/>
      <c r="C412" s="170"/>
      <c r="D412" s="163"/>
      <c r="E412" s="217" t="s">
        <v>4248</v>
      </c>
      <c r="F412" s="217"/>
      <c r="G412" s="217"/>
      <c r="H412" s="158">
        <v>6952</v>
      </c>
      <c r="I412" s="159">
        <v>6952</v>
      </c>
      <c r="J412" s="160">
        <v>68891</v>
      </c>
    </row>
    <row r="413" spans="2:10">
      <c r="B413" s="161"/>
      <c r="C413" s="170"/>
      <c r="D413" s="163"/>
      <c r="E413" s="217" t="s">
        <v>4249</v>
      </c>
      <c r="F413" s="217"/>
      <c r="G413" s="217"/>
      <c r="H413" s="158">
        <v>6958</v>
      </c>
      <c r="I413" s="159">
        <v>6958</v>
      </c>
      <c r="J413" s="160">
        <v>68891</v>
      </c>
    </row>
    <row r="414" spans="2:10">
      <c r="B414" s="161"/>
      <c r="C414" s="165"/>
      <c r="D414" s="217" t="s">
        <v>3726</v>
      </c>
      <c r="E414" s="217"/>
      <c r="F414" s="217"/>
      <c r="G414" s="217"/>
      <c r="H414" s="158">
        <v>696</v>
      </c>
      <c r="I414" s="159">
        <v>696</v>
      </c>
      <c r="J414" s="160"/>
    </row>
    <row r="415" spans="2:10">
      <c r="B415" s="161"/>
      <c r="C415" s="170"/>
      <c r="D415" s="163"/>
      <c r="E415" s="217" t="s">
        <v>3727</v>
      </c>
      <c r="F415" s="217"/>
      <c r="G415" s="217"/>
      <c r="H415" s="158">
        <v>6961</v>
      </c>
      <c r="I415" s="159">
        <v>6961</v>
      </c>
      <c r="J415" s="160" t="s">
        <v>4250</v>
      </c>
    </row>
    <row r="416" spans="2:10">
      <c r="B416" s="161"/>
      <c r="C416" s="170"/>
      <c r="D416" s="163"/>
      <c r="E416" s="217" t="s">
        <v>839</v>
      </c>
      <c r="F416" s="217"/>
      <c r="G416" s="217"/>
      <c r="H416" s="158">
        <v>6962</v>
      </c>
      <c r="I416" s="159">
        <v>6962</v>
      </c>
      <c r="J416" s="160"/>
    </row>
    <row r="417" spans="2:10">
      <c r="B417" s="161"/>
      <c r="C417" s="165"/>
      <c r="D417" s="217" t="s">
        <v>3728</v>
      </c>
      <c r="E417" s="217"/>
      <c r="F417" s="217"/>
      <c r="G417" s="217"/>
      <c r="H417" s="158">
        <v>697</v>
      </c>
      <c r="I417" s="159">
        <v>697</v>
      </c>
      <c r="J417" s="160"/>
    </row>
    <row r="418" spans="2:10" ht="45.75" customHeight="1">
      <c r="B418" s="161"/>
      <c r="C418" s="170"/>
      <c r="D418" s="163"/>
      <c r="E418" s="217" t="s">
        <v>3729</v>
      </c>
      <c r="F418" s="217"/>
      <c r="G418" s="217"/>
      <c r="H418" s="158">
        <v>6971</v>
      </c>
      <c r="I418" s="159">
        <v>6971</v>
      </c>
      <c r="J418" s="182" t="s">
        <v>4251</v>
      </c>
    </row>
    <row r="419" spans="2:10" ht="33">
      <c r="B419" s="161"/>
      <c r="C419" s="170"/>
      <c r="D419" s="163"/>
      <c r="E419" s="217" t="s">
        <v>4252</v>
      </c>
      <c r="F419" s="217"/>
      <c r="G419" s="217"/>
      <c r="H419" s="158">
        <v>6979</v>
      </c>
      <c r="I419" s="168" t="s">
        <v>4253</v>
      </c>
      <c r="J419" s="160" t="s">
        <v>4254</v>
      </c>
    </row>
    <row r="420" spans="2:10">
      <c r="B420" s="161"/>
      <c r="C420" s="165"/>
      <c r="D420" s="217" t="s">
        <v>4255</v>
      </c>
      <c r="E420" s="217"/>
      <c r="F420" s="217"/>
      <c r="G420" s="217"/>
      <c r="H420" s="158">
        <v>698</v>
      </c>
      <c r="I420" s="159">
        <v>698</v>
      </c>
      <c r="J420" s="160"/>
    </row>
    <row r="421" spans="2:10">
      <c r="B421" s="161"/>
      <c r="C421" s="170"/>
      <c r="D421" s="163"/>
      <c r="E421" s="217" t="s">
        <v>3777</v>
      </c>
      <c r="F421" s="217"/>
      <c r="G421" s="217"/>
      <c r="H421" s="158">
        <v>6982</v>
      </c>
      <c r="I421" s="159">
        <v>6982</v>
      </c>
      <c r="J421" s="160"/>
    </row>
    <row r="422" spans="2:10">
      <c r="B422" s="161"/>
      <c r="C422" s="170"/>
      <c r="D422" s="163"/>
      <c r="E422" s="217" t="s">
        <v>2349</v>
      </c>
      <c r="F422" s="217"/>
      <c r="G422" s="217"/>
      <c r="H422" s="158">
        <v>6988</v>
      </c>
      <c r="I422" s="159" t="s">
        <v>4256</v>
      </c>
      <c r="J422" s="160" t="s">
        <v>4257</v>
      </c>
    </row>
    <row r="423" spans="2:10">
      <c r="B423" s="161"/>
      <c r="C423" s="216" t="s">
        <v>3782</v>
      </c>
      <c r="D423" s="217"/>
      <c r="E423" s="217"/>
      <c r="F423" s="217"/>
      <c r="G423" s="217"/>
      <c r="H423" s="158">
        <v>71</v>
      </c>
      <c r="I423" s="159"/>
      <c r="J423" s="160"/>
    </row>
    <row r="424" spans="2:10" s="187" customFormat="1" ht="33">
      <c r="B424" s="161"/>
      <c r="C424" s="163"/>
      <c r="D424" s="217" t="s">
        <v>2551</v>
      </c>
      <c r="E424" s="217"/>
      <c r="F424" s="217"/>
      <c r="G424" s="217"/>
      <c r="H424" s="158">
        <v>711</v>
      </c>
      <c r="I424" s="159">
        <v>711</v>
      </c>
      <c r="J424" s="182" t="s">
        <v>4258</v>
      </c>
    </row>
    <row r="425" spans="2:10" s="187" customFormat="1" ht="46.5" customHeight="1">
      <c r="B425" s="161"/>
      <c r="C425" s="163"/>
      <c r="D425" s="217" t="s">
        <v>3784</v>
      </c>
      <c r="E425" s="217"/>
      <c r="F425" s="217"/>
      <c r="G425" s="217"/>
      <c r="H425" s="158">
        <v>712</v>
      </c>
      <c r="I425" s="159">
        <v>712</v>
      </c>
      <c r="J425" s="182" t="s">
        <v>4259</v>
      </c>
    </row>
    <row r="426" spans="2:10">
      <c r="B426" s="161"/>
      <c r="C426" s="216" t="s">
        <v>4216</v>
      </c>
      <c r="D426" s="217"/>
      <c r="E426" s="217"/>
      <c r="F426" s="217"/>
      <c r="G426" s="217"/>
      <c r="H426" s="158">
        <v>72</v>
      </c>
      <c r="I426" s="159"/>
      <c r="J426" s="160"/>
    </row>
    <row r="427" spans="2:10" s="187" customFormat="1" ht="14.25" customHeight="1">
      <c r="B427" s="161"/>
      <c r="C427" s="163"/>
      <c r="D427" s="217" t="s">
        <v>4260</v>
      </c>
      <c r="E427" s="217"/>
      <c r="F427" s="217"/>
      <c r="G427" s="217"/>
      <c r="H427" s="158">
        <v>721</v>
      </c>
      <c r="I427" s="159"/>
      <c r="J427" s="182" t="s">
        <v>4261</v>
      </c>
    </row>
    <row r="428" spans="2:10" ht="33">
      <c r="B428" s="161"/>
      <c r="C428" s="163"/>
      <c r="D428" s="217" t="s">
        <v>4262</v>
      </c>
      <c r="E428" s="217"/>
      <c r="F428" s="217"/>
      <c r="G428" s="217"/>
      <c r="H428" s="158">
        <v>722</v>
      </c>
      <c r="I428" s="159">
        <v>722</v>
      </c>
      <c r="J428" s="182" t="s">
        <v>4263</v>
      </c>
    </row>
    <row r="429" spans="2:10">
      <c r="B429" s="161"/>
      <c r="C429" s="163"/>
      <c r="D429" s="217" t="s">
        <v>4264</v>
      </c>
      <c r="E429" s="217"/>
      <c r="F429" s="217"/>
      <c r="G429" s="217"/>
      <c r="H429" s="158">
        <v>723</v>
      </c>
      <c r="I429" s="159"/>
      <c r="J429" s="160" t="s">
        <v>4265</v>
      </c>
    </row>
    <row r="430" spans="2:10">
      <c r="B430" s="161"/>
      <c r="C430" s="175"/>
      <c r="D430" s="217" t="s">
        <v>2455</v>
      </c>
      <c r="E430" s="217"/>
      <c r="F430" s="217"/>
      <c r="G430" s="217"/>
      <c r="H430" s="158">
        <v>724</v>
      </c>
      <c r="I430" s="159"/>
      <c r="J430" s="160">
        <v>704</v>
      </c>
    </row>
    <row r="431" spans="2:10" s="187" customFormat="1" ht="77.25" customHeight="1">
      <c r="B431" s="161"/>
      <c r="C431" s="175"/>
      <c r="D431" s="163"/>
      <c r="E431" s="217" t="s">
        <v>504</v>
      </c>
      <c r="F431" s="217"/>
      <c r="G431" s="217"/>
      <c r="H431" s="158">
        <v>7241</v>
      </c>
      <c r="I431" s="159"/>
      <c r="J431" s="182" t="s">
        <v>4266</v>
      </c>
    </row>
    <row r="432" spans="2:10">
      <c r="B432" s="161"/>
      <c r="C432" s="175"/>
      <c r="D432" s="163"/>
      <c r="E432" s="217" t="s">
        <v>506</v>
      </c>
      <c r="F432" s="217"/>
      <c r="G432" s="217"/>
      <c r="H432" s="158">
        <v>7242</v>
      </c>
      <c r="I432" s="159"/>
      <c r="J432" s="160" t="s">
        <v>4267</v>
      </c>
    </row>
    <row r="433" spans="2:10">
      <c r="B433" s="161"/>
      <c r="C433" s="163"/>
      <c r="D433" s="217" t="s">
        <v>105</v>
      </c>
      <c r="E433" s="217"/>
      <c r="F433" s="217"/>
      <c r="G433" s="217"/>
      <c r="H433" s="158">
        <v>725</v>
      </c>
      <c r="I433" s="159"/>
      <c r="J433" s="162"/>
    </row>
    <row r="434" spans="2:10">
      <c r="B434" s="161"/>
      <c r="C434" s="163"/>
      <c r="D434" s="217" t="s">
        <v>40</v>
      </c>
      <c r="E434" s="217"/>
      <c r="F434" s="217"/>
      <c r="G434" s="217"/>
      <c r="H434" s="158">
        <v>726</v>
      </c>
      <c r="I434" s="159"/>
      <c r="J434" s="162"/>
    </row>
    <row r="435" spans="2:10">
      <c r="B435" s="161"/>
      <c r="C435" s="163"/>
      <c r="D435" s="217" t="s">
        <v>436</v>
      </c>
      <c r="E435" s="217"/>
      <c r="F435" s="217"/>
      <c r="G435" s="217"/>
      <c r="H435" s="158">
        <v>728</v>
      </c>
      <c r="I435" s="159">
        <v>728</v>
      </c>
      <c r="J435" s="160"/>
    </row>
    <row r="436" spans="2:10">
      <c r="B436" s="161"/>
      <c r="C436" s="216" t="s">
        <v>3797</v>
      </c>
      <c r="D436" s="217"/>
      <c r="E436" s="217"/>
      <c r="F436" s="217"/>
      <c r="G436" s="217"/>
      <c r="H436" s="158">
        <v>73</v>
      </c>
      <c r="I436" s="159"/>
      <c r="J436" s="160"/>
    </row>
    <row r="437" spans="2:10">
      <c r="B437" s="161"/>
      <c r="C437" s="163"/>
      <c r="D437" s="217" t="s">
        <v>3094</v>
      </c>
      <c r="E437" s="217"/>
      <c r="F437" s="217"/>
      <c r="G437" s="217"/>
      <c r="H437" s="158">
        <v>731</v>
      </c>
      <c r="I437" s="159">
        <v>731</v>
      </c>
      <c r="J437" s="160">
        <v>7811</v>
      </c>
    </row>
    <row r="438" spans="2:10">
      <c r="B438" s="161"/>
      <c r="C438" s="163"/>
      <c r="D438" s="217" t="s">
        <v>4268</v>
      </c>
      <c r="E438" s="217"/>
      <c r="F438" s="217"/>
      <c r="G438" s="217"/>
      <c r="H438" s="158">
        <v>732</v>
      </c>
      <c r="I438" s="159">
        <v>732</v>
      </c>
      <c r="J438" s="160">
        <v>7812</v>
      </c>
    </row>
    <row r="439" spans="2:10">
      <c r="B439" s="161"/>
      <c r="C439" s="163"/>
      <c r="D439" s="217" t="s">
        <v>4269</v>
      </c>
      <c r="E439" s="217"/>
      <c r="F439" s="217"/>
      <c r="G439" s="217"/>
      <c r="H439" s="158">
        <v>733</v>
      </c>
      <c r="I439" s="159">
        <v>735</v>
      </c>
      <c r="J439" s="160">
        <v>7812</v>
      </c>
    </row>
    <row r="440" spans="2:10">
      <c r="B440" s="161"/>
      <c r="C440" s="163"/>
      <c r="D440" s="217" t="s">
        <v>4270</v>
      </c>
      <c r="E440" s="217"/>
      <c r="F440" s="217"/>
      <c r="G440" s="217"/>
      <c r="H440" s="158">
        <v>734</v>
      </c>
      <c r="I440" s="159">
        <v>734</v>
      </c>
      <c r="J440" s="160">
        <v>7813</v>
      </c>
    </row>
    <row r="441" spans="2:10">
      <c r="B441" s="161"/>
      <c r="C441" s="163"/>
      <c r="D441" s="217" t="s">
        <v>4271</v>
      </c>
      <c r="E441" s="217"/>
      <c r="F441" s="217"/>
      <c r="G441" s="217"/>
      <c r="H441" s="167">
        <v>738</v>
      </c>
      <c r="I441" s="168">
        <v>738</v>
      </c>
      <c r="J441" s="162"/>
    </row>
    <row r="442" spans="2:10">
      <c r="B442" s="161"/>
      <c r="C442" s="163"/>
      <c r="D442" s="217" t="s">
        <v>3802</v>
      </c>
      <c r="E442" s="217"/>
      <c r="F442" s="217"/>
      <c r="G442" s="217"/>
      <c r="H442" s="158">
        <v>739</v>
      </c>
      <c r="I442" s="159" t="s">
        <v>4272</v>
      </c>
      <c r="J442" s="160" t="s">
        <v>4273</v>
      </c>
    </row>
    <row r="443" spans="2:10">
      <c r="B443" s="161"/>
      <c r="C443" s="216" t="s">
        <v>2784</v>
      </c>
      <c r="D443" s="217"/>
      <c r="E443" s="217"/>
      <c r="F443" s="217"/>
      <c r="G443" s="217"/>
      <c r="H443" s="158">
        <v>74</v>
      </c>
      <c r="I443" s="159"/>
      <c r="J443" s="160"/>
    </row>
    <row r="444" spans="2:10">
      <c r="B444" s="161"/>
      <c r="C444" s="163"/>
      <c r="D444" s="217" t="s">
        <v>3803</v>
      </c>
      <c r="E444" s="217"/>
      <c r="F444" s="217"/>
      <c r="G444" s="217"/>
      <c r="H444" s="158">
        <v>741</v>
      </c>
      <c r="I444" s="159">
        <v>741</v>
      </c>
      <c r="J444" s="160">
        <v>75</v>
      </c>
    </row>
    <row r="445" spans="2:10">
      <c r="B445" s="161"/>
      <c r="C445" s="163"/>
      <c r="D445" s="217" t="s">
        <v>3804</v>
      </c>
      <c r="E445" s="217"/>
      <c r="F445" s="217"/>
      <c r="G445" s="217"/>
      <c r="H445" s="158">
        <v>742</v>
      </c>
      <c r="I445" s="159">
        <v>742</v>
      </c>
      <c r="J445" s="160">
        <v>75</v>
      </c>
    </row>
    <row r="446" spans="2:10">
      <c r="B446" s="161"/>
      <c r="C446" s="163"/>
      <c r="D446" s="217" t="s">
        <v>3818</v>
      </c>
      <c r="E446" s="217"/>
      <c r="F446" s="217"/>
      <c r="G446" s="217"/>
      <c r="H446" s="158">
        <v>743</v>
      </c>
      <c r="I446" s="159" t="s">
        <v>4274</v>
      </c>
      <c r="J446" s="160">
        <v>75</v>
      </c>
    </row>
    <row r="447" spans="2:10">
      <c r="B447" s="161"/>
      <c r="C447" s="216" t="s">
        <v>2777</v>
      </c>
      <c r="D447" s="217"/>
      <c r="E447" s="217"/>
      <c r="F447" s="217"/>
      <c r="G447" s="217"/>
      <c r="H447" s="158">
        <v>75</v>
      </c>
      <c r="I447" s="159"/>
      <c r="J447" s="160"/>
    </row>
    <row r="448" spans="2:10">
      <c r="B448" s="161"/>
      <c r="C448" s="163"/>
      <c r="D448" s="217" t="s">
        <v>4275</v>
      </c>
      <c r="E448" s="217"/>
      <c r="F448" s="217"/>
      <c r="G448" s="217"/>
      <c r="H448" s="158">
        <v>751</v>
      </c>
      <c r="I448" s="159">
        <v>751</v>
      </c>
      <c r="J448" s="160">
        <v>743</v>
      </c>
    </row>
    <row r="449" spans="2:10">
      <c r="B449" s="161"/>
      <c r="C449" s="163"/>
      <c r="D449" s="217" t="s">
        <v>4276</v>
      </c>
      <c r="E449" s="217"/>
      <c r="F449" s="217"/>
      <c r="G449" s="217"/>
      <c r="H449" s="158">
        <v>752</v>
      </c>
      <c r="I449" s="159">
        <v>752</v>
      </c>
      <c r="J449" s="160">
        <v>741</v>
      </c>
    </row>
    <row r="450" spans="2:10">
      <c r="B450" s="161"/>
      <c r="C450" s="163"/>
      <c r="D450" s="217" t="s">
        <v>4277</v>
      </c>
      <c r="E450" s="217"/>
      <c r="F450" s="217"/>
      <c r="G450" s="217"/>
      <c r="H450" s="158">
        <v>753</v>
      </c>
      <c r="I450" s="159">
        <v>753</v>
      </c>
      <c r="J450" s="160">
        <v>742</v>
      </c>
    </row>
    <row r="451" spans="2:10">
      <c r="B451" s="161"/>
      <c r="C451" s="163"/>
      <c r="D451" s="217" t="s">
        <v>4278</v>
      </c>
      <c r="E451" s="217"/>
      <c r="F451" s="217"/>
      <c r="G451" s="217"/>
      <c r="H451" s="158">
        <v>754</v>
      </c>
      <c r="I451" s="159">
        <v>754</v>
      </c>
      <c r="J451" s="162"/>
    </row>
    <row r="452" spans="2:10">
      <c r="B452" s="161"/>
      <c r="C452" s="163"/>
      <c r="D452" s="217" t="s">
        <v>4279</v>
      </c>
      <c r="E452" s="217"/>
      <c r="F452" s="217"/>
      <c r="G452" s="217"/>
      <c r="H452" s="158">
        <v>755</v>
      </c>
      <c r="I452" s="159">
        <v>755</v>
      </c>
      <c r="J452" s="160" t="s">
        <v>4280</v>
      </c>
    </row>
    <row r="453" spans="2:10">
      <c r="B453" s="161"/>
      <c r="C453" s="163"/>
      <c r="D453" s="217" t="s">
        <v>4281</v>
      </c>
      <c r="E453" s="217"/>
      <c r="F453" s="217"/>
      <c r="G453" s="217"/>
      <c r="H453" s="158">
        <v>756</v>
      </c>
      <c r="I453" s="159">
        <v>756</v>
      </c>
      <c r="J453" s="160">
        <v>744</v>
      </c>
    </row>
    <row r="454" spans="2:10">
      <c r="B454" s="161"/>
      <c r="C454" s="163"/>
      <c r="D454" s="217" t="s">
        <v>436</v>
      </c>
      <c r="E454" s="217"/>
      <c r="F454" s="217"/>
      <c r="G454" s="217"/>
      <c r="H454" s="158">
        <v>759</v>
      </c>
      <c r="I454" s="159">
        <v>759</v>
      </c>
      <c r="J454" s="160"/>
    </row>
    <row r="455" spans="2:10">
      <c r="B455" s="161"/>
      <c r="C455" s="216" t="s">
        <v>3827</v>
      </c>
      <c r="D455" s="217"/>
      <c r="E455" s="217"/>
      <c r="F455" s="217"/>
      <c r="G455" s="217"/>
      <c r="H455" s="158">
        <v>76</v>
      </c>
      <c r="I455" s="159"/>
      <c r="J455" s="160"/>
    </row>
    <row r="456" spans="2:10">
      <c r="B456" s="161"/>
      <c r="C456" s="163"/>
      <c r="D456" s="217" t="s">
        <v>4282</v>
      </c>
      <c r="E456" s="217"/>
      <c r="F456" s="217"/>
      <c r="G456" s="217"/>
      <c r="H456" s="158">
        <v>761</v>
      </c>
      <c r="I456" s="159"/>
      <c r="J456" s="160">
        <v>7814</v>
      </c>
    </row>
    <row r="457" spans="2:10">
      <c r="B457" s="161"/>
      <c r="C457" s="163"/>
      <c r="D457" s="217" t="s">
        <v>4283</v>
      </c>
      <c r="E457" s="217"/>
      <c r="F457" s="217"/>
      <c r="G457" s="217"/>
      <c r="H457" s="158">
        <v>768</v>
      </c>
      <c r="I457" s="159">
        <v>768</v>
      </c>
      <c r="J457" s="160">
        <v>7815</v>
      </c>
    </row>
    <row r="458" spans="2:10">
      <c r="B458" s="161"/>
      <c r="C458" s="163"/>
      <c r="D458" s="217" t="s">
        <v>436</v>
      </c>
      <c r="E458" s="217"/>
      <c r="F458" s="217"/>
      <c r="G458" s="217"/>
      <c r="H458" s="158">
        <v>769</v>
      </c>
      <c r="I458" s="159" t="s">
        <v>4284</v>
      </c>
      <c r="J458" s="160" t="s">
        <v>4285</v>
      </c>
    </row>
    <row r="459" spans="2:10">
      <c r="B459" s="161"/>
      <c r="C459" s="216" t="s">
        <v>3844</v>
      </c>
      <c r="D459" s="217"/>
      <c r="E459" s="217"/>
      <c r="F459" s="217"/>
      <c r="G459" s="217"/>
      <c r="H459" s="158">
        <v>78</v>
      </c>
      <c r="I459" s="159"/>
      <c r="J459" s="160">
        <v>79</v>
      </c>
    </row>
    <row r="460" spans="2:10">
      <c r="B460" s="161"/>
      <c r="C460" s="163"/>
      <c r="D460" s="217" t="s">
        <v>2947</v>
      </c>
      <c r="E460" s="217"/>
      <c r="F460" s="217"/>
      <c r="G460" s="217"/>
      <c r="H460" s="158">
        <v>781</v>
      </c>
      <c r="I460" s="159">
        <v>781</v>
      </c>
      <c r="J460" s="160" t="s">
        <v>4286</v>
      </c>
    </row>
    <row r="461" spans="2:10">
      <c r="B461" s="161"/>
      <c r="C461" s="163"/>
      <c r="D461" s="217" t="s">
        <v>4287</v>
      </c>
      <c r="E461" s="217"/>
      <c r="F461" s="217"/>
      <c r="G461" s="217"/>
      <c r="H461" s="158">
        <v>782</v>
      </c>
      <c r="I461" s="159"/>
      <c r="J461" s="160" t="s">
        <v>4288</v>
      </c>
    </row>
    <row r="462" spans="2:10">
      <c r="B462" s="161"/>
      <c r="C462" s="165"/>
      <c r="D462" s="217" t="s">
        <v>3847</v>
      </c>
      <c r="E462" s="217"/>
      <c r="F462" s="217"/>
      <c r="G462" s="217"/>
      <c r="H462" s="158">
        <v>783</v>
      </c>
      <c r="I462" s="159"/>
      <c r="J462" s="160"/>
    </row>
    <row r="463" spans="2:10">
      <c r="B463" s="161"/>
      <c r="C463" s="170"/>
      <c r="D463" s="163"/>
      <c r="E463" s="217" t="s">
        <v>647</v>
      </c>
      <c r="F463" s="217"/>
      <c r="G463" s="217"/>
      <c r="H463" s="158">
        <v>7831</v>
      </c>
      <c r="I463" s="159">
        <v>7831</v>
      </c>
      <c r="J463" s="160">
        <v>78732</v>
      </c>
    </row>
    <row r="464" spans="2:10">
      <c r="B464" s="161"/>
      <c r="C464" s="170"/>
      <c r="D464" s="163"/>
      <c r="E464" s="217" t="s">
        <v>4135</v>
      </c>
      <c r="F464" s="217"/>
      <c r="G464" s="217"/>
      <c r="H464" s="158">
        <v>7832</v>
      </c>
      <c r="I464" s="159">
        <v>7832</v>
      </c>
      <c r="J464" s="160">
        <v>78732</v>
      </c>
    </row>
    <row r="465" spans="2:10">
      <c r="B465" s="161"/>
      <c r="C465" s="170"/>
      <c r="D465" s="163"/>
      <c r="E465" s="217" t="s">
        <v>436</v>
      </c>
      <c r="F465" s="217"/>
      <c r="G465" s="217"/>
      <c r="H465" s="158">
        <v>7838</v>
      </c>
      <c r="I465" s="159">
        <v>7838</v>
      </c>
      <c r="J465" s="160" t="s">
        <v>4289</v>
      </c>
    </row>
    <row r="466" spans="2:10">
      <c r="B466" s="161"/>
      <c r="C466" s="165"/>
      <c r="D466" s="217" t="s">
        <v>4290</v>
      </c>
      <c r="E466" s="217"/>
      <c r="F466" s="217"/>
      <c r="G466" s="217"/>
      <c r="H466" s="158">
        <v>784</v>
      </c>
      <c r="I466" s="159"/>
      <c r="J466" s="160"/>
    </row>
    <row r="467" spans="2:10">
      <c r="B467" s="161"/>
      <c r="C467" s="170"/>
      <c r="D467" s="163"/>
      <c r="E467" s="217" t="s">
        <v>3849</v>
      </c>
      <c r="F467" s="217"/>
      <c r="G467" s="217"/>
      <c r="H467" s="158">
        <v>7841</v>
      </c>
      <c r="I467" s="159">
        <v>7841</v>
      </c>
      <c r="J467" s="160">
        <v>792</v>
      </c>
    </row>
    <row r="468" spans="2:10">
      <c r="B468" s="161"/>
      <c r="C468" s="170"/>
      <c r="D468" s="163"/>
      <c r="E468" s="217" t="s">
        <v>3850</v>
      </c>
      <c r="F468" s="217"/>
      <c r="G468" s="217"/>
      <c r="H468" s="158">
        <v>7842</v>
      </c>
      <c r="I468" s="159">
        <v>7842</v>
      </c>
      <c r="J468" s="160">
        <v>792</v>
      </c>
    </row>
    <row r="469" spans="2:10">
      <c r="B469" s="161"/>
      <c r="C469" s="163"/>
      <c r="D469" s="217" t="s">
        <v>4291</v>
      </c>
      <c r="E469" s="217"/>
      <c r="F469" s="217"/>
      <c r="G469" s="217"/>
      <c r="H469" s="158">
        <v>785</v>
      </c>
      <c r="I469" s="159">
        <v>785</v>
      </c>
      <c r="J469" s="160">
        <v>793</v>
      </c>
    </row>
    <row r="470" spans="2:10">
      <c r="B470" s="161"/>
      <c r="C470" s="163"/>
      <c r="D470" s="217" t="s">
        <v>4292</v>
      </c>
      <c r="E470" s="217"/>
      <c r="F470" s="217"/>
      <c r="G470" s="217"/>
      <c r="H470" s="158">
        <v>786</v>
      </c>
      <c r="I470" s="159">
        <v>786</v>
      </c>
      <c r="J470" s="160">
        <v>782</v>
      </c>
    </row>
    <row r="471" spans="2:10">
      <c r="B471" s="161"/>
      <c r="C471" s="163"/>
      <c r="D471" s="217" t="s">
        <v>4293</v>
      </c>
      <c r="E471" s="217"/>
      <c r="F471" s="217"/>
      <c r="G471" s="217"/>
      <c r="H471" s="158">
        <v>787</v>
      </c>
      <c r="I471" s="159">
        <v>787</v>
      </c>
      <c r="J471" s="160">
        <v>7862</v>
      </c>
    </row>
    <row r="472" spans="2:10">
      <c r="B472" s="161"/>
      <c r="C472" s="163"/>
      <c r="D472" s="217" t="s">
        <v>4294</v>
      </c>
      <c r="E472" s="217"/>
      <c r="F472" s="217"/>
      <c r="G472" s="217"/>
      <c r="H472" s="158">
        <v>788</v>
      </c>
      <c r="I472" s="159">
        <v>788</v>
      </c>
      <c r="J472" s="160" t="s">
        <v>4295</v>
      </c>
    </row>
    <row r="473" spans="2:10">
      <c r="B473" s="161"/>
      <c r="C473" s="216" t="s">
        <v>3853</v>
      </c>
      <c r="D473" s="217"/>
      <c r="E473" s="217"/>
      <c r="F473" s="217"/>
      <c r="G473" s="217"/>
      <c r="H473" s="158">
        <v>79</v>
      </c>
      <c r="I473" s="159"/>
      <c r="J473" s="160"/>
    </row>
    <row r="474" spans="2:10">
      <c r="B474" s="161"/>
      <c r="C474" s="163"/>
      <c r="D474" s="217" t="s">
        <v>4296</v>
      </c>
      <c r="E474" s="217"/>
      <c r="F474" s="217"/>
      <c r="G474" s="217"/>
      <c r="H474" s="158">
        <v>791</v>
      </c>
      <c r="I474" s="159"/>
      <c r="J474" s="160">
        <v>7885</v>
      </c>
    </row>
    <row r="475" spans="2:10">
      <c r="B475" s="161"/>
      <c r="C475" s="163"/>
      <c r="D475" s="217" t="s">
        <v>4297</v>
      </c>
      <c r="E475" s="217"/>
      <c r="F475" s="217"/>
      <c r="G475" s="217"/>
      <c r="H475" s="158">
        <v>792</v>
      </c>
      <c r="I475" s="159">
        <v>792</v>
      </c>
      <c r="J475" s="160">
        <v>783</v>
      </c>
    </row>
    <row r="476" spans="2:10">
      <c r="B476" s="161"/>
      <c r="C476" s="165"/>
      <c r="D476" s="217" t="s">
        <v>3855</v>
      </c>
      <c r="E476" s="217"/>
      <c r="F476" s="217"/>
      <c r="G476" s="217"/>
      <c r="H476" s="158">
        <v>793</v>
      </c>
      <c r="I476" s="159"/>
      <c r="J476" s="160"/>
    </row>
    <row r="477" spans="2:10">
      <c r="B477" s="161"/>
      <c r="C477" s="170"/>
      <c r="D477" s="163"/>
      <c r="E477" s="217" t="s">
        <v>2247</v>
      </c>
      <c r="F477" s="217"/>
      <c r="G477" s="217"/>
      <c r="H477" s="158">
        <v>7931</v>
      </c>
      <c r="I477" s="159">
        <v>7931</v>
      </c>
      <c r="J477" s="160">
        <v>7841</v>
      </c>
    </row>
    <row r="478" spans="2:10">
      <c r="B478" s="161"/>
      <c r="C478" s="170"/>
      <c r="D478" s="163"/>
      <c r="E478" s="217" t="s">
        <v>2852</v>
      </c>
      <c r="F478" s="217"/>
      <c r="G478" s="217"/>
      <c r="H478" s="158">
        <v>7932</v>
      </c>
      <c r="I478" s="159">
        <v>7932</v>
      </c>
      <c r="J478" s="160">
        <v>7842</v>
      </c>
    </row>
    <row r="479" spans="2:10">
      <c r="B479" s="161"/>
      <c r="C479" s="170"/>
      <c r="D479" s="163"/>
      <c r="E479" s="217" t="s">
        <v>436</v>
      </c>
      <c r="F479" s="217"/>
      <c r="G479" s="217"/>
      <c r="H479" s="158">
        <v>7938</v>
      </c>
      <c r="I479" s="159" t="s">
        <v>4298</v>
      </c>
      <c r="J479" s="160">
        <v>7848</v>
      </c>
    </row>
    <row r="480" spans="2:10">
      <c r="B480" s="161"/>
      <c r="C480" s="165"/>
      <c r="D480" s="217" t="s">
        <v>3857</v>
      </c>
      <c r="E480" s="217"/>
      <c r="F480" s="217"/>
      <c r="G480" s="217"/>
      <c r="H480" s="158">
        <v>794</v>
      </c>
      <c r="I480" s="159"/>
      <c r="J480" s="160"/>
    </row>
    <row r="481" spans="2:10">
      <c r="B481" s="161"/>
      <c r="C481" s="170"/>
      <c r="D481" s="163"/>
      <c r="E481" s="217" t="s">
        <v>4243</v>
      </c>
      <c r="F481" s="217"/>
      <c r="G481" s="217"/>
      <c r="H481" s="158">
        <v>7941</v>
      </c>
      <c r="I481" s="159">
        <v>7941</v>
      </c>
      <c r="J481" s="160" t="s">
        <v>4299</v>
      </c>
    </row>
    <row r="482" spans="2:10">
      <c r="B482" s="161"/>
      <c r="C482" s="170"/>
      <c r="D482" s="163"/>
      <c r="E482" s="217" t="s">
        <v>4244</v>
      </c>
      <c r="F482" s="217"/>
      <c r="G482" s="217"/>
      <c r="H482" s="158">
        <v>7942</v>
      </c>
      <c r="I482" s="159">
        <v>7942</v>
      </c>
      <c r="J482" s="160">
        <v>78712</v>
      </c>
    </row>
    <row r="483" spans="2:10">
      <c r="B483" s="161"/>
      <c r="C483" s="170"/>
      <c r="D483" s="163"/>
      <c r="E483" s="217" t="s">
        <v>4245</v>
      </c>
      <c r="F483" s="217"/>
      <c r="G483" s="217"/>
      <c r="H483" s="158">
        <v>7943</v>
      </c>
      <c r="I483" s="159">
        <v>7943</v>
      </c>
      <c r="J483" s="160">
        <v>78713</v>
      </c>
    </row>
    <row r="484" spans="2:10">
      <c r="B484" s="161"/>
      <c r="C484" s="170"/>
      <c r="D484" s="163"/>
      <c r="E484" s="217" t="s">
        <v>2247</v>
      </c>
      <c r="F484" s="217"/>
      <c r="G484" s="217"/>
      <c r="H484" s="158">
        <v>7944</v>
      </c>
      <c r="I484" s="159">
        <v>7944</v>
      </c>
      <c r="J484" s="160">
        <v>7872</v>
      </c>
    </row>
    <row r="485" spans="2:10">
      <c r="B485" s="161"/>
      <c r="C485" s="170"/>
      <c r="D485" s="163"/>
      <c r="E485" s="217" t="s">
        <v>436</v>
      </c>
      <c r="F485" s="217"/>
      <c r="G485" s="217"/>
      <c r="H485" s="158">
        <v>7948</v>
      </c>
      <c r="I485" s="159">
        <v>7948</v>
      </c>
      <c r="J485" s="160">
        <v>7879</v>
      </c>
    </row>
    <row r="486" spans="2:10">
      <c r="B486" s="161"/>
      <c r="C486" s="163"/>
      <c r="D486" s="217" t="s">
        <v>3858</v>
      </c>
      <c r="E486" s="217"/>
      <c r="F486" s="217"/>
      <c r="G486" s="217"/>
      <c r="H486" s="158">
        <v>795</v>
      </c>
      <c r="I486" s="159">
        <v>795</v>
      </c>
      <c r="J486" s="160" t="s">
        <v>4300</v>
      </c>
    </row>
    <row r="487" spans="2:10">
      <c r="B487" s="161"/>
      <c r="C487" s="165"/>
      <c r="D487" s="217" t="s">
        <v>3860</v>
      </c>
      <c r="E487" s="217"/>
      <c r="F487" s="217"/>
      <c r="G487" s="217"/>
      <c r="H487" s="158">
        <v>796</v>
      </c>
      <c r="I487" s="159"/>
      <c r="J487" s="160"/>
    </row>
    <row r="488" spans="2:10">
      <c r="B488" s="161"/>
      <c r="C488" s="170"/>
      <c r="D488" s="163"/>
      <c r="E488" s="217" t="s">
        <v>3727</v>
      </c>
      <c r="F488" s="217"/>
      <c r="G488" s="217"/>
      <c r="H488" s="158">
        <v>7961</v>
      </c>
      <c r="I488" s="159">
        <v>7961</v>
      </c>
      <c r="J488" s="160" t="s">
        <v>4301</v>
      </c>
    </row>
    <row r="489" spans="2:10" s="189" customFormat="1" ht="33">
      <c r="B489" s="161"/>
      <c r="C489" s="170"/>
      <c r="D489" s="188"/>
      <c r="E489" s="217" t="s">
        <v>839</v>
      </c>
      <c r="F489" s="217"/>
      <c r="G489" s="217"/>
      <c r="H489" s="158">
        <v>7962</v>
      </c>
      <c r="I489" s="159">
        <v>7962</v>
      </c>
      <c r="J489" s="182" t="s">
        <v>4302</v>
      </c>
    </row>
    <row r="490" spans="2:10" ht="49.5">
      <c r="B490" s="161"/>
      <c r="C490" s="163"/>
      <c r="D490" s="217" t="s">
        <v>4303</v>
      </c>
      <c r="E490" s="217"/>
      <c r="F490" s="217"/>
      <c r="G490" s="217"/>
      <c r="H490" s="158">
        <v>797</v>
      </c>
      <c r="I490" s="159">
        <v>797</v>
      </c>
      <c r="J490" s="182" t="s">
        <v>4304</v>
      </c>
    </row>
    <row r="491" spans="2:10">
      <c r="B491" s="161"/>
      <c r="C491" s="165"/>
      <c r="D491" s="217" t="s">
        <v>3874</v>
      </c>
      <c r="E491" s="217"/>
      <c r="F491" s="217"/>
      <c r="G491" s="217"/>
      <c r="H491" s="158">
        <v>798</v>
      </c>
      <c r="I491" s="159"/>
      <c r="J491" s="160"/>
    </row>
    <row r="492" spans="2:10">
      <c r="B492" s="161"/>
      <c r="C492" s="170"/>
      <c r="D492" s="163"/>
      <c r="E492" s="217" t="s">
        <v>3777</v>
      </c>
      <c r="F492" s="217"/>
      <c r="G492" s="217"/>
      <c r="H492" s="158">
        <v>7982</v>
      </c>
      <c r="I492" s="159">
        <v>7982</v>
      </c>
      <c r="J492" s="160" t="s">
        <v>4305</v>
      </c>
    </row>
    <row r="493" spans="2:10">
      <c r="B493" s="161"/>
      <c r="C493" s="170"/>
      <c r="D493" s="163"/>
      <c r="E493" s="217" t="s">
        <v>3876</v>
      </c>
      <c r="F493" s="217"/>
      <c r="G493" s="217"/>
      <c r="H493" s="158">
        <v>7983</v>
      </c>
      <c r="I493" s="159">
        <v>7983</v>
      </c>
      <c r="J493" s="160" t="s">
        <v>4306</v>
      </c>
    </row>
    <row r="494" spans="2:10">
      <c r="B494" s="161"/>
      <c r="C494" s="170"/>
      <c r="D494" s="163"/>
      <c r="E494" s="217" t="s">
        <v>2349</v>
      </c>
      <c r="F494" s="217"/>
      <c r="G494" s="217"/>
      <c r="H494" s="158">
        <v>7988</v>
      </c>
      <c r="I494" s="159" t="s">
        <v>4307</v>
      </c>
      <c r="J494" s="160" t="s">
        <v>4308</v>
      </c>
    </row>
    <row r="495" spans="2:10">
      <c r="B495" s="157"/>
      <c r="C495" s="216" t="s">
        <v>4309</v>
      </c>
      <c r="D495" s="216"/>
      <c r="E495" s="216"/>
      <c r="F495" s="216"/>
      <c r="G495" s="216"/>
      <c r="H495" s="158">
        <v>81</v>
      </c>
      <c r="I495" s="159"/>
      <c r="J495" s="160"/>
    </row>
    <row r="496" spans="2:10">
      <c r="B496" s="157"/>
      <c r="C496" s="216" t="s">
        <v>4310</v>
      </c>
      <c r="D496" s="216"/>
      <c r="E496" s="216"/>
      <c r="F496" s="216"/>
      <c r="G496" s="216"/>
      <c r="H496" s="158">
        <v>82</v>
      </c>
      <c r="I496" s="159"/>
      <c r="J496" s="160"/>
    </row>
    <row r="497" spans="2:10">
      <c r="B497" s="157"/>
      <c r="C497" s="216" t="s">
        <v>4311</v>
      </c>
      <c r="D497" s="216"/>
      <c r="E497" s="216"/>
      <c r="F497" s="216"/>
      <c r="G497" s="216"/>
      <c r="H497" s="158">
        <v>83</v>
      </c>
      <c r="I497" s="159"/>
      <c r="J497" s="160"/>
    </row>
    <row r="498" spans="2:10">
      <c r="B498" s="157"/>
      <c r="C498" s="216" t="s">
        <v>4312</v>
      </c>
      <c r="D498" s="216"/>
      <c r="E498" s="216"/>
      <c r="F498" s="216"/>
      <c r="G498" s="216"/>
      <c r="H498" s="158">
        <v>84</v>
      </c>
      <c r="I498" s="159"/>
      <c r="J498" s="160"/>
    </row>
    <row r="499" spans="2:10">
      <c r="B499" s="157"/>
      <c r="C499" s="216" t="s">
        <v>4313</v>
      </c>
      <c r="D499" s="216"/>
      <c r="E499" s="216"/>
      <c r="F499" s="216"/>
      <c r="G499" s="216"/>
      <c r="H499" s="158">
        <v>85</v>
      </c>
      <c r="I499" s="159"/>
      <c r="J499" s="160">
        <v>811</v>
      </c>
    </row>
    <row r="500" spans="2:10">
      <c r="B500" s="190"/>
      <c r="C500" s="239" t="s">
        <v>4314</v>
      </c>
      <c r="D500" s="239"/>
      <c r="E500" s="239"/>
      <c r="F500" s="239"/>
      <c r="G500" s="239"/>
      <c r="H500" s="191">
        <v>86</v>
      </c>
      <c r="I500" s="192"/>
      <c r="J500" s="193" t="s">
        <v>4315</v>
      </c>
    </row>
  </sheetData>
  <mergeCells count="481">
    <mergeCell ref="C500:G500"/>
    <mergeCell ref="E494:G494"/>
    <mergeCell ref="C495:G495"/>
    <mergeCell ref="C496:G496"/>
    <mergeCell ref="C497:G497"/>
    <mergeCell ref="C498:G498"/>
    <mergeCell ref="C499:G499"/>
    <mergeCell ref="E488:G488"/>
    <mergeCell ref="E489:G489"/>
    <mergeCell ref="D490:G490"/>
    <mergeCell ref="D491:G491"/>
    <mergeCell ref="E492:G492"/>
    <mergeCell ref="E493:G493"/>
    <mergeCell ref="E482:G482"/>
    <mergeCell ref="E483:G483"/>
    <mergeCell ref="E484:G484"/>
    <mergeCell ref="E485:G485"/>
    <mergeCell ref="D486:G486"/>
    <mergeCell ref="D487:G487"/>
    <mergeCell ref="D476:G476"/>
    <mergeCell ref="E477:G477"/>
    <mergeCell ref="E478:G478"/>
    <mergeCell ref="E479:G479"/>
    <mergeCell ref="D480:G480"/>
    <mergeCell ref="E481:G481"/>
    <mergeCell ref="D470:G470"/>
    <mergeCell ref="D471:G471"/>
    <mergeCell ref="D472:G472"/>
    <mergeCell ref="C473:G473"/>
    <mergeCell ref="D474:G474"/>
    <mergeCell ref="D475:G475"/>
    <mergeCell ref="E464:G464"/>
    <mergeCell ref="E465:G465"/>
    <mergeCell ref="D466:G466"/>
    <mergeCell ref="E467:G467"/>
    <mergeCell ref="E468:G468"/>
    <mergeCell ref="D469:G469"/>
    <mergeCell ref="D458:G458"/>
    <mergeCell ref="C459:G459"/>
    <mergeCell ref="D460:G460"/>
    <mergeCell ref="D461:G461"/>
    <mergeCell ref="D462:G462"/>
    <mergeCell ref="E463:G463"/>
    <mergeCell ref="D452:G452"/>
    <mergeCell ref="D453:G453"/>
    <mergeCell ref="D454:G454"/>
    <mergeCell ref="C455:G455"/>
    <mergeCell ref="D456:G456"/>
    <mergeCell ref="D457:G457"/>
    <mergeCell ref="D446:G446"/>
    <mergeCell ref="C447:G447"/>
    <mergeCell ref="D448:G448"/>
    <mergeCell ref="D449:G449"/>
    <mergeCell ref="D450:G450"/>
    <mergeCell ref="D451:G451"/>
    <mergeCell ref="D440:G440"/>
    <mergeCell ref="D441:G441"/>
    <mergeCell ref="D442:G442"/>
    <mergeCell ref="C443:G443"/>
    <mergeCell ref="D444:G444"/>
    <mergeCell ref="D445:G445"/>
    <mergeCell ref="D434:G434"/>
    <mergeCell ref="D435:G435"/>
    <mergeCell ref="C436:G436"/>
    <mergeCell ref="D437:G437"/>
    <mergeCell ref="D438:G438"/>
    <mergeCell ref="D439:G439"/>
    <mergeCell ref="D428:G428"/>
    <mergeCell ref="D429:G429"/>
    <mergeCell ref="D430:G430"/>
    <mergeCell ref="E431:G431"/>
    <mergeCell ref="E432:G432"/>
    <mergeCell ref="D433:G433"/>
    <mergeCell ref="E422:G422"/>
    <mergeCell ref="C423:G423"/>
    <mergeCell ref="D424:G424"/>
    <mergeCell ref="D425:G425"/>
    <mergeCell ref="C426:G426"/>
    <mergeCell ref="D427:G427"/>
    <mergeCell ref="E416:G416"/>
    <mergeCell ref="D417:G417"/>
    <mergeCell ref="E418:G418"/>
    <mergeCell ref="E419:G419"/>
    <mergeCell ref="D420:G420"/>
    <mergeCell ref="E421:G421"/>
    <mergeCell ref="D410:G410"/>
    <mergeCell ref="E411:G411"/>
    <mergeCell ref="E412:G412"/>
    <mergeCell ref="E413:G413"/>
    <mergeCell ref="D414:G414"/>
    <mergeCell ref="E415:G415"/>
    <mergeCell ref="E404:G404"/>
    <mergeCell ref="E405:G405"/>
    <mergeCell ref="E406:G406"/>
    <mergeCell ref="E407:G407"/>
    <mergeCell ref="E408:G408"/>
    <mergeCell ref="E409:G409"/>
    <mergeCell ref="D398:G398"/>
    <mergeCell ref="D399:G399"/>
    <mergeCell ref="E400:G400"/>
    <mergeCell ref="E401:G401"/>
    <mergeCell ref="E402:G402"/>
    <mergeCell ref="D403:G403"/>
    <mergeCell ref="D392:G392"/>
    <mergeCell ref="D393:G393"/>
    <mergeCell ref="E394:G394"/>
    <mergeCell ref="E395:G395"/>
    <mergeCell ref="C396:G396"/>
    <mergeCell ref="D397:G397"/>
    <mergeCell ref="E386:G386"/>
    <mergeCell ref="E387:G387"/>
    <mergeCell ref="E388:G388"/>
    <mergeCell ref="E389:G389"/>
    <mergeCell ref="E390:G390"/>
    <mergeCell ref="D391:G391"/>
    <mergeCell ref="D380:G380"/>
    <mergeCell ref="D381:G381"/>
    <mergeCell ref="D382:G382"/>
    <mergeCell ref="E383:G383"/>
    <mergeCell ref="E384:G384"/>
    <mergeCell ref="D385:G385"/>
    <mergeCell ref="E374:G374"/>
    <mergeCell ref="E375:G375"/>
    <mergeCell ref="E376:G376"/>
    <mergeCell ref="E377:G377"/>
    <mergeCell ref="D378:G378"/>
    <mergeCell ref="C379:G379"/>
    <mergeCell ref="E368:G368"/>
    <mergeCell ref="C369:G369"/>
    <mergeCell ref="D370:G370"/>
    <mergeCell ref="D371:G371"/>
    <mergeCell ref="D372:G372"/>
    <mergeCell ref="E373:G373"/>
    <mergeCell ref="D362:G362"/>
    <mergeCell ref="E363:G363"/>
    <mergeCell ref="E364:G364"/>
    <mergeCell ref="E365:G365"/>
    <mergeCell ref="E366:G366"/>
    <mergeCell ref="E367:G367"/>
    <mergeCell ref="E356:G356"/>
    <mergeCell ref="E357:G357"/>
    <mergeCell ref="D358:G358"/>
    <mergeCell ref="E359:G359"/>
    <mergeCell ref="E360:G360"/>
    <mergeCell ref="E361:G361"/>
    <mergeCell ref="E350:G350"/>
    <mergeCell ref="E351:G351"/>
    <mergeCell ref="E352:G352"/>
    <mergeCell ref="E353:G353"/>
    <mergeCell ref="E354:G354"/>
    <mergeCell ref="E355:G355"/>
    <mergeCell ref="D344:G344"/>
    <mergeCell ref="D345:G345"/>
    <mergeCell ref="D346:G346"/>
    <mergeCell ref="D347:G347"/>
    <mergeCell ref="C348:G348"/>
    <mergeCell ref="D349:G349"/>
    <mergeCell ref="D338:G338"/>
    <mergeCell ref="D339:G339"/>
    <mergeCell ref="D340:G340"/>
    <mergeCell ref="E341:G341"/>
    <mergeCell ref="E342:G342"/>
    <mergeCell ref="C343:G343"/>
    <mergeCell ref="D332:G332"/>
    <mergeCell ref="D333:G333"/>
    <mergeCell ref="E334:G334"/>
    <mergeCell ref="E335:G335"/>
    <mergeCell ref="E336:G336"/>
    <mergeCell ref="E337:G337"/>
    <mergeCell ref="E326:G326"/>
    <mergeCell ref="E327:G327"/>
    <mergeCell ref="E328:G328"/>
    <mergeCell ref="E329:G329"/>
    <mergeCell ref="E330:G330"/>
    <mergeCell ref="D331:G331"/>
    <mergeCell ref="E320:G320"/>
    <mergeCell ref="E321:G321"/>
    <mergeCell ref="E322:G322"/>
    <mergeCell ref="E323:G323"/>
    <mergeCell ref="E324:G324"/>
    <mergeCell ref="D325:G325"/>
    <mergeCell ref="D314:G314"/>
    <mergeCell ref="D315:G315"/>
    <mergeCell ref="D316:G316"/>
    <mergeCell ref="D317:G317"/>
    <mergeCell ref="C318:G318"/>
    <mergeCell ref="D319:G319"/>
    <mergeCell ref="E308:G308"/>
    <mergeCell ref="E309:G309"/>
    <mergeCell ref="E310:G310"/>
    <mergeCell ref="E311:G311"/>
    <mergeCell ref="E312:G312"/>
    <mergeCell ref="C313:G313"/>
    <mergeCell ref="E302:G302"/>
    <mergeCell ref="E303:G303"/>
    <mergeCell ref="E304:G304"/>
    <mergeCell ref="E305:G305"/>
    <mergeCell ref="E306:G306"/>
    <mergeCell ref="E307:G307"/>
    <mergeCell ref="E296:G296"/>
    <mergeCell ref="E297:G297"/>
    <mergeCell ref="E298:G298"/>
    <mergeCell ref="E299:G299"/>
    <mergeCell ref="E300:G300"/>
    <mergeCell ref="E301:G301"/>
    <mergeCell ref="E290:G290"/>
    <mergeCell ref="E291:G291"/>
    <mergeCell ref="E292:G292"/>
    <mergeCell ref="E293:G293"/>
    <mergeCell ref="E294:G294"/>
    <mergeCell ref="E295:G295"/>
    <mergeCell ref="D284:G284"/>
    <mergeCell ref="C285:G285"/>
    <mergeCell ref="D286:G286"/>
    <mergeCell ref="D287:G287"/>
    <mergeCell ref="E288:G288"/>
    <mergeCell ref="E289:G289"/>
    <mergeCell ref="D278:G278"/>
    <mergeCell ref="D279:G279"/>
    <mergeCell ref="C280:G280"/>
    <mergeCell ref="C281:G281"/>
    <mergeCell ref="D282:G282"/>
    <mergeCell ref="D283:G283"/>
    <mergeCell ref="D272:G272"/>
    <mergeCell ref="D273:G273"/>
    <mergeCell ref="D274:G274"/>
    <mergeCell ref="D275:G275"/>
    <mergeCell ref="D276:G276"/>
    <mergeCell ref="D277:G277"/>
    <mergeCell ref="D266:G266"/>
    <mergeCell ref="D267:G267"/>
    <mergeCell ref="C268:G268"/>
    <mergeCell ref="C269:G269"/>
    <mergeCell ref="C270:G270"/>
    <mergeCell ref="C271:G271"/>
    <mergeCell ref="E260:G260"/>
    <mergeCell ref="E261:G261"/>
    <mergeCell ref="E262:G262"/>
    <mergeCell ref="C263:G263"/>
    <mergeCell ref="D264:G264"/>
    <mergeCell ref="D265:G265"/>
    <mergeCell ref="E254:G254"/>
    <mergeCell ref="E255:G255"/>
    <mergeCell ref="D256:G256"/>
    <mergeCell ref="E257:G257"/>
    <mergeCell ref="E258:G258"/>
    <mergeCell ref="E259:G259"/>
    <mergeCell ref="E248:G248"/>
    <mergeCell ref="E249:G249"/>
    <mergeCell ref="E250:G250"/>
    <mergeCell ref="E251:G251"/>
    <mergeCell ref="D252:G252"/>
    <mergeCell ref="E253:G253"/>
    <mergeCell ref="E242:G242"/>
    <mergeCell ref="D243:G243"/>
    <mergeCell ref="E244:G244"/>
    <mergeCell ref="E245:G245"/>
    <mergeCell ref="E246:G246"/>
    <mergeCell ref="E247:G247"/>
    <mergeCell ref="D236:G236"/>
    <mergeCell ref="D237:G237"/>
    <mergeCell ref="D238:G238"/>
    <mergeCell ref="C239:G239"/>
    <mergeCell ref="D240:G240"/>
    <mergeCell ref="E241:G241"/>
    <mergeCell ref="D230:G230"/>
    <mergeCell ref="D231:G231"/>
    <mergeCell ref="C232:G232"/>
    <mergeCell ref="D233:G233"/>
    <mergeCell ref="D234:G234"/>
    <mergeCell ref="D235:G235"/>
    <mergeCell ref="D224:G224"/>
    <mergeCell ref="D225:G225"/>
    <mergeCell ref="D226:G226"/>
    <mergeCell ref="D227:G227"/>
    <mergeCell ref="D228:G228"/>
    <mergeCell ref="D229:G229"/>
    <mergeCell ref="D218:G218"/>
    <mergeCell ref="C219:G219"/>
    <mergeCell ref="D220:G220"/>
    <mergeCell ref="D221:G221"/>
    <mergeCell ref="D222:G222"/>
    <mergeCell ref="C223:G223"/>
    <mergeCell ref="D212:G212"/>
    <mergeCell ref="D213:G213"/>
    <mergeCell ref="D214:G214"/>
    <mergeCell ref="D215:G215"/>
    <mergeCell ref="D216:G216"/>
    <mergeCell ref="D217:G217"/>
    <mergeCell ref="E206:G206"/>
    <mergeCell ref="E207:G207"/>
    <mergeCell ref="E208:G208"/>
    <mergeCell ref="E209:G209"/>
    <mergeCell ref="C210:G210"/>
    <mergeCell ref="D211:G211"/>
    <mergeCell ref="D200:G200"/>
    <mergeCell ref="D201:G201"/>
    <mergeCell ref="D202:G202"/>
    <mergeCell ref="E203:G203"/>
    <mergeCell ref="E204:G204"/>
    <mergeCell ref="D205:G205"/>
    <mergeCell ref="D194:G194"/>
    <mergeCell ref="D195:G195"/>
    <mergeCell ref="D196:G196"/>
    <mergeCell ref="D197:G197"/>
    <mergeCell ref="C198:G198"/>
    <mergeCell ref="D199:G199"/>
    <mergeCell ref="D188:G188"/>
    <mergeCell ref="D189:G189"/>
    <mergeCell ref="D190:G190"/>
    <mergeCell ref="D191:G191"/>
    <mergeCell ref="C192:G192"/>
    <mergeCell ref="D193:G193"/>
    <mergeCell ref="C182:G182"/>
    <mergeCell ref="C183:G183"/>
    <mergeCell ref="C184:G184"/>
    <mergeCell ref="D185:G185"/>
    <mergeCell ref="D186:G186"/>
    <mergeCell ref="C187:G187"/>
    <mergeCell ref="D176:G176"/>
    <mergeCell ref="D177:G177"/>
    <mergeCell ref="D178:G178"/>
    <mergeCell ref="C179:G179"/>
    <mergeCell ref="C180:G180"/>
    <mergeCell ref="C181:G181"/>
    <mergeCell ref="E170:G170"/>
    <mergeCell ref="C171:G171"/>
    <mergeCell ref="D172:G172"/>
    <mergeCell ref="D173:G173"/>
    <mergeCell ref="C174:G174"/>
    <mergeCell ref="D175:G175"/>
    <mergeCell ref="C164:G164"/>
    <mergeCell ref="D165:G165"/>
    <mergeCell ref="E166:G166"/>
    <mergeCell ref="E167:G167"/>
    <mergeCell ref="D168:G168"/>
    <mergeCell ref="E169:G169"/>
    <mergeCell ref="E158:G158"/>
    <mergeCell ref="E159:G159"/>
    <mergeCell ref="E160:G160"/>
    <mergeCell ref="D161:G161"/>
    <mergeCell ref="E162:G162"/>
    <mergeCell ref="E163:G163"/>
    <mergeCell ref="C152:G152"/>
    <mergeCell ref="D153:G153"/>
    <mergeCell ref="E154:G154"/>
    <mergeCell ref="E155:G155"/>
    <mergeCell ref="D156:G156"/>
    <mergeCell ref="D157:G157"/>
    <mergeCell ref="F144:G144"/>
    <mergeCell ref="F147:G147"/>
    <mergeCell ref="F148:G148"/>
    <mergeCell ref="F149:G149"/>
    <mergeCell ref="F150:G150"/>
    <mergeCell ref="D151:G151"/>
    <mergeCell ref="E128:G128"/>
    <mergeCell ref="E137:G137"/>
    <mergeCell ref="F138:G138"/>
    <mergeCell ref="F139:G139"/>
    <mergeCell ref="F140:G140"/>
    <mergeCell ref="F143:G143"/>
    <mergeCell ref="E122:G122"/>
    <mergeCell ref="D123:G123"/>
    <mergeCell ref="D124:G124"/>
    <mergeCell ref="D125:G125"/>
    <mergeCell ref="D126:G126"/>
    <mergeCell ref="D127:G127"/>
    <mergeCell ref="E116:G116"/>
    <mergeCell ref="D117:G117"/>
    <mergeCell ref="E118:G118"/>
    <mergeCell ref="E119:G119"/>
    <mergeCell ref="F120:G120"/>
    <mergeCell ref="F121:G121"/>
    <mergeCell ref="F110:G110"/>
    <mergeCell ref="F111:G111"/>
    <mergeCell ref="E112:G112"/>
    <mergeCell ref="D113:G113"/>
    <mergeCell ref="E114:G114"/>
    <mergeCell ref="E115:G115"/>
    <mergeCell ref="F104:G104"/>
    <mergeCell ref="F105:G105"/>
    <mergeCell ref="E106:G106"/>
    <mergeCell ref="F107:G107"/>
    <mergeCell ref="F108:G108"/>
    <mergeCell ref="E109:G109"/>
    <mergeCell ref="E98:G98"/>
    <mergeCell ref="E99:G99"/>
    <mergeCell ref="D100:G100"/>
    <mergeCell ref="C101:G101"/>
    <mergeCell ref="D102:G102"/>
    <mergeCell ref="E103:G103"/>
    <mergeCell ref="E92:G92"/>
    <mergeCell ref="E93:G93"/>
    <mergeCell ref="E94:G94"/>
    <mergeCell ref="F95:G95"/>
    <mergeCell ref="F96:G96"/>
    <mergeCell ref="D97:G97"/>
    <mergeCell ref="E86:G86"/>
    <mergeCell ref="F87:G87"/>
    <mergeCell ref="F88:G88"/>
    <mergeCell ref="E89:G89"/>
    <mergeCell ref="F90:G90"/>
    <mergeCell ref="F91:G91"/>
    <mergeCell ref="E80:G80"/>
    <mergeCell ref="F81:G81"/>
    <mergeCell ref="F82:G82"/>
    <mergeCell ref="E83:G83"/>
    <mergeCell ref="F84:G84"/>
    <mergeCell ref="F85:G85"/>
    <mergeCell ref="E74:G74"/>
    <mergeCell ref="E75:G75"/>
    <mergeCell ref="D76:G76"/>
    <mergeCell ref="E77:G77"/>
    <mergeCell ref="E78:G78"/>
    <mergeCell ref="D79:G79"/>
    <mergeCell ref="E68:G68"/>
    <mergeCell ref="E69:G69"/>
    <mergeCell ref="E70:G70"/>
    <mergeCell ref="E71:G71"/>
    <mergeCell ref="D72:G72"/>
    <mergeCell ref="E73:G73"/>
    <mergeCell ref="F62:G62"/>
    <mergeCell ref="C63:G63"/>
    <mergeCell ref="D64:G64"/>
    <mergeCell ref="D65:G65"/>
    <mergeCell ref="E66:G66"/>
    <mergeCell ref="E67:G67"/>
    <mergeCell ref="D56:G56"/>
    <mergeCell ref="E57:G57"/>
    <mergeCell ref="F58:G58"/>
    <mergeCell ref="F59:G59"/>
    <mergeCell ref="E60:G60"/>
    <mergeCell ref="F61:G61"/>
    <mergeCell ref="E50:G50"/>
    <mergeCell ref="F51:G51"/>
    <mergeCell ref="F52:G52"/>
    <mergeCell ref="E53:G53"/>
    <mergeCell ref="F54:G54"/>
    <mergeCell ref="F55:G55"/>
    <mergeCell ref="D44:G44"/>
    <mergeCell ref="D45:G45"/>
    <mergeCell ref="D46:G46"/>
    <mergeCell ref="D47:G47"/>
    <mergeCell ref="C48:G48"/>
    <mergeCell ref="D49:G49"/>
    <mergeCell ref="D38:G38"/>
    <mergeCell ref="D39:G39"/>
    <mergeCell ref="D40:G40"/>
    <mergeCell ref="D41:G41"/>
    <mergeCell ref="D42:G42"/>
    <mergeCell ref="C43:G43"/>
    <mergeCell ref="E32:G32"/>
    <mergeCell ref="D33:G33"/>
    <mergeCell ref="E34:G34"/>
    <mergeCell ref="E35:G35"/>
    <mergeCell ref="C36:G36"/>
    <mergeCell ref="D37:G37"/>
    <mergeCell ref="D26:G26"/>
    <mergeCell ref="C27:G27"/>
    <mergeCell ref="D28:G28"/>
    <mergeCell ref="E29:G29"/>
    <mergeCell ref="E30:G30"/>
    <mergeCell ref="E31:G31"/>
    <mergeCell ref="E20:G20"/>
    <mergeCell ref="D21:G21"/>
    <mergeCell ref="C22:G22"/>
    <mergeCell ref="D23:G23"/>
    <mergeCell ref="E24:G24"/>
    <mergeCell ref="E25:G25"/>
    <mergeCell ref="C14:G14"/>
    <mergeCell ref="D15:G15"/>
    <mergeCell ref="D16:G16"/>
    <mergeCell ref="D17:G17"/>
    <mergeCell ref="E18:G18"/>
    <mergeCell ref="E19:G19"/>
    <mergeCell ref="G1:J6"/>
    <mergeCell ref="B8:J8"/>
    <mergeCell ref="B10:G10"/>
    <mergeCell ref="C11:G11"/>
    <mergeCell ref="C12:G12"/>
    <mergeCell ref="C13:G13"/>
  </mergeCells>
  <printOptions horizontalCentered="1"/>
  <pageMargins left="0.25" right="0.25" top="0.75" bottom="0.75" header="0.3" footer="0.3"/>
  <pageSetup paperSize="9" scale="52" fitToHeight="0" orientation="portrait" r:id="rId1"/>
  <headerFoot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O2469"/>
  <sheetViews>
    <sheetView showGridLines="0" zoomScale="80" zoomScaleNormal="80" workbookViewId="0">
      <pane xSplit="1" ySplit="6" topLeftCell="B7" activePane="bottomRight" state="frozen"/>
      <selection pane="topRight" activeCell="B1" sqref="B1"/>
      <selection pane="bottomLeft" activeCell="A4" sqref="A4"/>
      <selection pane="bottomRight" activeCell="E647" sqref="E647"/>
    </sheetView>
  </sheetViews>
  <sheetFormatPr defaultRowHeight="11.25"/>
  <cols>
    <col min="1" max="1" width="8.28515625" style="119" customWidth="1"/>
    <col min="2" max="2" width="14.42578125" style="119" customWidth="1"/>
    <col min="3" max="3" width="4.7109375" style="119" customWidth="1"/>
    <col min="4" max="4" width="65.7109375" style="119" customWidth="1"/>
    <col min="5" max="5" width="17.7109375" style="119" customWidth="1"/>
    <col min="6" max="6" width="86.42578125" style="119" customWidth="1"/>
    <col min="7" max="16384" width="9.140625" style="119"/>
  </cols>
  <sheetData>
    <row r="1" spans="1:15" ht="34.5" customHeight="1">
      <c r="A1" s="117" t="s">
        <v>3056</v>
      </c>
      <c r="B1" s="240" t="s">
        <v>3057</v>
      </c>
      <c r="C1" s="240"/>
      <c r="D1" s="240"/>
      <c r="E1" s="240"/>
      <c r="F1" s="240"/>
      <c r="G1" s="240"/>
      <c r="H1" s="118"/>
      <c r="I1" s="118"/>
      <c r="J1" s="118"/>
      <c r="K1" s="118"/>
      <c r="L1" s="118"/>
      <c r="M1" s="118"/>
      <c r="N1" s="118"/>
      <c r="O1" s="118"/>
    </row>
    <row r="2" spans="1:15" ht="34.5" customHeight="1">
      <c r="A2" s="117"/>
      <c r="B2" s="118"/>
      <c r="C2" s="118"/>
      <c r="D2" s="241" t="s">
        <v>3058</v>
      </c>
      <c r="E2" s="242"/>
      <c r="F2" s="242"/>
      <c r="G2" s="243"/>
      <c r="H2" s="118"/>
      <c r="I2" s="118"/>
      <c r="J2" s="118"/>
      <c r="K2" s="118"/>
      <c r="L2" s="118"/>
      <c r="M2" s="118"/>
      <c r="N2" s="118"/>
      <c r="O2" s="118"/>
    </row>
    <row r="3" spans="1:15" ht="34.5" customHeight="1">
      <c r="A3" s="117"/>
      <c r="B3" s="118"/>
      <c r="C3" s="118"/>
      <c r="D3" s="244"/>
      <c r="E3" s="245"/>
      <c r="F3" s="245"/>
      <c r="G3" s="246"/>
      <c r="H3" s="118"/>
      <c r="I3" s="118"/>
      <c r="J3" s="118"/>
      <c r="K3" s="118"/>
      <c r="L3" s="118"/>
      <c r="M3" s="118"/>
      <c r="N3" s="118"/>
      <c r="O3" s="118"/>
    </row>
    <row r="4" spans="1:15" ht="34.5" customHeight="1">
      <c r="A4" s="117"/>
      <c r="B4" s="118"/>
      <c r="C4" s="118"/>
      <c r="D4" s="247"/>
      <c r="E4" s="248"/>
      <c r="F4" s="248"/>
      <c r="G4" s="249"/>
      <c r="H4" s="118"/>
      <c r="I4" s="118"/>
      <c r="J4" s="118"/>
      <c r="K4" s="118"/>
      <c r="L4" s="118"/>
      <c r="M4" s="118"/>
      <c r="N4" s="118"/>
      <c r="O4" s="118"/>
    </row>
    <row r="5" spans="1:15" ht="12.75">
      <c r="A5" s="117"/>
      <c r="B5" s="117"/>
      <c r="C5" s="117"/>
      <c r="D5" s="117"/>
    </row>
    <row r="6" spans="1:15" ht="29.25" customHeight="1">
      <c r="A6" s="120" t="s">
        <v>3059</v>
      </c>
      <c r="B6" s="47" t="s">
        <v>3060</v>
      </c>
      <c r="C6" s="121" t="s">
        <v>3061</v>
      </c>
      <c r="D6" s="44" t="s">
        <v>3062</v>
      </c>
      <c r="E6" s="47" t="s">
        <v>3063</v>
      </c>
      <c r="F6" s="44" t="s">
        <v>9</v>
      </c>
      <c r="G6" s="44" t="s">
        <v>10</v>
      </c>
    </row>
    <row r="7" spans="1:15" ht="16.5">
      <c r="A7" s="122">
        <v>2017</v>
      </c>
      <c r="B7" s="54">
        <v>1</v>
      </c>
      <c r="C7" s="58" t="s">
        <v>15</v>
      </c>
      <c r="D7" s="58" t="s">
        <v>3064</v>
      </c>
      <c r="E7" s="63">
        <v>1</v>
      </c>
      <c r="F7" s="58" t="s">
        <v>384</v>
      </c>
      <c r="G7" s="58"/>
    </row>
    <row r="8" spans="1:15" ht="16.5">
      <c r="A8" s="122">
        <v>2017</v>
      </c>
      <c r="B8" s="54">
        <v>11</v>
      </c>
      <c r="C8" s="58" t="s">
        <v>15</v>
      </c>
      <c r="D8" s="58" t="s">
        <v>385</v>
      </c>
      <c r="E8" s="54">
        <v>11</v>
      </c>
      <c r="F8" s="58" t="s">
        <v>385</v>
      </c>
      <c r="G8" s="58" t="s">
        <v>15</v>
      </c>
    </row>
    <row r="9" spans="1:15" ht="16.5">
      <c r="A9" s="122">
        <v>2017</v>
      </c>
      <c r="B9" s="54">
        <v>111</v>
      </c>
      <c r="C9" s="58" t="s">
        <v>20</v>
      </c>
      <c r="D9" s="58" t="s">
        <v>387</v>
      </c>
      <c r="E9" s="54" t="s">
        <v>386</v>
      </c>
      <c r="F9" s="58" t="s">
        <v>387</v>
      </c>
      <c r="G9" s="58" t="s">
        <v>20</v>
      </c>
    </row>
    <row r="10" spans="1:15" ht="16.5">
      <c r="A10" s="122">
        <v>2017</v>
      </c>
      <c r="B10" s="54">
        <v>118</v>
      </c>
      <c r="C10" s="58" t="s">
        <v>20</v>
      </c>
      <c r="D10" s="58" t="s">
        <v>3065</v>
      </c>
      <c r="E10" s="54" t="s">
        <v>390</v>
      </c>
      <c r="F10" s="58" t="s">
        <v>392</v>
      </c>
      <c r="G10" s="58" t="s">
        <v>20</v>
      </c>
    </row>
    <row r="11" spans="1:15" ht="16.5">
      <c r="A11" s="122">
        <v>2017</v>
      </c>
      <c r="B11" s="54">
        <v>119</v>
      </c>
      <c r="C11" s="58" t="s">
        <v>20</v>
      </c>
      <c r="D11" s="58" t="s">
        <v>3066</v>
      </c>
      <c r="E11" s="54" t="s">
        <v>388</v>
      </c>
      <c r="F11" s="58" t="s">
        <v>389</v>
      </c>
      <c r="G11" s="58" t="s">
        <v>20</v>
      </c>
    </row>
    <row r="12" spans="1:15" ht="16.5">
      <c r="A12" s="122">
        <v>2017</v>
      </c>
      <c r="B12" s="54">
        <v>12</v>
      </c>
      <c r="C12" s="58" t="s">
        <v>15</v>
      </c>
      <c r="D12" s="58" t="s">
        <v>3067</v>
      </c>
      <c r="E12" s="54"/>
      <c r="F12" s="58"/>
      <c r="G12" s="58"/>
    </row>
    <row r="13" spans="1:15" ht="16.5">
      <c r="A13" s="122">
        <v>2017</v>
      </c>
      <c r="B13" s="54">
        <v>121</v>
      </c>
      <c r="C13" s="58" t="s">
        <v>20</v>
      </c>
      <c r="D13" s="58" t="s">
        <v>394</v>
      </c>
      <c r="E13" s="54" t="s">
        <v>397</v>
      </c>
      <c r="F13" s="58" t="s">
        <v>398</v>
      </c>
      <c r="G13" s="58" t="s">
        <v>20</v>
      </c>
    </row>
    <row r="14" spans="1:15" ht="16.5">
      <c r="A14" s="122">
        <v>2017</v>
      </c>
      <c r="B14" s="54">
        <v>122</v>
      </c>
      <c r="C14" s="58" t="s">
        <v>20</v>
      </c>
      <c r="D14" s="58" t="s">
        <v>402</v>
      </c>
      <c r="E14" s="54" t="s">
        <v>405</v>
      </c>
      <c r="F14" s="58" t="s">
        <v>406</v>
      </c>
      <c r="G14" s="58" t="s">
        <v>20</v>
      </c>
    </row>
    <row r="15" spans="1:15" ht="16.5">
      <c r="A15" s="122">
        <v>2017</v>
      </c>
      <c r="B15" s="54">
        <v>129</v>
      </c>
      <c r="C15" s="58" t="s">
        <v>20</v>
      </c>
      <c r="D15" s="58" t="s">
        <v>400</v>
      </c>
      <c r="E15" s="54" t="s">
        <v>409</v>
      </c>
      <c r="F15" s="58" t="s">
        <v>410</v>
      </c>
      <c r="G15" s="58" t="s">
        <v>20</v>
      </c>
    </row>
    <row r="16" spans="1:15" ht="16.5">
      <c r="A16" s="122"/>
      <c r="B16" s="54"/>
      <c r="C16" s="58"/>
      <c r="D16" s="58"/>
      <c r="E16" s="54" t="s">
        <v>411</v>
      </c>
      <c r="F16" s="58" t="s">
        <v>412</v>
      </c>
      <c r="G16" s="58" t="s">
        <v>20</v>
      </c>
    </row>
    <row r="17" spans="1:7" ht="16.5">
      <c r="A17" s="122"/>
      <c r="B17" s="54"/>
      <c r="C17" s="58"/>
      <c r="D17" s="58"/>
      <c r="E17" s="54" t="s">
        <v>415</v>
      </c>
      <c r="F17" s="58" t="s">
        <v>410</v>
      </c>
      <c r="G17" s="58" t="s">
        <v>20</v>
      </c>
    </row>
    <row r="18" spans="1:7" ht="16.5">
      <c r="A18" s="122"/>
      <c r="B18" s="54"/>
      <c r="C18" s="58"/>
      <c r="D18" s="58"/>
      <c r="E18" s="54" t="s">
        <v>416</v>
      </c>
      <c r="F18" s="58" t="s">
        <v>412</v>
      </c>
      <c r="G18" s="58" t="s">
        <v>20</v>
      </c>
    </row>
    <row r="19" spans="1:7" ht="16.5">
      <c r="A19" s="122">
        <v>2017</v>
      </c>
      <c r="B19" s="54">
        <v>13</v>
      </c>
      <c r="C19" s="58" t="s">
        <v>15</v>
      </c>
      <c r="D19" s="58" t="s">
        <v>3068</v>
      </c>
      <c r="E19" s="54"/>
      <c r="F19" s="58"/>
      <c r="G19" s="58"/>
    </row>
    <row r="20" spans="1:7" ht="16.5">
      <c r="A20" s="122">
        <v>2017</v>
      </c>
      <c r="B20" s="54">
        <v>131</v>
      </c>
      <c r="C20" s="58" t="s">
        <v>20</v>
      </c>
      <c r="D20" s="58" t="s">
        <v>3069</v>
      </c>
      <c r="E20" s="54" t="s">
        <v>395</v>
      </c>
      <c r="F20" s="58" t="s">
        <v>396</v>
      </c>
      <c r="G20" s="58" t="s">
        <v>20</v>
      </c>
    </row>
    <row r="21" spans="1:7" ht="16.5">
      <c r="A21" s="122">
        <v>2017</v>
      </c>
      <c r="B21" s="54">
        <v>132</v>
      </c>
      <c r="C21" s="58" t="s">
        <v>20</v>
      </c>
      <c r="D21" s="58" t="s">
        <v>3070</v>
      </c>
      <c r="E21" s="54" t="s">
        <v>403</v>
      </c>
      <c r="F21" s="58" t="s">
        <v>404</v>
      </c>
      <c r="G21" s="58" t="s">
        <v>20</v>
      </c>
    </row>
    <row r="22" spans="1:7" ht="16.5">
      <c r="A22" s="122">
        <v>2017</v>
      </c>
      <c r="B22" s="54">
        <v>15</v>
      </c>
      <c r="C22" s="58" t="s">
        <v>15</v>
      </c>
      <c r="D22" s="58" t="s">
        <v>3071</v>
      </c>
      <c r="E22" s="54"/>
      <c r="F22" s="58"/>
    </row>
    <row r="23" spans="1:7" ht="16.5">
      <c r="A23" s="122">
        <v>2017</v>
      </c>
      <c r="B23" s="54">
        <v>151</v>
      </c>
      <c r="C23" s="58" t="s">
        <v>20</v>
      </c>
      <c r="D23" s="58" t="s">
        <v>3072</v>
      </c>
      <c r="E23" s="54" t="s">
        <v>431</v>
      </c>
      <c r="F23" s="58" t="s">
        <v>432</v>
      </c>
      <c r="G23" s="58" t="s">
        <v>20</v>
      </c>
    </row>
    <row r="24" spans="1:7" ht="16.5">
      <c r="A24" s="122">
        <v>2017</v>
      </c>
      <c r="B24" s="54">
        <v>152</v>
      </c>
      <c r="C24" s="58" t="s">
        <v>20</v>
      </c>
      <c r="D24" s="58" t="s">
        <v>3073</v>
      </c>
      <c r="E24" s="54" t="s">
        <v>437</v>
      </c>
      <c r="F24" s="58" t="s">
        <v>438</v>
      </c>
      <c r="G24" s="58" t="s">
        <v>20</v>
      </c>
    </row>
    <row r="25" spans="1:7" ht="16.5">
      <c r="A25" s="122"/>
      <c r="B25" s="54"/>
      <c r="C25" s="58"/>
      <c r="D25" s="58"/>
      <c r="E25" s="54" t="s">
        <v>439</v>
      </c>
      <c r="F25" s="58" t="s">
        <v>440</v>
      </c>
      <c r="G25" s="58" t="s">
        <v>20</v>
      </c>
    </row>
    <row r="26" spans="1:7" ht="16.5">
      <c r="A26" s="122">
        <v>2017</v>
      </c>
      <c r="B26" s="54">
        <v>153</v>
      </c>
      <c r="C26" s="58" t="s">
        <v>15</v>
      </c>
      <c r="D26" s="58" t="s">
        <v>3074</v>
      </c>
      <c r="E26" s="54"/>
      <c r="F26" s="58"/>
    </row>
    <row r="27" spans="1:7" ht="16.5">
      <c r="A27" s="122">
        <v>2017</v>
      </c>
      <c r="B27" s="54">
        <v>1531</v>
      </c>
      <c r="C27" s="58" t="s">
        <v>20</v>
      </c>
      <c r="D27" s="58" t="s">
        <v>3075</v>
      </c>
      <c r="E27" s="54" t="s">
        <v>427</v>
      </c>
      <c r="F27" s="58" t="s">
        <v>428</v>
      </c>
      <c r="G27" s="58" t="s">
        <v>20</v>
      </c>
    </row>
    <row r="28" spans="1:7" ht="16.5">
      <c r="A28" s="122">
        <v>2017</v>
      </c>
      <c r="B28" s="54">
        <v>1532</v>
      </c>
      <c r="C28" s="58" t="s">
        <v>20</v>
      </c>
      <c r="D28" s="58" t="s">
        <v>3076</v>
      </c>
      <c r="E28" s="54" t="s">
        <v>427</v>
      </c>
      <c r="F28" s="58" t="s">
        <v>428</v>
      </c>
      <c r="G28" s="58" t="s">
        <v>20</v>
      </c>
    </row>
    <row r="29" spans="1:7" ht="16.5">
      <c r="A29" s="122">
        <v>2017</v>
      </c>
      <c r="B29" s="54">
        <v>1533</v>
      </c>
      <c r="C29" s="58" t="s">
        <v>20</v>
      </c>
      <c r="D29" s="58" t="s">
        <v>436</v>
      </c>
      <c r="E29" s="54" t="s">
        <v>427</v>
      </c>
      <c r="F29" s="58" t="s">
        <v>428</v>
      </c>
      <c r="G29" s="58" t="s">
        <v>20</v>
      </c>
    </row>
    <row r="30" spans="1:7" ht="16.5">
      <c r="A30" s="122">
        <v>2017</v>
      </c>
      <c r="B30" s="54">
        <v>159</v>
      </c>
      <c r="C30" s="58" t="s">
        <v>20</v>
      </c>
      <c r="D30" s="58" t="s">
        <v>3077</v>
      </c>
      <c r="E30" s="54" t="s">
        <v>421</v>
      </c>
      <c r="F30" s="58" t="s">
        <v>422</v>
      </c>
      <c r="G30" s="58" t="s">
        <v>20</v>
      </c>
    </row>
    <row r="31" spans="1:7" ht="16.5">
      <c r="A31" s="122"/>
      <c r="B31" s="54"/>
      <c r="C31" s="58"/>
      <c r="D31" s="58"/>
      <c r="E31" s="54" t="s">
        <v>423</v>
      </c>
      <c r="F31" s="58" t="s">
        <v>424</v>
      </c>
      <c r="G31" s="58" t="s">
        <v>20</v>
      </c>
    </row>
    <row r="32" spans="1:7" ht="16.5">
      <c r="A32" s="122"/>
      <c r="B32" s="54"/>
      <c r="C32" s="58"/>
      <c r="D32" s="58"/>
      <c r="E32" s="54" t="s">
        <v>429</v>
      </c>
      <c r="F32" s="58" t="s">
        <v>430</v>
      </c>
      <c r="G32" s="58" t="s">
        <v>20</v>
      </c>
    </row>
    <row r="33" spans="1:7" ht="16.5">
      <c r="A33" s="122"/>
      <c r="B33" s="54"/>
      <c r="C33" s="58"/>
      <c r="D33" s="58"/>
      <c r="E33" s="54" t="s">
        <v>433</v>
      </c>
      <c r="F33" s="58" t="s">
        <v>434</v>
      </c>
      <c r="G33" s="58" t="s">
        <v>20</v>
      </c>
    </row>
    <row r="34" spans="1:7" ht="16.5">
      <c r="A34" s="122"/>
      <c r="B34" s="54"/>
      <c r="C34" s="58"/>
      <c r="D34" s="58"/>
      <c r="E34" s="54" t="s">
        <v>443</v>
      </c>
      <c r="F34" s="58" t="s">
        <v>444</v>
      </c>
      <c r="G34" s="58" t="s">
        <v>20</v>
      </c>
    </row>
    <row r="35" spans="1:7" ht="16.5">
      <c r="A35" s="122"/>
      <c r="B35" s="54"/>
      <c r="C35" s="58"/>
      <c r="D35" s="58"/>
      <c r="E35" s="54" t="s">
        <v>445</v>
      </c>
      <c r="F35" s="58" t="s">
        <v>446</v>
      </c>
      <c r="G35" s="58" t="s">
        <v>20</v>
      </c>
    </row>
    <row r="36" spans="1:7" ht="16.5">
      <c r="A36" s="122"/>
      <c r="B36" s="54"/>
      <c r="C36" s="58"/>
      <c r="D36" s="58"/>
      <c r="E36" s="54" t="s">
        <v>437</v>
      </c>
      <c r="F36" s="58" t="s">
        <v>438</v>
      </c>
      <c r="G36" s="58" t="s">
        <v>20</v>
      </c>
    </row>
    <row r="37" spans="1:7" ht="16.5">
      <c r="A37" s="122"/>
      <c r="B37" s="54"/>
      <c r="C37" s="58"/>
      <c r="D37" s="58"/>
      <c r="E37" s="54" t="s">
        <v>439</v>
      </c>
      <c r="F37" s="58" t="s">
        <v>440</v>
      </c>
      <c r="G37" s="58" t="s">
        <v>20</v>
      </c>
    </row>
    <row r="38" spans="1:7" ht="16.5">
      <c r="A38" s="122">
        <v>2017</v>
      </c>
      <c r="B38" s="54">
        <v>18</v>
      </c>
      <c r="C38" s="58" t="s">
        <v>15</v>
      </c>
      <c r="D38" s="58" t="s">
        <v>3078</v>
      </c>
      <c r="E38" s="54"/>
      <c r="F38" s="58"/>
    </row>
    <row r="39" spans="1:7" ht="16.5">
      <c r="A39" s="122">
        <v>2017</v>
      </c>
      <c r="B39" s="54">
        <v>181</v>
      </c>
      <c r="C39" s="58" t="s">
        <v>15</v>
      </c>
      <c r="D39" s="58" t="s">
        <v>3079</v>
      </c>
      <c r="E39" s="54"/>
      <c r="F39" s="58"/>
    </row>
    <row r="40" spans="1:7" ht="16.5">
      <c r="A40" s="122">
        <v>2017</v>
      </c>
      <c r="B40" s="54">
        <v>1811</v>
      </c>
      <c r="C40" s="58" t="s">
        <v>20</v>
      </c>
      <c r="D40" s="58" t="s">
        <v>3080</v>
      </c>
      <c r="E40" s="54" t="s">
        <v>431</v>
      </c>
      <c r="F40" s="58" t="s">
        <v>432</v>
      </c>
      <c r="G40" s="58" t="s">
        <v>20</v>
      </c>
    </row>
    <row r="41" spans="1:7" ht="16.5">
      <c r="A41" s="122">
        <v>2017</v>
      </c>
      <c r="B41" s="54">
        <v>1812</v>
      </c>
      <c r="C41" s="58" t="s">
        <v>20</v>
      </c>
      <c r="D41" s="58" t="s">
        <v>3081</v>
      </c>
      <c r="E41" s="54" t="s">
        <v>431</v>
      </c>
      <c r="F41" s="58" t="s">
        <v>432</v>
      </c>
      <c r="G41" s="58" t="s">
        <v>20</v>
      </c>
    </row>
    <row r="42" spans="1:7" ht="16.5">
      <c r="A42" s="122">
        <v>2017</v>
      </c>
      <c r="B42" s="54">
        <v>189</v>
      </c>
      <c r="C42" s="58" t="s">
        <v>20</v>
      </c>
      <c r="D42" s="58" t="s">
        <v>1659</v>
      </c>
      <c r="E42" s="54" t="s">
        <v>431</v>
      </c>
      <c r="F42" s="58" t="s">
        <v>432</v>
      </c>
      <c r="G42" s="58" t="s">
        <v>20</v>
      </c>
    </row>
    <row r="43" spans="1:7" ht="16.5">
      <c r="A43" s="122">
        <v>2017</v>
      </c>
      <c r="B43" s="54">
        <v>19</v>
      </c>
      <c r="C43" s="58" t="s">
        <v>15</v>
      </c>
      <c r="D43" s="58" t="s">
        <v>3082</v>
      </c>
      <c r="E43" s="54"/>
      <c r="F43" s="58"/>
    </row>
    <row r="44" spans="1:7" ht="16.5">
      <c r="A44" s="122">
        <v>2017</v>
      </c>
      <c r="B44" s="54">
        <v>195</v>
      </c>
      <c r="C44" s="58" t="s">
        <v>15</v>
      </c>
      <c r="D44" s="58" t="s">
        <v>3071</v>
      </c>
      <c r="E44" s="54"/>
      <c r="F44" s="58"/>
    </row>
    <row r="45" spans="1:7" ht="16.5">
      <c r="A45" s="122">
        <v>2017</v>
      </c>
      <c r="B45" s="54">
        <v>1951</v>
      </c>
      <c r="C45" s="58" t="s">
        <v>20</v>
      </c>
      <c r="D45" s="58" t="s">
        <v>3072</v>
      </c>
      <c r="E45" s="54" t="s">
        <v>447</v>
      </c>
      <c r="F45" s="58" t="s">
        <v>448</v>
      </c>
      <c r="G45" s="58" t="s">
        <v>20</v>
      </c>
    </row>
    <row r="46" spans="1:7" ht="16.5">
      <c r="A46" s="122">
        <v>2017</v>
      </c>
      <c r="B46" s="54">
        <v>1952</v>
      </c>
      <c r="C46" s="58" t="s">
        <v>20</v>
      </c>
      <c r="D46" s="58" t="s">
        <v>3073</v>
      </c>
      <c r="E46" s="54" t="s">
        <v>447</v>
      </c>
      <c r="F46" s="58" t="s">
        <v>448</v>
      </c>
      <c r="G46" s="58" t="s">
        <v>20</v>
      </c>
    </row>
    <row r="47" spans="1:7" ht="16.5">
      <c r="A47" s="122">
        <v>2017</v>
      </c>
      <c r="B47" s="54">
        <v>1953</v>
      </c>
      <c r="C47" s="58" t="s">
        <v>20</v>
      </c>
      <c r="D47" s="58" t="s">
        <v>3074</v>
      </c>
      <c r="E47" s="54" t="s">
        <v>447</v>
      </c>
      <c r="F47" s="58" t="s">
        <v>448</v>
      </c>
      <c r="G47" s="58" t="s">
        <v>20</v>
      </c>
    </row>
    <row r="48" spans="1:7" ht="16.5">
      <c r="A48" s="122">
        <v>2017</v>
      </c>
      <c r="B48" s="54">
        <v>1959</v>
      </c>
      <c r="C48" s="58" t="s">
        <v>20</v>
      </c>
      <c r="D48" s="58" t="s">
        <v>3077</v>
      </c>
      <c r="E48" s="54" t="s">
        <v>447</v>
      </c>
      <c r="F48" s="58" t="s">
        <v>448</v>
      </c>
      <c r="G48" s="58" t="s">
        <v>20</v>
      </c>
    </row>
    <row r="49" spans="1:7" ht="16.5">
      <c r="A49" s="122">
        <v>2017</v>
      </c>
      <c r="B49" s="54">
        <v>198</v>
      </c>
      <c r="C49" s="58" t="s">
        <v>15</v>
      </c>
      <c r="D49" s="58" t="s">
        <v>3078</v>
      </c>
      <c r="E49" s="54"/>
      <c r="F49" s="58"/>
    </row>
    <row r="50" spans="1:7" ht="16.5">
      <c r="A50" s="122">
        <v>2017</v>
      </c>
      <c r="B50" s="54">
        <v>1981</v>
      </c>
      <c r="C50" s="58" t="s">
        <v>20</v>
      </c>
      <c r="D50" s="58" t="s">
        <v>3079</v>
      </c>
      <c r="E50" s="54" t="s">
        <v>447</v>
      </c>
      <c r="F50" s="58" t="s">
        <v>448</v>
      </c>
      <c r="G50" s="58" t="s">
        <v>20</v>
      </c>
    </row>
    <row r="51" spans="1:7" ht="16.5">
      <c r="A51" s="122">
        <v>2017</v>
      </c>
      <c r="B51" s="54">
        <v>2</v>
      </c>
      <c r="C51" s="58" t="s">
        <v>15</v>
      </c>
      <c r="D51" s="58" t="s">
        <v>3083</v>
      </c>
      <c r="E51" s="54"/>
      <c r="F51" s="58"/>
    </row>
    <row r="52" spans="1:7" ht="16.5">
      <c r="A52" s="122">
        <v>2017</v>
      </c>
      <c r="B52" s="54">
        <v>21</v>
      </c>
      <c r="C52" s="58" t="s">
        <v>15</v>
      </c>
      <c r="D52" s="58" t="s">
        <v>3084</v>
      </c>
      <c r="E52" s="54"/>
      <c r="F52" s="58"/>
    </row>
    <row r="53" spans="1:7" ht="16.5">
      <c r="A53" s="122">
        <v>2017</v>
      </c>
      <c r="B53" s="54">
        <v>211</v>
      </c>
      <c r="C53" s="58" t="s">
        <v>15</v>
      </c>
      <c r="D53" s="58" t="s">
        <v>487</v>
      </c>
      <c r="E53" s="54"/>
      <c r="F53" s="58"/>
    </row>
    <row r="54" spans="1:7" ht="16.5">
      <c r="A54" s="122">
        <v>2017</v>
      </c>
      <c r="B54" s="54">
        <v>2111</v>
      </c>
      <c r="C54" s="58" t="s">
        <v>15</v>
      </c>
      <c r="D54" s="58" t="s">
        <v>3085</v>
      </c>
      <c r="E54" s="54"/>
      <c r="F54" s="58"/>
    </row>
    <row r="55" spans="1:7" ht="16.5">
      <c r="A55" s="122">
        <v>2017</v>
      </c>
      <c r="B55" s="54">
        <v>21111</v>
      </c>
      <c r="C55" s="58" t="s">
        <v>20</v>
      </c>
      <c r="D55" s="58" t="s">
        <v>3086</v>
      </c>
      <c r="E55" s="54" t="s">
        <v>486</v>
      </c>
      <c r="F55" s="58" t="s">
        <v>487</v>
      </c>
      <c r="G55" s="58" t="s">
        <v>20</v>
      </c>
    </row>
    <row r="56" spans="1:7" ht="16.5">
      <c r="A56" s="122">
        <v>2017</v>
      </c>
      <c r="B56" s="54">
        <v>21112</v>
      </c>
      <c r="C56" s="58" t="s">
        <v>20</v>
      </c>
      <c r="D56" s="58" t="s">
        <v>3087</v>
      </c>
      <c r="E56" s="54" t="s">
        <v>486</v>
      </c>
      <c r="F56" s="58" t="s">
        <v>487</v>
      </c>
      <c r="G56" s="58" t="s">
        <v>20</v>
      </c>
    </row>
    <row r="57" spans="1:7" ht="16.5">
      <c r="A57" s="122">
        <v>2017</v>
      </c>
      <c r="B57" s="54">
        <v>21113</v>
      </c>
      <c r="C57" s="58" t="s">
        <v>20</v>
      </c>
      <c r="D57" s="58" t="s">
        <v>3088</v>
      </c>
      <c r="E57" s="54" t="s">
        <v>486</v>
      </c>
      <c r="F57" s="58" t="s">
        <v>487</v>
      </c>
      <c r="G57" s="58" t="s">
        <v>20</v>
      </c>
    </row>
    <row r="58" spans="1:7" ht="16.5">
      <c r="A58" s="122">
        <v>2017</v>
      </c>
      <c r="B58" s="54">
        <v>21114</v>
      </c>
      <c r="C58" s="58" t="s">
        <v>20</v>
      </c>
      <c r="D58" s="58" t="s">
        <v>3089</v>
      </c>
      <c r="E58" s="54" t="s">
        <v>486</v>
      </c>
      <c r="F58" s="58" t="s">
        <v>487</v>
      </c>
      <c r="G58" s="58" t="s">
        <v>20</v>
      </c>
    </row>
    <row r="59" spans="1:7" ht="16.5">
      <c r="A59" s="122">
        <v>2017</v>
      </c>
      <c r="B59" s="54">
        <v>21115</v>
      </c>
      <c r="C59" s="58" t="s">
        <v>15</v>
      </c>
      <c r="D59" s="58" t="s">
        <v>3090</v>
      </c>
      <c r="E59" s="54"/>
      <c r="F59" s="58"/>
    </row>
    <row r="60" spans="1:7" ht="16.5">
      <c r="A60" s="122">
        <v>2017</v>
      </c>
      <c r="B60" s="54">
        <v>211151</v>
      </c>
      <c r="C60" s="58" t="s">
        <v>20</v>
      </c>
      <c r="D60" s="58" t="s">
        <v>3091</v>
      </c>
      <c r="E60" s="54" t="s">
        <v>486</v>
      </c>
      <c r="F60" s="58" t="s">
        <v>487</v>
      </c>
      <c r="G60" s="58" t="s">
        <v>20</v>
      </c>
    </row>
    <row r="61" spans="1:7" ht="16.5">
      <c r="A61" s="122">
        <v>2017</v>
      </c>
      <c r="B61" s="54">
        <v>211152</v>
      </c>
      <c r="C61" s="58" t="s">
        <v>20</v>
      </c>
      <c r="D61" s="58" t="s">
        <v>3092</v>
      </c>
      <c r="E61" s="54" t="s">
        <v>486</v>
      </c>
      <c r="F61" s="58" t="s">
        <v>487</v>
      </c>
      <c r="G61" s="58" t="s">
        <v>20</v>
      </c>
    </row>
    <row r="62" spans="1:7" ht="16.5">
      <c r="A62" s="122">
        <v>2017</v>
      </c>
      <c r="B62" s="54">
        <v>211159</v>
      </c>
      <c r="C62" s="58" t="s">
        <v>20</v>
      </c>
      <c r="D62" s="58" t="s">
        <v>3093</v>
      </c>
      <c r="E62" s="54" t="s">
        <v>486</v>
      </c>
      <c r="F62" s="58" t="s">
        <v>487</v>
      </c>
      <c r="G62" s="58" t="s">
        <v>20</v>
      </c>
    </row>
    <row r="63" spans="1:7" ht="16.5">
      <c r="A63" s="122">
        <v>2017</v>
      </c>
      <c r="B63" s="54">
        <v>21116</v>
      </c>
      <c r="C63" s="58" t="s">
        <v>20</v>
      </c>
      <c r="D63" s="58" t="s">
        <v>3094</v>
      </c>
      <c r="E63" s="54" t="s">
        <v>486</v>
      </c>
      <c r="F63" s="58" t="s">
        <v>487</v>
      </c>
      <c r="G63" s="58" t="s">
        <v>20</v>
      </c>
    </row>
    <row r="64" spans="1:7" ht="16.5">
      <c r="A64" s="122">
        <v>2017</v>
      </c>
      <c r="B64" s="54">
        <v>21119</v>
      </c>
      <c r="C64" s="58" t="s">
        <v>20</v>
      </c>
      <c r="D64" s="58" t="s">
        <v>3095</v>
      </c>
      <c r="E64" s="54" t="s">
        <v>486</v>
      </c>
      <c r="F64" s="58" t="s">
        <v>487</v>
      </c>
      <c r="G64" s="58" t="s">
        <v>20</v>
      </c>
    </row>
    <row r="65" spans="1:7" ht="16.5">
      <c r="A65" s="122">
        <v>2017</v>
      </c>
      <c r="B65" s="54">
        <v>2113</v>
      </c>
      <c r="C65" s="58" t="s">
        <v>20</v>
      </c>
      <c r="D65" s="58" t="s">
        <v>3096</v>
      </c>
      <c r="E65" s="54" t="s">
        <v>486</v>
      </c>
      <c r="F65" s="58" t="s">
        <v>487</v>
      </c>
      <c r="G65" s="58" t="s">
        <v>20</v>
      </c>
    </row>
    <row r="66" spans="1:7" ht="16.5">
      <c r="A66" s="122">
        <v>2017</v>
      </c>
      <c r="B66" s="54">
        <v>2119</v>
      </c>
      <c r="C66" s="58" t="s">
        <v>20</v>
      </c>
      <c r="D66" s="58" t="s">
        <v>3097</v>
      </c>
      <c r="E66" s="54" t="s">
        <v>486</v>
      </c>
      <c r="F66" s="58" t="s">
        <v>487</v>
      </c>
      <c r="G66" s="58" t="s">
        <v>20</v>
      </c>
    </row>
    <row r="67" spans="1:7" ht="16.5">
      <c r="A67" s="122">
        <v>2017</v>
      </c>
      <c r="B67" s="54">
        <v>213</v>
      </c>
      <c r="C67" s="58" t="s">
        <v>20</v>
      </c>
      <c r="D67" s="58" t="s">
        <v>3098</v>
      </c>
      <c r="E67" s="54" t="s">
        <v>503</v>
      </c>
      <c r="F67" s="58" t="s">
        <v>504</v>
      </c>
      <c r="G67" s="58" t="s">
        <v>20</v>
      </c>
    </row>
    <row r="68" spans="1:7" ht="16.5">
      <c r="A68" s="122"/>
      <c r="B68" s="54"/>
      <c r="C68" s="58"/>
      <c r="D68" s="58"/>
      <c r="E68" s="54" t="s">
        <v>505</v>
      </c>
      <c r="F68" s="58" t="s">
        <v>506</v>
      </c>
      <c r="G68" s="58" t="s">
        <v>20</v>
      </c>
    </row>
    <row r="69" spans="1:7" ht="16.5">
      <c r="A69" s="122"/>
      <c r="B69" s="54"/>
      <c r="C69" s="58"/>
      <c r="D69" s="58"/>
      <c r="E69" s="54" t="s">
        <v>507</v>
      </c>
      <c r="F69" s="58" t="s">
        <v>436</v>
      </c>
      <c r="G69" s="58" t="s">
        <v>20</v>
      </c>
    </row>
    <row r="70" spans="1:7" ht="16.5">
      <c r="A70" s="122">
        <v>2017</v>
      </c>
      <c r="B70" s="54">
        <v>214</v>
      </c>
      <c r="C70" s="58" t="s">
        <v>20</v>
      </c>
      <c r="D70" s="58" t="s">
        <v>3099</v>
      </c>
      <c r="E70" s="54" t="s">
        <v>488</v>
      </c>
      <c r="F70" s="58" t="s">
        <v>489</v>
      </c>
      <c r="G70" s="58" t="s">
        <v>20</v>
      </c>
    </row>
    <row r="71" spans="1:7" ht="16.5">
      <c r="A71" s="122">
        <v>2017</v>
      </c>
      <c r="B71" s="54">
        <v>215</v>
      </c>
      <c r="C71" s="58" t="s">
        <v>15</v>
      </c>
      <c r="D71" s="58" t="s">
        <v>3100</v>
      </c>
      <c r="E71" s="54"/>
      <c r="F71" s="58"/>
    </row>
    <row r="72" spans="1:7" ht="16.5">
      <c r="A72" s="122">
        <v>2017</v>
      </c>
      <c r="B72" s="54">
        <v>2151</v>
      </c>
      <c r="C72" s="58" t="s">
        <v>15</v>
      </c>
      <c r="D72" s="58" t="s">
        <v>3101</v>
      </c>
      <c r="E72" s="54"/>
      <c r="F72" s="58"/>
    </row>
    <row r="73" spans="1:7" ht="16.5">
      <c r="A73" s="122">
        <v>2017</v>
      </c>
      <c r="B73" s="54">
        <v>21511</v>
      </c>
      <c r="C73" s="58" t="s">
        <v>20</v>
      </c>
      <c r="D73" s="58" t="s">
        <v>3102</v>
      </c>
      <c r="E73" s="54" t="s">
        <v>486</v>
      </c>
      <c r="F73" s="58" t="s">
        <v>487</v>
      </c>
      <c r="G73" s="58" t="s">
        <v>20</v>
      </c>
    </row>
    <row r="74" spans="1:7" ht="16.5">
      <c r="A74" s="122">
        <v>2017</v>
      </c>
      <c r="B74" s="54">
        <v>21512</v>
      </c>
      <c r="C74" s="58" t="s">
        <v>20</v>
      </c>
      <c r="D74" s="58" t="s">
        <v>3103</v>
      </c>
      <c r="E74" s="54" t="s">
        <v>486</v>
      </c>
      <c r="F74" s="58" t="s">
        <v>487</v>
      </c>
      <c r="G74" s="58" t="s">
        <v>20</v>
      </c>
    </row>
    <row r="75" spans="1:7" ht="16.5">
      <c r="A75" s="122">
        <v>2017</v>
      </c>
      <c r="B75" s="54">
        <v>21513</v>
      </c>
      <c r="C75" s="58" t="s">
        <v>20</v>
      </c>
      <c r="D75" s="58" t="s">
        <v>3104</v>
      </c>
      <c r="E75" s="54" t="s">
        <v>486</v>
      </c>
      <c r="F75" s="58" t="s">
        <v>487</v>
      </c>
      <c r="G75" s="58" t="s">
        <v>20</v>
      </c>
    </row>
    <row r="76" spans="1:7" ht="16.5">
      <c r="A76" s="122">
        <v>2017</v>
      </c>
      <c r="B76" s="54">
        <v>21514</v>
      </c>
      <c r="C76" s="58" t="s">
        <v>20</v>
      </c>
      <c r="D76" s="58" t="s">
        <v>3105</v>
      </c>
      <c r="E76" s="54" t="s">
        <v>486</v>
      </c>
      <c r="F76" s="58" t="s">
        <v>487</v>
      </c>
      <c r="G76" s="58" t="s">
        <v>20</v>
      </c>
    </row>
    <row r="77" spans="1:7" ht="16.5">
      <c r="A77" s="122">
        <v>2017</v>
      </c>
      <c r="B77" s="54">
        <v>21519</v>
      </c>
      <c r="C77" s="58" t="s">
        <v>20</v>
      </c>
      <c r="D77" s="58" t="s">
        <v>3106</v>
      </c>
      <c r="E77" s="54" t="s">
        <v>486</v>
      </c>
      <c r="F77" s="58" t="s">
        <v>487</v>
      </c>
      <c r="G77" s="58" t="s">
        <v>20</v>
      </c>
    </row>
    <row r="78" spans="1:7" ht="16.5">
      <c r="A78" s="122">
        <v>2017</v>
      </c>
      <c r="B78" s="54">
        <v>2152</v>
      </c>
      <c r="C78" s="58" t="s">
        <v>15</v>
      </c>
      <c r="D78" s="58" t="s">
        <v>3107</v>
      </c>
      <c r="E78" s="54"/>
      <c r="F78" s="58"/>
    </row>
    <row r="79" spans="1:7" ht="16.5">
      <c r="A79" s="122">
        <v>2017</v>
      </c>
      <c r="B79" s="54">
        <v>21521</v>
      </c>
      <c r="C79" s="58" t="s">
        <v>20</v>
      </c>
      <c r="D79" s="58" t="s">
        <v>1500</v>
      </c>
      <c r="E79" s="54" t="s">
        <v>486</v>
      </c>
      <c r="F79" s="58" t="s">
        <v>487</v>
      </c>
      <c r="G79" s="58" t="s">
        <v>20</v>
      </c>
    </row>
    <row r="80" spans="1:7" ht="16.5">
      <c r="A80" s="122">
        <v>2017</v>
      </c>
      <c r="B80" s="54">
        <v>21522</v>
      </c>
      <c r="C80" s="58" t="s">
        <v>20</v>
      </c>
      <c r="D80" s="58" t="s">
        <v>1501</v>
      </c>
      <c r="E80" s="54" t="s">
        <v>486</v>
      </c>
      <c r="F80" s="58" t="s">
        <v>487</v>
      </c>
      <c r="G80" s="58" t="s">
        <v>20</v>
      </c>
    </row>
    <row r="81" spans="1:7" ht="16.5">
      <c r="A81" s="122">
        <v>2017</v>
      </c>
      <c r="B81" s="54">
        <v>2159</v>
      </c>
      <c r="C81" s="58" t="s">
        <v>20</v>
      </c>
      <c r="D81" s="58" t="s">
        <v>3108</v>
      </c>
      <c r="E81" s="54" t="s">
        <v>486</v>
      </c>
      <c r="F81" s="58" t="s">
        <v>487</v>
      </c>
      <c r="G81" s="58" t="s">
        <v>20</v>
      </c>
    </row>
    <row r="82" spans="1:7" ht="16.5">
      <c r="A82" s="122">
        <v>2017</v>
      </c>
      <c r="B82" s="54">
        <v>218</v>
      </c>
      <c r="C82" s="58" t="s">
        <v>15</v>
      </c>
      <c r="D82" s="58" t="s">
        <v>3109</v>
      </c>
      <c r="E82" s="54"/>
      <c r="F82" s="58"/>
    </row>
    <row r="83" spans="1:7" ht="16.5">
      <c r="A83" s="122">
        <v>2017</v>
      </c>
      <c r="B83" s="54">
        <v>2181</v>
      </c>
      <c r="C83" s="58" t="s">
        <v>15</v>
      </c>
      <c r="D83" s="58" t="s">
        <v>3110</v>
      </c>
      <c r="E83" s="54"/>
      <c r="F83" s="58"/>
    </row>
    <row r="84" spans="1:7" ht="16.5">
      <c r="A84" s="122">
        <v>2017</v>
      </c>
      <c r="B84" s="54">
        <v>21811</v>
      </c>
      <c r="C84" s="58" t="s">
        <v>15</v>
      </c>
      <c r="D84" s="58" t="s">
        <v>3085</v>
      </c>
      <c r="E84" s="54"/>
      <c r="F84" s="58"/>
    </row>
    <row r="85" spans="1:7" ht="16.5">
      <c r="A85" s="122">
        <v>2017</v>
      </c>
      <c r="B85" s="54">
        <v>218111</v>
      </c>
      <c r="C85" s="58" t="s">
        <v>20</v>
      </c>
      <c r="D85" s="58" t="s">
        <v>3086</v>
      </c>
      <c r="E85" s="54" t="s">
        <v>510</v>
      </c>
      <c r="F85" s="58" t="s">
        <v>511</v>
      </c>
      <c r="G85" s="58" t="s">
        <v>20</v>
      </c>
    </row>
    <row r="86" spans="1:7" ht="16.5">
      <c r="A86" s="122">
        <v>2017</v>
      </c>
      <c r="B86" s="54">
        <v>218112</v>
      </c>
      <c r="C86" s="58" t="s">
        <v>20</v>
      </c>
      <c r="D86" s="58" t="s">
        <v>3087</v>
      </c>
      <c r="E86" s="54" t="s">
        <v>510</v>
      </c>
      <c r="F86" s="58" t="s">
        <v>511</v>
      </c>
      <c r="G86" s="58" t="s">
        <v>20</v>
      </c>
    </row>
    <row r="87" spans="1:7" ht="16.5">
      <c r="A87" s="122">
        <v>2017</v>
      </c>
      <c r="B87" s="54">
        <v>218113</v>
      </c>
      <c r="C87" s="58" t="s">
        <v>20</v>
      </c>
      <c r="D87" s="58" t="s">
        <v>3088</v>
      </c>
      <c r="E87" s="54" t="s">
        <v>510</v>
      </c>
      <c r="F87" s="58" t="s">
        <v>511</v>
      </c>
      <c r="G87" s="58" t="s">
        <v>20</v>
      </c>
    </row>
    <row r="88" spans="1:7" ht="16.5">
      <c r="A88" s="122">
        <v>2017</v>
      </c>
      <c r="B88" s="54">
        <v>218114</v>
      </c>
      <c r="C88" s="58" t="s">
        <v>20</v>
      </c>
      <c r="D88" s="58" t="s">
        <v>3089</v>
      </c>
      <c r="E88" s="54" t="s">
        <v>510</v>
      </c>
      <c r="F88" s="58" t="s">
        <v>511</v>
      </c>
      <c r="G88" s="58" t="s">
        <v>20</v>
      </c>
    </row>
    <row r="89" spans="1:7" ht="16.5">
      <c r="A89" s="122">
        <v>2017</v>
      </c>
      <c r="B89" s="54">
        <v>218115</v>
      </c>
      <c r="C89" s="58" t="s">
        <v>20</v>
      </c>
      <c r="D89" s="58" t="s">
        <v>3090</v>
      </c>
      <c r="E89" s="54" t="s">
        <v>510</v>
      </c>
      <c r="F89" s="58" t="s">
        <v>511</v>
      </c>
      <c r="G89" s="58" t="s">
        <v>20</v>
      </c>
    </row>
    <row r="90" spans="1:7" ht="16.5">
      <c r="A90" s="122">
        <v>2017</v>
      </c>
      <c r="B90" s="54">
        <v>218116</v>
      </c>
      <c r="C90" s="58" t="s">
        <v>20</v>
      </c>
      <c r="D90" s="58" t="s">
        <v>3094</v>
      </c>
      <c r="E90" s="54" t="s">
        <v>510</v>
      </c>
      <c r="F90" s="58" t="s">
        <v>511</v>
      </c>
      <c r="G90" s="58" t="s">
        <v>20</v>
      </c>
    </row>
    <row r="91" spans="1:7" ht="16.5">
      <c r="A91" s="122">
        <v>2017</v>
      </c>
      <c r="B91" s="54">
        <v>218119</v>
      </c>
      <c r="C91" s="58" t="s">
        <v>20</v>
      </c>
      <c r="D91" s="58" t="s">
        <v>3095</v>
      </c>
      <c r="E91" s="54" t="s">
        <v>510</v>
      </c>
      <c r="F91" s="58" t="s">
        <v>511</v>
      </c>
      <c r="G91" s="58" t="s">
        <v>20</v>
      </c>
    </row>
    <row r="92" spans="1:7" ht="16.5">
      <c r="A92" s="122">
        <v>2017</v>
      </c>
      <c r="B92" s="54">
        <v>21813</v>
      </c>
      <c r="C92" s="58" t="s">
        <v>20</v>
      </c>
      <c r="D92" s="58" t="s">
        <v>3096</v>
      </c>
      <c r="E92" s="54" t="s">
        <v>510</v>
      </c>
      <c r="F92" s="58" t="s">
        <v>511</v>
      </c>
      <c r="G92" s="58" t="s">
        <v>20</v>
      </c>
    </row>
    <row r="93" spans="1:7" ht="16.5">
      <c r="A93" s="122">
        <v>2017</v>
      </c>
      <c r="B93" s="54">
        <v>21819</v>
      </c>
      <c r="C93" s="58" t="s">
        <v>20</v>
      </c>
      <c r="D93" s="58" t="s">
        <v>3097</v>
      </c>
      <c r="E93" s="54" t="s">
        <v>510</v>
      </c>
      <c r="F93" s="58" t="s">
        <v>511</v>
      </c>
      <c r="G93" s="58" t="s">
        <v>20</v>
      </c>
    </row>
    <row r="94" spans="1:7" ht="16.5">
      <c r="A94" s="122">
        <v>2017</v>
      </c>
      <c r="B94" s="54">
        <v>2183</v>
      </c>
      <c r="C94" s="58" t="s">
        <v>20</v>
      </c>
      <c r="D94" s="58" t="s">
        <v>3098</v>
      </c>
      <c r="E94" s="54" t="s">
        <v>513</v>
      </c>
      <c r="F94" s="58" t="s">
        <v>502</v>
      </c>
      <c r="G94" s="58" t="s">
        <v>20</v>
      </c>
    </row>
    <row r="95" spans="1:7" ht="16.5">
      <c r="A95" s="122">
        <v>2017</v>
      </c>
      <c r="B95" s="54">
        <v>2189</v>
      </c>
      <c r="C95" s="58" t="s">
        <v>20</v>
      </c>
      <c r="D95" s="58" t="s">
        <v>3097</v>
      </c>
      <c r="E95" s="54" t="s">
        <v>510</v>
      </c>
      <c r="F95" s="58" t="s">
        <v>511</v>
      </c>
      <c r="G95" s="58" t="s">
        <v>20</v>
      </c>
    </row>
    <row r="96" spans="1:7" ht="16.5">
      <c r="A96" s="122">
        <v>2017</v>
      </c>
      <c r="B96" s="54">
        <v>219</v>
      </c>
      <c r="C96" s="58" t="s">
        <v>15</v>
      </c>
      <c r="D96" s="58" t="s">
        <v>3111</v>
      </c>
      <c r="E96" s="54"/>
      <c r="F96" s="58"/>
    </row>
    <row r="97" spans="1:7" ht="16.5">
      <c r="A97" s="122">
        <v>2017</v>
      </c>
      <c r="B97" s="54">
        <v>2191</v>
      </c>
      <c r="C97" s="58" t="s">
        <v>20</v>
      </c>
      <c r="D97" s="58" t="s">
        <v>3112</v>
      </c>
      <c r="E97" s="54" t="s">
        <v>516</v>
      </c>
      <c r="F97" s="58" t="s">
        <v>511</v>
      </c>
      <c r="G97" s="58" t="s">
        <v>20</v>
      </c>
    </row>
    <row r="98" spans="1:7" ht="16.5">
      <c r="A98" s="122">
        <v>2017</v>
      </c>
      <c r="B98" s="54">
        <v>2193</v>
      </c>
      <c r="C98" s="58" t="s">
        <v>20</v>
      </c>
      <c r="D98" s="58" t="s">
        <v>3113</v>
      </c>
      <c r="E98" s="54" t="s">
        <v>517</v>
      </c>
      <c r="F98" s="58" t="s">
        <v>491</v>
      </c>
      <c r="G98" s="58" t="s">
        <v>20</v>
      </c>
    </row>
    <row r="99" spans="1:7" ht="16.5">
      <c r="A99" s="122">
        <v>2017</v>
      </c>
      <c r="B99" s="54">
        <v>2195</v>
      </c>
      <c r="C99" s="58" t="s">
        <v>20</v>
      </c>
      <c r="D99" s="58" t="s">
        <v>3114</v>
      </c>
      <c r="E99" s="54" t="s">
        <v>516</v>
      </c>
      <c r="F99" s="58" t="s">
        <v>511</v>
      </c>
      <c r="G99" s="58" t="s">
        <v>20</v>
      </c>
    </row>
    <row r="100" spans="1:7" ht="16.5">
      <c r="A100" s="122">
        <v>2017</v>
      </c>
      <c r="B100" s="54">
        <v>2196</v>
      </c>
      <c r="C100" s="58" t="s">
        <v>20</v>
      </c>
      <c r="D100" s="58" t="s">
        <v>3115</v>
      </c>
      <c r="E100" s="54" t="s">
        <v>516</v>
      </c>
      <c r="F100" s="58" t="s">
        <v>511</v>
      </c>
      <c r="G100" s="58" t="s">
        <v>20</v>
      </c>
    </row>
    <row r="101" spans="1:7" ht="16.5">
      <c r="A101" s="122">
        <v>2017</v>
      </c>
      <c r="B101" s="54">
        <v>2199</v>
      </c>
      <c r="C101" s="58" t="s">
        <v>20</v>
      </c>
      <c r="D101" s="58" t="s">
        <v>3116</v>
      </c>
      <c r="E101" s="54" t="s">
        <v>516</v>
      </c>
      <c r="F101" s="58" t="s">
        <v>511</v>
      </c>
      <c r="G101" s="58" t="s">
        <v>20</v>
      </c>
    </row>
    <row r="102" spans="1:7" ht="16.5">
      <c r="A102" s="122">
        <v>2017</v>
      </c>
      <c r="B102" s="54">
        <v>22</v>
      </c>
      <c r="C102" s="58" t="s">
        <v>15</v>
      </c>
      <c r="D102" s="58" t="s">
        <v>524</v>
      </c>
      <c r="E102" s="54"/>
      <c r="F102" s="58"/>
    </row>
    <row r="103" spans="1:7" ht="16.5">
      <c r="A103" s="122">
        <v>2017</v>
      </c>
      <c r="B103" s="54">
        <v>221</v>
      </c>
      <c r="C103" s="58" t="s">
        <v>20</v>
      </c>
      <c r="D103" s="58" t="s">
        <v>3117</v>
      </c>
      <c r="E103" s="54" t="s">
        <v>525</v>
      </c>
      <c r="F103" s="58" t="s">
        <v>526</v>
      </c>
      <c r="G103" s="58" t="s">
        <v>20</v>
      </c>
    </row>
    <row r="104" spans="1:7" ht="16.5">
      <c r="A104" s="122">
        <v>2017</v>
      </c>
      <c r="B104" s="54">
        <v>222</v>
      </c>
      <c r="C104" s="58" t="s">
        <v>20</v>
      </c>
      <c r="D104" s="58" t="s">
        <v>3118</v>
      </c>
      <c r="E104" s="54" t="s">
        <v>527</v>
      </c>
      <c r="F104" s="58" t="s">
        <v>528</v>
      </c>
      <c r="G104" s="58" t="s">
        <v>20</v>
      </c>
    </row>
    <row r="105" spans="1:7" ht="16.5">
      <c r="A105" s="122">
        <v>2017</v>
      </c>
      <c r="B105" s="54">
        <v>228</v>
      </c>
      <c r="C105" s="58" t="s">
        <v>20</v>
      </c>
      <c r="D105" s="58" t="s">
        <v>3119</v>
      </c>
      <c r="E105" s="54" t="s">
        <v>529</v>
      </c>
      <c r="F105" s="58" t="s">
        <v>530</v>
      </c>
      <c r="G105" s="58" t="s">
        <v>20</v>
      </c>
    </row>
    <row r="106" spans="1:7" ht="16.5">
      <c r="A106" s="122">
        <v>2017</v>
      </c>
      <c r="B106" s="54">
        <v>229</v>
      </c>
      <c r="C106" s="58" t="s">
        <v>20</v>
      </c>
      <c r="D106" s="58" t="s">
        <v>532</v>
      </c>
      <c r="E106" s="54" t="s">
        <v>531</v>
      </c>
      <c r="F106" s="58" t="s">
        <v>532</v>
      </c>
      <c r="G106" s="58" t="s">
        <v>20</v>
      </c>
    </row>
    <row r="107" spans="1:7" ht="16.5">
      <c r="A107" s="122">
        <v>2017</v>
      </c>
      <c r="B107" s="54">
        <v>23</v>
      </c>
      <c r="C107" s="58" t="s">
        <v>15</v>
      </c>
      <c r="D107" s="58" t="s">
        <v>3120</v>
      </c>
      <c r="E107" s="54"/>
      <c r="F107" s="58"/>
    </row>
    <row r="108" spans="1:7" ht="16.5">
      <c r="A108" s="122">
        <v>2017</v>
      </c>
      <c r="B108" s="54">
        <v>231</v>
      </c>
      <c r="C108" s="58" t="s">
        <v>15</v>
      </c>
      <c r="D108" s="58" t="s">
        <v>3121</v>
      </c>
      <c r="E108" s="54"/>
      <c r="F108" s="58"/>
    </row>
    <row r="109" spans="1:7" ht="16.5">
      <c r="A109" s="122">
        <v>2017</v>
      </c>
      <c r="B109" s="54">
        <v>2311</v>
      </c>
      <c r="C109" s="58" t="s">
        <v>15</v>
      </c>
      <c r="D109" s="58" t="s">
        <v>459</v>
      </c>
      <c r="E109" s="54"/>
      <c r="F109" s="58"/>
    </row>
    <row r="110" spans="1:7" ht="16.5">
      <c r="A110" s="122">
        <v>2017</v>
      </c>
      <c r="B110" s="54">
        <v>23111</v>
      </c>
      <c r="C110" s="58" t="s">
        <v>20</v>
      </c>
      <c r="D110" s="58" t="s">
        <v>3122</v>
      </c>
      <c r="E110" s="54" t="s">
        <v>662</v>
      </c>
      <c r="F110" s="58" t="s">
        <v>663</v>
      </c>
      <c r="G110" s="58" t="s">
        <v>20</v>
      </c>
    </row>
    <row r="111" spans="1:7" ht="16.5">
      <c r="A111" s="122">
        <v>2017</v>
      </c>
      <c r="B111" s="54">
        <v>23112</v>
      </c>
      <c r="C111" s="58" t="s">
        <v>20</v>
      </c>
      <c r="D111" s="58" t="s">
        <v>3123</v>
      </c>
      <c r="E111" s="54" t="s">
        <v>468</v>
      </c>
      <c r="F111" s="58" t="s">
        <v>459</v>
      </c>
      <c r="G111" s="58" t="s">
        <v>20</v>
      </c>
    </row>
    <row r="112" spans="1:7" ht="16.5">
      <c r="A112" s="122"/>
      <c r="B112" s="54"/>
      <c r="C112" s="58"/>
      <c r="D112" s="58"/>
      <c r="E112" s="54" t="s">
        <v>638</v>
      </c>
      <c r="F112" s="58" t="s">
        <v>639</v>
      </c>
      <c r="G112" s="58" t="s">
        <v>20</v>
      </c>
    </row>
    <row r="113" spans="1:7" ht="16.5">
      <c r="A113" s="122"/>
      <c r="B113" s="54"/>
      <c r="C113" s="58"/>
      <c r="D113" s="58"/>
      <c r="E113" s="54" t="s">
        <v>666</v>
      </c>
      <c r="F113" s="58" t="s">
        <v>667</v>
      </c>
      <c r="G113" s="58" t="s">
        <v>20</v>
      </c>
    </row>
    <row r="114" spans="1:7" ht="16.5">
      <c r="A114" s="122"/>
      <c r="B114" s="54"/>
      <c r="C114" s="58"/>
      <c r="D114" s="58"/>
      <c r="E114" s="54" t="s">
        <v>668</v>
      </c>
      <c r="F114" s="58" t="s">
        <v>669</v>
      </c>
      <c r="G114" s="58" t="s">
        <v>20</v>
      </c>
    </row>
    <row r="115" spans="1:7" ht="16.5">
      <c r="A115" s="122"/>
      <c r="B115" s="54"/>
      <c r="C115" s="58"/>
      <c r="D115" s="58"/>
      <c r="E115" s="54" t="s">
        <v>670</v>
      </c>
      <c r="F115" s="58" t="s">
        <v>671</v>
      </c>
      <c r="G115" s="58" t="s">
        <v>20</v>
      </c>
    </row>
    <row r="116" spans="1:7" ht="16.5">
      <c r="A116" s="122"/>
      <c r="B116" s="54"/>
      <c r="C116" s="58"/>
      <c r="D116" s="58"/>
      <c r="E116" s="54" t="s">
        <v>674</v>
      </c>
      <c r="F116" s="58" t="s">
        <v>675</v>
      </c>
      <c r="G116" s="58" t="s">
        <v>20</v>
      </c>
    </row>
    <row r="117" spans="1:7" ht="16.5">
      <c r="A117" s="122"/>
      <c r="B117" s="54"/>
      <c r="C117" s="58"/>
      <c r="D117" s="58"/>
      <c r="E117" s="54" t="s">
        <v>676</v>
      </c>
      <c r="F117" s="58" t="s">
        <v>436</v>
      </c>
      <c r="G117" s="58" t="s">
        <v>20</v>
      </c>
    </row>
    <row r="118" spans="1:7" ht="16.5">
      <c r="A118" s="122"/>
      <c r="B118" s="54"/>
      <c r="C118" s="58"/>
      <c r="D118" s="58"/>
      <c r="E118" s="54" t="s">
        <v>677</v>
      </c>
      <c r="F118" s="58" t="s">
        <v>678</v>
      </c>
      <c r="G118" s="58" t="s">
        <v>20</v>
      </c>
    </row>
    <row r="119" spans="1:7" ht="16.5">
      <c r="A119" s="122">
        <v>2017</v>
      </c>
      <c r="B119" s="54">
        <v>2312</v>
      </c>
      <c r="C119" s="58" t="s">
        <v>15</v>
      </c>
      <c r="D119" s="58" t="s">
        <v>461</v>
      </c>
      <c r="E119" s="54"/>
      <c r="F119" s="58"/>
    </row>
    <row r="120" spans="1:7" ht="16.5">
      <c r="A120" s="122">
        <v>2017</v>
      </c>
      <c r="B120" s="54">
        <v>23121</v>
      </c>
      <c r="C120" s="58" t="s">
        <v>20</v>
      </c>
      <c r="D120" s="58" t="s">
        <v>3122</v>
      </c>
      <c r="E120" s="54" t="s">
        <v>662</v>
      </c>
      <c r="F120" s="58" t="s">
        <v>663</v>
      </c>
      <c r="G120" s="58" t="s">
        <v>20</v>
      </c>
    </row>
    <row r="121" spans="1:7" ht="16.5">
      <c r="A121" s="122">
        <v>2017</v>
      </c>
      <c r="B121" s="54">
        <v>23122</v>
      </c>
      <c r="C121" s="58" t="s">
        <v>20</v>
      </c>
      <c r="D121" s="58" t="s">
        <v>3123</v>
      </c>
      <c r="E121" s="54" t="s">
        <v>470</v>
      </c>
      <c r="F121" s="58" t="s">
        <v>471</v>
      </c>
      <c r="G121" s="58" t="s">
        <v>20</v>
      </c>
    </row>
    <row r="122" spans="1:7" ht="16.5">
      <c r="A122" s="122"/>
      <c r="B122" s="54"/>
      <c r="C122" s="58"/>
      <c r="D122" s="58"/>
      <c r="E122" s="54" t="s">
        <v>472</v>
      </c>
      <c r="F122" s="58" t="s">
        <v>473</v>
      </c>
      <c r="G122" s="58" t="s">
        <v>20</v>
      </c>
    </row>
    <row r="123" spans="1:7" ht="16.5">
      <c r="A123" s="122"/>
      <c r="B123" s="54"/>
      <c r="C123" s="58"/>
      <c r="D123" s="58"/>
      <c r="E123" s="54" t="s">
        <v>638</v>
      </c>
      <c r="F123" s="58" t="s">
        <v>639</v>
      </c>
      <c r="G123" s="58" t="s">
        <v>20</v>
      </c>
    </row>
    <row r="124" spans="1:7" ht="16.5">
      <c r="A124" s="122"/>
      <c r="B124" s="54"/>
      <c r="C124" s="58"/>
      <c r="D124" s="58"/>
      <c r="E124" s="54" t="s">
        <v>666</v>
      </c>
      <c r="F124" s="58" t="s">
        <v>667</v>
      </c>
      <c r="G124" s="58" t="s">
        <v>20</v>
      </c>
    </row>
    <row r="125" spans="1:7" ht="16.5">
      <c r="A125" s="122"/>
      <c r="B125" s="54"/>
      <c r="C125" s="58"/>
      <c r="D125" s="58"/>
      <c r="E125" s="54" t="s">
        <v>668</v>
      </c>
      <c r="F125" s="58" t="s">
        <v>669</v>
      </c>
      <c r="G125" s="58" t="s">
        <v>20</v>
      </c>
    </row>
    <row r="126" spans="1:7" ht="16.5">
      <c r="A126" s="122"/>
      <c r="B126" s="54"/>
      <c r="C126" s="58"/>
      <c r="D126" s="58"/>
      <c r="E126" s="54" t="s">
        <v>670</v>
      </c>
      <c r="F126" s="58" t="s">
        <v>671</v>
      </c>
      <c r="G126" s="58" t="s">
        <v>20</v>
      </c>
    </row>
    <row r="127" spans="1:7" ht="16.5">
      <c r="A127" s="122"/>
      <c r="B127" s="54"/>
      <c r="C127" s="58"/>
      <c r="D127" s="58"/>
      <c r="E127" s="54" t="s">
        <v>674</v>
      </c>
      <c r="F127" s="58" t="s">
        <v>675</v>
      </c>
      <c r="G127" s="58" t="s">
        <v>20</v>
      </c>
    </row>
    <row r="128" spans="1:7" ht="16.5">
      <c r="A128" s="122"/>
      <c r="B128" s="54"/>
      <c r="C128" s="58"/>
      <c r="D128" s="58"/>
      <c r="E128" s="54" t="s">
        <v>676</v>
      </c>
      <c r="F128" s="58" t="s">
        <v>436</v>
      </c>
      <c r="G128" s="58" t="s">
        <v>20</v>
      </c>
    </row>
    <row r="129" spans="1:7" ht="16.5">
      <c r="A129" s="122"/>
      <c r="B129" s="54"/>
      <c r="C129" s="58"/>
      <c r="D129" s="58"/>
      <c r="E129" s="54" t="s">
        <v>677</v>
      </c>
      <c r="F129" s="58" t="s">
        <v>678</v>
      </c>
      <c r="G129" s="58" t="s">
        <v>20</v>
      </c>
    </row>
    <row r="130" spans="1:7" ht="16.5">
      <c r="A130" s="122">
        <v>2017</v>
      </c>
      <c r="B130" s="54">
        <v>239</v>
      </c>
      <c r="C130" s="58" t="s">
        <v>15</v>
      </c>
      <c r="D130" s="58" t="s">
        <v>436</v>
      </c>
      <c r="E130" s="54"/>
      <c r="F130" s="58"/>
    </row>
    <row r="131" spans="1:7" ht="16.5">
      <c r="A131" s="122">
        <v>2017</v>
      </c>
      <c r="B131" s="54">
        <v>2391</v>
      </c>
      <c r="C131" s="58" t="s">
        <v>15</v>
      </c>
      <c r="D131" s="58" t="s">
        <v>459</v>
      </c>
      <c r="E131" s="54"/>
      <c r="F131" s="58"/>
    </row>
    <row r="132" spans="1:7" ht="16.5">
      <c r="A132" s="122">
        <v>2017</v>
      </c>
      <c r="B132" s="54">
        <v>23911</v>
      </c>
      <c r="C132" s="58" t="s">
        <v>20</v>
      </c>
      <c r="D132" s="58" t="s">
        <v>3122</v>
      </c>
      <c r="E132" s="54" t="s">
        <v>662</v>
      </c>
      <c r="F132" s="58" t="s">
        <v>663</v>
      </c>
      <c r="G132" s="58" t="s">
        <v>20</v>
      </c>
    </row>
    <row r="133" spans="1:7" ht="16.5">
      <c r="A133" s="122">
        <v>2017</v>
      </c>
      <c r="B133" s="54">
        <v>23912</v>
      </c>
      <c r="C133" s="58" t="s">
        <v>20</v>
      </c>
      <c r="D133" s="58" t="s">
        <v>3123</v>
      </c>
      <c r="E133" s="54" t="s">
        <v>468</v>
      </c>
      <c r="F133" s="58" t="s">
        <v>459</v>
      </c>
      <c r="G133" s="58" t="s">
        <v>20</v>
      </c>
    </row>
    <row r="134" spans="1:7" ht="16.5">
      <c r="A134" s="122"/>
      <c r="B134" s="54"/>
      <c r="C134" s="58"/>
      <c r="D134" s="58"/>
      <c r="E134" s="54" t="s">
        <v>638</v>
      </c>
      <c r="F134" s="58" t="s">
        <v>639</v>
      </c>
      <c r="G134" s="58" t="s">
        <v>20</v>
      </c>
    </row>
    <row r="135" spans="1:7" ht="16.5">
      <c r="A135" s="122"/>
      <c r="B135" s="54"/>
      <c r="C135" s="58"/>
      <c r="D135" s="58"/>
      <c r="E135" s="54" t="s">
        <v>666</v>
      </c>
      <c r="F135" s="58" t="s">
        <v>667</v>
      </c>
      <c r="G135" s="58" t="s">
        <v>20</v>
      </c>
    </row>
    <row r="136" spans="1:7" ht="16.5">
      <c r="A136" s="122"/>
      <c r="B136" s="54"/>
      <c r="C136" s="58"/>
      <c r="D136" s="58"/>
      <c r="E136" s="54" t="s">
        <v>668</v>
      </c>
      <c r="F136" s="58" t="s">
        <v>669</v>
      </c>
      <c r="G136" s="58" t="s">
        <v>20</v>
      </c>
    </row>
    <row r="137" spans="1:7" ht="16.5">
      <c r="A137" s="122"/>
      <c r="B137" s="54"/>
      <c r="C137" s="58"/>
      <c r="D137" s="58"/>
      <c r="E137" s="54" t="s">
        <v>670</v>
      </c>
      <c r="F137" s="58" t="s">
        <v>671</v>
      </c>
      <c r="G137" s="58" t="s">
        <v>20</v>
      </c>
    </row>
    <row r="138" spans="1:7" ht="16.5">
      <c r="A138" s="122"/>
      <c r="B138" s="54"/>
      <c r="C138" s="58"/>
      <c r="D138" s="58"/>
      <c r="E138" s="54" t="s">
        <v>674</v>
      </c>
      <c r="F138" s="58" t="s">
        <v>675</v>
      </c>
      <c r="G138" s="58" t="s">
        <v>20</v>
      </c>
    </row>
    <row r="139" spans="1:7" ht="16.5">
      <c r="A139" s="122"/>
      <c r="B139" s="54"/>
      <c r="C139" s="58"/>
      <c r="D139" s="58"/>
      <c r="E139" s="54" t="s">
        <v>676</v>
      </c>
      <c r="F139" s="58" t="s">
        <v>436</v>
      </c>
      <c r="G139" s="58" t="s">
        <v>20</v>
      </c>
    </row>
    <row r="140" spans="1:7" ht="16.5">
      <c r="A140" s="122"/>
      <c r="B140" s="54"/>
      <c r="C140" s="58"/>
      <c r="D140" s="58"/>
      <c r="E140" s="54" t="s">
        <v>677</v>
      </c>
      <c r="F140" s="58" t="s">
        <v>678</v>
      </c>
      <c r="G140" s="58" t="s">
        <v>20</v>
      </c>
    </row>
    <row r="141" spans="1:7" ht="16.5">
      <c r="A141" s="122">
        <v>2017</v>
      </c>
      <c r="B141" s="54">
        <v>2392</v>
      </c>
      <c r="C141" s="58" t="s">
        <v>15</v>
      </c>
      <c r="D141" s="58" t="s">
        <v>461</v>
      </c>
      <c r="E141" s="54"/>
      <c r="F141" s="58"/>
    </row>
    <row r="142" spans="1:7" ht="16.5">
      <c r="A142" s="122">
        <v>2017</v>
      </c>
      <c r="B142" s="54">
        <v>23921</v>
      </c>
      <c r="C142" s="58" t="s">
        <v>20</v>
      </c>
      <c r="D142" s="58" t="s">
        <v>3122</v>
      </c>
      <c r="E142" s="54" t="s">
        <v>662</v>
      </c>
      <c r="F142" s="58" t="s">
        <v>663</v>
      </c>
      <c r="G142" s="58" t="s">
        <v>20</v>
      </c>
    </row>
    <row r="143" spans="1:7" ht="16.5">
      <c r="A143" s="122">
        <v>2017</v>
      </c>
      <c r="B143" s="54">
        <v>23922</v>
      </c>
      <c r="C143" s="58" t="s">
        <v>20</v>
      </c>
      <c r="D143" s="58" t="s">
        <v>3123</v>
      </c>
      <c r="E143" s="54" t="s">
        <v>470</v>
      </c>
      <c r="F143" s="58" t="s">
        <v>471</v>
      </c>
      <c r="G143" s="58" t="s">
        <v>20</v>
      </c>
    </row>
    <row r="144" spans="1:7" ht="16.5">
      <c r="A144" s="122"/>
      <c r="B144" s="54"/>
      <c r="C144" s="58"/>
      <c r="D144" s="58"/>
      <c r="E144" s="54" t="s">
        <v>472</v>
      </c>
      <c r="F144" s="58" t="s">
        <v>473</v>
      </c>
      <c r="G144" s="58" t="s">
        <v>20</v>
      </c>
    </row>
    <row r="145" spans="1:7" ht="16.5">
      <c r="A145" s="122"/>
      <c r="B145" s="54"/>
      <c r="C145" s="58"/>
      <c r="D145" s="58"/>
      <c r="E145" s="54" t="s">
        <v>638</v>
      </c>
      <c r="F145" s="58" t="s">
        <v>639</v>
      </c>
      <c r="G145" s="58" t="s">
        <v>20</v>
      </c>
    </row>
    <row r="146" spans="1:7" ht="16.5">
      <c r="A146" s="122"/>
      <c r="B146" s="54"/>
      <c r="C146" s="58"/>
      <c r="D146" s="58"/>
      <c r="E146" s="54" t="s">
        <v>666</v>
      </c>
      <c r="F146" s="58" t="s">
        <v>667</v>
      </c>
      <c r="G146" s="58" t="s">
        <v>20</v>
      </c>
    </row>
    <row r="147" spans="1:7" ht="16.5">
      <c r="A147" s="122"/>
      <c r="B147" s="54"/>
      <c r="C147" s="58"/>
      <c r="D147" s="58"/>
      <c r="E147" s="54" t="s">
        <v>668</v>
      </c>
      <c r="F147" s="58" t="s">
        <v>669</v>
      </c>
      <c r="G147" s="58" t="s">
        <v>20</v>
      </c>
    </row>
    <row r="148" spans="1:7" ht="16.5">
      <c r="A148" s="122"/>
      <c r="B148" s="54"/>
      <c r="C148" s="58"/>
      <c r="D148" s="58"/>
      <c r="E148" s="54" t="s">
        <v>670</v>
      </c>
      <c r="F148" s="58" t="s">
        <v>671</v>
      </c>
      <c r="G148" s="58" t="s">
        <v>20</v>
      </c>
    </row>
    <row r="149" spans="1:7" ht="16.5">
      <c r="A149" s="122"/>
      <c r="B149" s="54"/>
      <c r="C149" s="58"/>
      <c r="D149" s="58"/>
      <c r="E149" s="54" t="s">
        <v>674</v>
      </c>
      <c r="F149" s="58" t="s">
        <v>675</v>
      </c>
      <c r="G149" s="58" t="s">
        <v>20</v>
      </c>
    </row>
    <row r="150" spans="1:7" ht="16.5">
      <c r="A150" s="122"/>
      <c r="B150" s="54"/>
      <c r="C150" s="58"/>
      <c r="D150" s="58"/>
      <c r="E150" s="54" t="s">
        <v>676</v>
      </c>
      <c r="F150" s="58" t="s">
        <v>436</v>
      </c>
      <c r="G150" s="58" t="s">
        <v>20</v>
      </c>
    </row>
    <row r="151" spans="1:7" ht="16.5">
      <c r="A151" s="122"/>
      <c r="B151" s="54"/>
      <c r="C151" s="58"/>
      <c r="D151" s="58"/>
      <c r="E151" s="54" t="s">
        <v>677</v>
      </c>
      <c r="F151" s="58" t="s">
        <v>678</v>
      </c>
      <c r="G151" s="58" t="s">
        <v>20</v>
      </c>
    </row>
    <row r="152" spans="1:7" ht="16.5">
      <c r="A152" s="122">
        <v>2017</v>
      </c>
      <c r="B152" s="54">
        <v>24</v>
      </c>
      <c r="C152" s="58" t="s">
        <v>15</v>
      </c>
      <c r="D152" s="58" t="s">
        <v>565</v>
      </c>
      <c r="E152" s="54"/>
      <c r="F152" s="58"/>
    </row>
    <row r="153" spans="1:7" ht="16.5">
      <c r="A153" s="122">
        <v>2017</v>
      </c>
      <c r="B153" s="54">
        <v>241</v>
      </c>
      <c r="C153" s="58" t="s">
        <v>15</v>
      </c>
      <c r="D153" s="58" t="s">
        <v>567</v>
      </c>
      <c r="E153" s="54"/>
      <c r="F153" s="58"/>
    </row>
    <row r="154" spans="1:7" ht="16.5">
      <c r="A154" s="122">
        <v>2017</v>
      </c>
      <c r="B154" s="54">
        <v>2411</v>
      </c>
      <c r="C154" s="58" t="s">
        <v>15</v>
      </c>
      <c r="D154" s="58" t="s">
        <v>3124</v>
      </c>
      <c r="E154" s="54"/>
      <c r="F154" s="58"/>
    </row>
    <row r="155" spans="1:7" ht="16.5">
      <c r="A155" s="122">
        <v>2017</v>
      </c>
      <c r="B155" s="54">
        <v>24111</v>
      </c>
      <c r="C155" s="58" t="s">
        <v>20</v>
      </c>
      <c r="D155" s="58" t="s">
        <v>3125</v>
      </c>
      <c r="E155" s="54" t="s">
        <v>568</v>
      </c>
      <c r="F155" s="58" t="s">
        <v>569</v>
      </c>
      <c r="G155" s="58" t="s">
        <v>20</v>
      </c>
    </row>
    <row r="156" spans="1:7" ht="16.5">
      <c r="A156" s="122">
        <v>2017</v>
      </c>
      <c r="B156" s="54">
        <v>24112</v>
      </c>
      <c r="C156" s="58" t="s">
        <v>20</v>
      </c>
      <c r="D156" s="58" t="s">
        <v>571</v>
      </c>
      <c r="E156" s="54" t="s">
        <v>570</v>
      </c>
      <c r="F156" s="58" t="s">
        <v>571</v>
      </c>
      <c r="G156" s="58" t="s">
        <v>20</v>
      </c>
    </row>
    <row r="157" spans="1:7" ht="16.5">
      <c r="A157" s="122">
        <v>2017</v>
      </c>
      <c r="B157" s="54">
        <v>2412</v>
      </c>
      <c r="C157" s="58" t="s">
        <v>15</v>
      </c>
      <c r="D157" s="58" t="s">
        <v>3126</v>
      </c>
      <c r="E157" s="54"/>
      <c r="F157" s="58"/>
      <c r="G157" s="58"/>
    </row>
    <row r="158" spans="1:7" ht="16.5">
      <c r="A158" s="122">
        <v>2017</v>
      </c>
      <c r="B158" s="54">
        <v>24121</v>
      </c>
      <c r="C158" s="58" t="s">
        <v>20</v>
      </c>
      <c r="D158" s="58" t="s">
        <v>3127</v>
      </c>
      <c r="E158" s="54" t="s">
        <v>572</v>
      </c>
      <c r="F158" s="58" t="s">
        <v>573</v>
      </c>
      <c r="G158" s="58" t="s">
        <v>20</v>
      </c>
    </row>
    <row r="159" spans="1:7" ht="16.5">
      <c r="A159" s="122">
        <v>2017</v>
      </c>
      <c r="B159" s="54">
        <v>24122</v>
      </c>
      <c r="C159" s="58" t="s">
        <v>20</v>
      </c>
      <c r="D159" s="58" t="s">
        <v>3128</v>
      </c>
      <c r="E159" s="54" t="s">
        <v>572</v>
      </c>
      <c r="F159" s="58" t="s">
        <v>573</v>
      </c>
      <c r="G159" s="58" t="s">
        <v>20</v>
      </c>
    </row>
    <row r="160" spans="1:7" ht="16.5">
      <c r="A160" s="122">
        <v>2017</v>
      </c>
      <c r="B160" s="54">
        <v>24123</v>
      </c>
      <c r="C160" s="58" t="s">
        <v>20</v>
      </c>
      <c r="D160" s="58" t="s">
        <v>3129</v>
      </c>
      <c r="E160" s="54" t="s">
        <v>572</v>
      </c>
      <c r="F160" s="58" t="s">
        <v>573</v>
      </c>
      <c r="G160" s="58" t="s">
        <v>20</v>
      </c>
    </row>
    <row r="161" spans="1:7" ht="16.5">
      <c r="A161" s="122">
        <v>2017</v>
      </c>
      <c r="B161" s="54">
        <v>24129</v>
      </c>
      <c r="C161" s="58" t="s">
        <v>20</v>
      </c>
      <c r="D161" s="58" t="s">
        <v>3130</v>
      </c>
      <c r="E161" s="54" t="s">
        <v>572</v>
      </c>
      <c r="F161" s="58" t="s">
        <v>573</v>
      </c>
      <c r="G161" s="58" t="s">
        <v>20</v>
      </c>
    </row>
    <row r="162" spans="1:7" ht="16.5">
      <c r="A162" s="122">
        <v>2017</v>
      </c>
      <c r="B162" s="54">
        <v>2413</v>
      </c>
      <c r="C162" s="58" t="s">
        <v>20</v>
      </c>
      <c r="D162" s="58" t="s">
        <v>575</v>
      </c>
      <c r="E162" s="54" t="s">
        <v>574</v>
      </c>
      <c r="F162" s="58" t="s">
        <v>575</v>
      </c>
      <c r="G162" s="58" t="s">
        <v>20</v>
      </c>
    </row>
    <row r="163" spans="1:7" ht="16.5">
      <c r="A163" s="122">
        <v>2017</v>
      </c>
      <c r="B163" s="54">
        <v>2414</v>
      </c>
      <c r="C163" s="58" t="s">
        <v>20</v>
      </c>
      <c r="D163" s="58" t="s">
        <v>3131</v>
      </c>
      <c r="E163" s="54"/>
      <c r="F163" s="58"/>
    </row>
    <row r="164" spans="1:7" ht="16.5">
      <c r="A164" s="122">
        <v>2017</v>
      </c>
      <c r="B164" s="54">
        <v>2415</v>
      </c>
      <c r="C164" s="58" t="s">
        <v>20</v>
      </c>
      <c r="D164" s="58" t="s">
        <v>3132</v>
      </c>
      <c r="E164" s="54"/>
      <c r="F164" s="58"/>
    </row>
    <row r="165" spans="1:7" ht="16.5">
      <c r="A165" s="122">
        <v>2017</v>
      </c>
      <c r="B165" s="54">
        <v>2416</v>
      </c>
      <c r="C165" s="58" t="s">
        <v>20</v>
      </c>
      <c r="D165" s="58" t="s">
        <v>577</v>
      </c>
      <c r="E165" s="54" t="s">
        <v>576</v>
      </c>
      <c r="F165" s="58" t="s">
        <v>577</v>
      </c>
      <c r="G165" s="58" t="s">
        <v>20</v>
      </c>
    </row>
    <row r="166" spans="1:7" ht="16.5">
      <c r="A166" s="122">
        <v>2017</v>
      </c>
      <c r="B166" s="54">
        <v>2417</v>
      </c>
      <c r="C166" s="58" t="s">
        <v>20</v>
      </c>
      <c r="D166" s="58" t="s">
        <v>579</v>
      </c>
      <c r="E166" s="54" t="s">
        <v>578</v>
      </c>
      <c r="F166" s="58" t="s">
        <v>579</v>
      </c>
      <c r="G166" s="58" t="s">
        <v>20</v>
      </c>
    </row>
    <row r="167" spans="1:7" ht="16.5">
      <c r="A167" s="122">
        <v>2017</v>
      </c>
      <c r="B167" s="54">
        <v>242</v>
      </c>
      <c r="C167" s="58" t="s">
        <v>15</v>
      </c>
      <c r="D167" s="58" t="s">
        <v>581</v>
      </c>
      <c r="E167" s="54"/>
      <c r="F167" s="58"/>
    </row>
    <row r="168" spans="1:7" ht="16.5">
      <c r="A168" s="122">
        <v>2017</v>
      </c>
      <c r="B168" s="54">
        <v>2421</v>
      </c>
      <c r="C168" s="58" t="s">
        <v>20</v>
      </c>
      <c r="D168" s="58" t="s">
        <v>3133</v>
      </c>
      <c r="E168" s="54" t="s">
        <v>582</v>
      </c>
      <c r="F168" s="58" t="s">
        <v>583</v>
      </c>
      <c r="G168" s="58" t="s">
        <v>20</v>
      </c>
    </row>
    <row r="169" spans="1:7" ht="16.5">
      <c r="A169" s="122">
        <v>2017</v>
      </c>
      <c r="B169" s="54">
        <v>2422</v>
      </c>
      <c r="C169" s="58" t="s">
        <v>20</v>
      </c>
      <c r="D169" s="58" t="s">
        <v>3134</v>
      </c>
      <c r="E169" s="54" t="s">
        <v>584</v>
      </c>
      <c r="F169" s="58" t="s">
        <v>585</v>
      </c>
      <c r="G169" s="58" t="s">
        <v>20</v>
      </c>
    </row>
    <row r="170" spans="1:7" ht="16.5">
      <c r="A170" s="122">
        <v>2017</v>
      </c>
      <c r="B170" s="54">
        <v>2423</v>
      </c>
      <c r="C170" s="58" t="s">
        <v>20</v>
      </c>
      <c r="D170" s="58" t="s">
        <v>3135</v>
      </c>
      <c r="E170" s="54" t="s">
        <v>586</v>
      </c>
      <c r="F170" s="58" t="s">
        <v>587</v>
      </c>
      <c r="G170" s="58" t="s">
        <v>20</v>
      </c>
    </row>
    <row r="171" spans="1:7" ht="16.5">
      <c r="A171" s="122">
        <v>2017</v>
      </c>
      <c r="B171" s="54">
        <v>2424</v>
      </c>
      <c r="C171" s="58" t="s">
        <v>15</v>
      </c>
      <c r="D171" s="58" t="s">
        <v>589</v>
      </c>
      <c r="E171" s="54"/>
      <c r="F171" s="58"/>
    </row>
    <row r="172" spans="1:7" ht="16.5">
      <c r="A172" s="122">
        <v>2017</v>
      </c>
      <c r="B172" s="54">
        <v>24241</v>
      </c>
      <c r="C172" s="58" t="s">
        <v>20</v>
      </c>
      <c r="D172" s="58" t="s">
        <v>3136</v>
      </c>
      <c r="E172" s="54" t="s">
        <v>588</v>
      </c>
      <c r="F172" s="58" t="s">
        <v>589</v>
      </c>
      <c r="G172" s="58" t="s">
        <v>20</v>
      </c>
    </row>
    <row r="173" spans="1:7" ht="16.5">
      <c r="A173" s="122">
        <v>2017</v>
      </c>
      <c r="B173" s="54">
        <v>24242</v>
      </c>
      <c r="C173" s="58" t="s">
        <v>20</v>
      </c>
      <c r="D173" s="58" t="s">
        <v>3137</v>
      </c>
      <c r="E173" s="54" t="s">
        <v>588</v>
      </c>
      <c r="F173" s="58" t="s">
        <v>589</v>
      </c>
      <c r="G173" s="58" t="s">
        <v>20</v>
      </c>
    </row>
    <row r="174" spans="1:7" ht="16.5">
      <c r="A174" s="122">
        <v>2017</v>
      </c>
      <c r="B174" s="54">
        <v>2425</v>
      </c>
      <c r="C174" s="58" t="s">
        <v>20</v>
      </c>
      <c r="D174" s="58" t="s">
        <v>3138</v>
      </c>
      <c r="E174" s="54" t="s">
        <v>590</v>
      </c>
      <c r="F174" s="58" t="s">
        <v>591</v>
      </c>
      <c r="G174" s="58" t="s">
        <v>20</v>
      </c>
    </row>
    <row r="175" spans="1:7" ht="16.5">
      <c r="A175" s="122">
        <v>2017</v>
      </c>
      <c r="B175" s="54">
        <v>2429</v>
      </c>
      <c r="C175" s="58" t="s">
        <v>20</v>
      </c>
      <c r="D175" s="58" t="s">
        <v>3130</v>
      </c>
      <c r="E175" s="54" t="s">
        <v>590</v>
      </c>
      <c r="F175" s="58" t="s">
        <v>591</v>
      </c>
      <c r="G175" s="58" t="s">
        <v>20</v>
      </c>
    </row>
    <row r="176" spans="1:7" ht="16.5">
      <c r="A176" s="122">
        <v>2017</v>
      </c>
      <c r="B176" s="54">
        <v>243</v>
      </c>
      <c r="C176" s="58" t="s">
        <v>15</v>
      </c>
      <c r="D176" s="58" t="s">
        <v>3139</v>
      </c>
      <c r="E176" s="54"/>
      <c r="F176" s="58"/>
    </row>
    <row r="177" spans="1:6" ht="16.5">
      <c r="A177" s="122">
        <v>2017</v>
      </c>
      <c r="B177" s="54">
        <v>2431</v>
      </c>
      <c r="C177" s="58" t="s">
        <v>15</v>
      </c>
      <c r="D177" s="58" t="s">
        <v>3140</v>
      </c>
      <c r="E177" s="54"/>
      <c r="F177" s="58"/>
    </row>
    <row r="178" spans="1:6" ht="16.5">
      <c r="A178" s="122">
        <v>2017</v>
      </c>
      <c r="B178" s="54">
        <v>24311</v>
      </c>
      <c r="C178" s="58" t="s">
        <v>20</v>
      </c>
      <c r="D178" s="58" t="s">
        <v>3141</v>
      </c>
      <c r="E178" s="54"/>
      <c r="F178" s="58"/>
    </row>
    <row r="179" spans="1:6" ht="16.5">
      <c r="A179" s="122">
        <v>2017</v>
      </c>
      <c r="B179" s="54">
        <v>24312</v>
      </c>
      <c r="C179" s="58" t="s">
        <v>20</v>
      </c>
      <c r="D179" s="58" t="s">
        <v>3142</v>
      </c>
      <c r="E179" s="54"/>
      <c r="F179" s="58"/>
    </row>
    <row r="180" spans="1:6" ht="16.5">
      <c r="A180" s="122">
        <v>2017</v>
      </c>
      <c r="B180" s="54">
        <v>24313</v>
      </c>
      <c r="C180" s="58" t="s">
        <v>20</v>
      </c>
      <c r="D180" s="58" t="s">
        <v>3143</v>
      </c>
      <c r="E180" s="54"/>
      <c r="F180" s="58"/>
    </row>
    <row r="181" spans="1:6" ht="16.5">
      <c r="A181" s="122">
        <v>2017</v>
      </c>
      <c r="B181" s="54">
        <v>2432</v>
      </c>
      <c r="C181" s="58" t="s">
        <v>15</v>
      </c>
      <c r="D181" s="58" t="s">
        <v>3144</v>
      </c>
      <c r="E181" s="54"/>
      <c r="F181" s="58"/>
    </row>
    <row r="182" spans="1:6" ht="16.5">
      <c r="A182" s="122">
        <v>2017</v>
      </c>
      <c r="B182" s="54">
        <v>24321</v>
      </c>
      <c r="C182" s="58" t="s">
        <v>20</v>
      </c>
      <c r="D182" s="58" t="s">
        <v>3141</v>
      </c>
      <c r="E182" s="54"/>
      <c r="F182" s="58"/>
    </row>
    <row r="183" spans="1:6" ht="16.5">
      <c r="A183" s="122">
        <v>2017</v>
      </c>
      <c r="B183" s="54">
        <v>24322</v>
      </c>
      <c r="C183" s="58" t="s">
        <v>20</v>
      </c>
      <c r="D183" s="58" t="s">
        <v>3142</v>
      </c>
      <c r="E183" s="54"/>
      <c r="F183" s="58"/>
    </row>
    <row r="184" spans="1:6" ht="16.5">
      <c r="A184" s="122">
        <v>2017</v>
      </c>
      <c r="B184" s="54">
        <v>24323</v>
      </c>
      <c r="C184" s="58" t="s">
        <v>20</v>
      </c>
      <c r="D184" s="58" t="s">
        <v>3143</v>
      </c>
      <c r="E184" s="54"/>
      <c r="F184" s="58"/>
    </row>
    <row r="185" spans="1:6" ht="16.5">
      <c r="A185" s="122">
        <v>2017</v>
      </c>
      <c r="B185" s="54">
        <v>2433</v>
      </c>
      <c r="C185" s="58" t="s">
        <v>15</v>
      </c>
      <c r="D185" s="58" t="s">
        <v>3145</v>
      </c>
      <c r="E185" s="54"/>
      <c r="F185" s="58"/>
    </row>
    <row r="186" spans="1:6" ht="16.5">
      <c r="A186" s="122">
        <v>2017</v>
      </c>
      <c r="B186" s="54">
        <v>24331</v>
      </c>
      <c r="C186" s="58" t="s">
        <v>20</v>
      </c>
      <c r="D186" s="58" t="s">
        <v>3141</v>
      </c>
      <c r="E186" s="54"/>
      <c r="F186" s="58"/>
    </row>
    <row r="187" spans="1:6" ht="16.5">
      <c r="A187" s="122">
        <v>2017</v>
      </c>
      <c r="B187" s="54">
        <v>24332</v>
      </c>
      <c r="C187" s="58" t="s">
        <v>20</v>
      </c>
      <c r="D187" s="58" t="s">
        <v>3142</v>
      </c>
      <c r="E187" s="54"/>
      <c r="F187" s="58"/>
    </row>
    <row r="188" spans="1:6" ht="16.5">
      <c r="A188" s="122">
        <v>2017</v>
      </c>
      <c r="B188" s="54">
        <v>24333</v>
      </c>
      <c r="C188" s="58" t="s">
        <v>20</v>
      </c>
      <c r="D188" s="58" t="s">
        <v>3143</v>
      </c>
      <c r="E188" s="54"/>
      <c r="F188" s="58"/>
    </row>
    <row r="189" spans="1:6" ht="16.5">
      <c r="A189" s="122">
        <v>2017</v>
      </c>
      <c r="B189" s="54">
        <v>2434</v>
      </c>
      <c r="C189" s="58" t="s">
        <v>15</v>
      </c>
      <c r="D189" s="58" t="s">
        <v>3146</v>
      </c>
      <c r="E189" s="54"/>
      <c r="F189" s="58"/>
    </row>
    <row r="190" spans="1:6" ht="16.5">
      <c r="A190" s="122">
        <v>2017</v>
      </c>
      <c r="B190" s="54">
        <v>24341</v>
      </c>
      <c r="C190" s="58" t="s">
        <v>20</v>
      </c>
      <c r="D190" s="58" t="s">
        <v>3147</v>
      </c>
      <c r="E190" s="54"/>
      <c r="F190" s="58"/>
    </row>
    <row r="191" spans="1:6" ht="16.5">
      <c r="A191" s="122">
        <v>2017</v>
      </c>
      <c r="B191" s="54">
        <v>24342</v>
      </c>
      <c r="C191" s="58" t="s">
        <v>20</v>
      </c>
      <c r="D191" s="58" t="s">
        <v>3148</v>
      </c>
      <c r="E191" s="54"/>
      <c r="F191" s="58"/>
    </row>
    <row r="192" spans="1:6" ht="16.5">
      <c r="A192" s="122">
        <v>2017</v>
      </c>
      <c r="B192" s="54">
        <v>24343</v>
      </c>
      <c r="C192" s="58" t="s">
        <v>20</v>
      </c>
      <c r="D192" s="58" t="s">
        <v>3149</v>
      </c>
      <c r="E192" s="54"/>
      <c r="F192" s="58"/>
    </row>
    <row r="193" spans="1:7" ht="16.5">
      <c r="A193" s="122">
        <v>2017</v>
      </c>
      <c r="B193" s="54">
        <v>24344</v>
      </c>
      <c r="C193" s="58" t="s">
        <v>20</v>
      </c>
      <c r="D193" s="58" t="s">
        <v>3150</v>
      </c>
      <c r="E193" s="54"/>
      <c r="F193" s="58"/>
    </row>
    <row r="194" spans="1:7" ht="16.5">
      <c r="A194" s="122">
        <v>2017</v>
      </c>
      <c r="B194" s="54">
        <v>24345</v>
      </c>
      <c r="C194" s="58" t="s">
        <v>20</v>
      </c>
      <c r="D194" s="58" t="s">
        <v>3151</v>
      </c>
      <c r="E194" s="54"/>
      <c r="F194" s="58"/>
    </row>
    <row r="195" spans="1:7" ht="16.5">
      <c r="A195" s="122">
        <v>2017</v>
      </c>
      <c r="B195" s="54">
        <v>2435</v>
      </c>
      <c r="C195" s="58" t="s">
        <v>20</v>
      </c>
      <c r="D195" s="58" t="s">
        <v>3152</v>
      </c>
      <c r="E195" s="54" t="s">
        <v>606</v>
      </c>
      <c r="F195" s="58" t="s">
        <v>607</v>
      </c>
      <c r="G195" s="58" t="s">
        <v>20</v>
      </c>
    </row>
    <row r="196" spans="1:7" ht="16.5">
      <c r="A196" s="122">
        <v>2017</v>
      </c>
      <c r="B196" s="54">
        <v>2436</v>
      </c>
      <c r="C196" s="58" t="s">
        <v>15</v>
      </c>
      <c r="D196" s="58" t="s">
        <v>3153</v>
      </c>
      <c r="F196" s="58"/>
      <c r="G196" s="58"/>
    </row>
    <row r="197" spans="1:7" ht="16.5">
      <c r="A197" s="122">
        <v>2017</v>
      </c>
      <c r="B197" s="54">
        <v>24361</v>
      </c>
      <c r="C197" s="58" t="s">
        <v>20</v>
      </c>
      <c r="D197" s="58" t="s">
        <v>3154</v>
      </c>
      <c r="E197" s="54" t="s">
        <v>608</v>
      </c>
      <c r="F197" s="58" t="s">
        <v>609</v>
      </c>
      <c r="G197" s="58" t="s">
        <v>20</v>
      </c>
    </row>
    <row r="198" spans="1:7" ht="16.5">
      <c r="A198" s="122">
        <v>2017</v>
      </c>
      <c r="B198" s="54">
        <v>24362</v>
      </c>
      <c r="C198" s="58" t="s">
        <v>15</v>
      </c>
      <c r="D198" s="58" t="s">
        <v>3155</v>
      </c>
      <c r="E198" s="54"/>
      <c r="F198" s="58"/>
    </row>
    <row r="199" spans="1:7" ht="16.5">
      <c r="A199" s="122">
        <v>2017</v>
      </c>
      <c r="B199" s="54">
        <v>243621</v>
      </c>
      <c r="C199" s="58" t="s">
        <v>20</v>
      </c>
      <c r="D199" s="58" t="s">
        <v>3156</v>
      </c>
      <c r="E199" s="54"/>
      <c r="F199" s="58"/>
    </row>
    <row r="200" spans="1:7" ht="16.5">
      <c r="A200" s="122">
        <v>2017</v>
      </c>
      <c r="B200" s="54">
        <v>243622</v>
      </c>
      <c r="C200" s="58" t="s">
        <v>20</v>
      </c>
      <c r="D200" s="58" t="s">
        <v>3157</v>
      </c>
      <c r="E200" s="54"/>
      <c r="F200" s="58"/>
    </row>
    <row r="201" spans="1:7" ht="16.5">
      <c r="A201" s="122">
        <v>2017</v>
      </c>
      <c r="B201" s="54">
        <v>243623</v>
      </c>
      <c r="C201" s="58" t="s">
        <v>20</v>
      </c>
      <c r="D201" s="58" t="s">
        <v>3158</v>
      </c>
      <c r="E201" s="54"/>
      <c r="F201" s="58"/>
    </row>
    <row r="202" spans="1:7" ht="16.5">
      <c r="A202" s="122">
        <v>2017</v>
      </c>
      <c r="B202" s="54">
        <v>2437</v>
      </c>
      <c r="C202" s="58" t="s">
        <v>20</v>
      </c>
      <c r="D202" s="58" t="s">
        <v>3159</v>
      </c>
      <c r="E202" s="54" t="s">
        <v>610</v>
      </c>
      <c r="F202" s="58" t="s">
        <v>611</v>
      </c>
      <c r="G202" s="58" t="s">
        <v>20</v>
      </c>
    </row>
    <row r="203" spans="1:7" ht="16.5">
      <c r="A203" s="122">
        <v>2017</v>
      </c>
      <c r="B203" s="54">
        <v>2438</v>
      </c>
      <c r="C203" s="58" t="s">
        <v>20</v>
      </c>
      <c r="D203" s="58" t="s">
        <v>3160</v>
      </c>
      <c r="E203" s="54"/>
      <c r="F203" s="58"/>
    </row>
    <row r="204" spans="1:7" ht="16.5">
      <c r="A204" s="122">
        <v>2017</v>
      </c>
      <c r="B204" s="54">
        <v>2439</v>
      </c>
      <c r="C204" s="58" t="s">
        <v>20</v>
      </c>
      <c r="D204" s="58" t="s">
        <v>3161</v>
      </c>
      <c r="E204" s="54"/>
      <c r="F204" s="58"/>
    </row>
    <row r="205" spans="1:7" ht="16.5">
      <c r="A205" s="122">
        <v>2017</v>
      </c>
      <c r="B205" s="54">
        <v>244</v>
      </c>
      <c r="C205" s="58" t="s">
        <v>15</v>
      </c>
      <c r="D205" s="58" t="s">
        <v>3162</v>
      </c>
      <c r="E205" s="54"/>
      <c r="F205" s="58"/>
    </row>
    <row r="206" spans="1:7" ht="16.5">
      <c r="A206" s="122">
        <v>2017</v>
      </c>
      <c r="B206" s="54">
        <v>2441</v>
      </c>
      <c r="C206" s="58" t="s">
        <v>20</v>
      </c>
      <c r="D206" s="58" t="s">
        <v>2919</v>
      </c>
      <c r="E206" s="54" t="s">
        <v>616</v>
      </c>
      <c r="F206" s="58" t="s">
        <v>617</v>
      </c>
      <c r="G206" s="58" t="s">
        <v>20</v>
      </c>
    </row>
    <row r="207" spans="1:7" ht="16.5">
      <c r="A207" s="122">
        <v>2017</v>
      </c>
      <c r="B207" s="54">
        <v>2449</v>
      </c>
      <c r="C207" s="58" t="s">
        <v>20</v>
      </c>
      <c r="D207" s="58" t="s">
        <v>436</v>
      </c>
      <c r="E207" s="54" t="s">
        <v>616</v>
      </c>
      <c r="F207" s="58" t="s">
        <v>617</v>
      </c>
      <c r="G207" s="58" t="s">
        <v>20</v>
      </c>
    </row>
    <row r="208" spans="1:7" ht="16.5">
      <c r="A208" s="122"/>
      <c r="B208" s="54"/>
      <c r="C208" s="58"/>
      <c r="D208" s="58"/>
      <c r="E208" s="54" t="s">
        <v>630</v>
      </c>
      <c r="F208" s="58" t="s">
        <v>631</v>
      </c>
      <c r="G208" s="58" t="s">
        <v>20</v>
      </c>
    </row>
    <row r="209" spans="1:7" ht="16.5">
      <c r="A209" s="122">
        <v>2017</v>
      </c>
      <c r="B209" s="54">
        <v>245</v>
      </c>
      <c r="C209" s="58" t="s">
        <v>15</v>
      </c>
      <c r="D209" s="58" t="s">
        <v>3163</v>
      </c>
      <c r="E209" s="54"/>
      <c r="F209" s="58"/>
    </row>
    <row r="210" spans="1:7" ht="16.5">
      <c r="A210" s="122">
        <v>2017</v>
      </c>
      <c r="B210" s="54">
        <v>2451</v>
      </c>
      <c r="C210" s="58" t="s">
        <v>15</v>
      </c>
      <c r="D210" s="58" t="s">
        <v>3164</v>
      </c>
      <c r="E210" s="54"/>
      <c r="F210" s="58"/>
    </row>
    <row r="211" spans="1:7" ht="16.5">
      <c r="A211" s="122">
        <v>2017</v>
      </c>
      <c r="B211" s="54">
        <v>24511</v>
      </c>
      <c r="C211" s="58" t="s">
        <v>15</v>
      </c>
      <c r="D211" s="58" t="s">
        <v>3165</v>
      </c>
      <c r="E211" s="54"/>
      <c r="F211" s="58"/>
    </row>
    <row r="212" spans="1:7" ht="16.5">
      <c r="A212" s="122">
        <v>2017</v>
      </c>
      <c r="B212" s="54">
        <v>245111</v>
      </c>
      <c r="C212" s="58" t="s">
        <v>20</v>
      </c>
      <c r="D212" s="58" t="s">
        <v>3166</v>
      </c>
      <c r="E212" s="54" t="s">
        <v>628</v>
      </c>
      <c r="F212" s="58" t="s">
        <v>624</v>
      </c>
      <c r="G212" s="58" t="s">
        <v>20</v>
      </c>
    </row>
    <row r="213" spans="1:7" ht="16.5">
      <c r="A213" s="122">
        <v>2017</v>
      </c>
      <c r="B213" s="54">
        <v>245112</v>
      </c>
      <c r="C213" s="58" t="s">
        <v>20</v>
      </c>
      <c r="D213" s="58" t="s">
        <v>3167</v>
      </c>
      <c r="E213" s="54" t="s">
        <v>627</v>
      </c>
      <c r="F213" s="58" t="s">
        <v>622</v>
      </c>
      <c r="G213" s="58" t="s">
        <v>20</v>
      </c>
    </row>
    <row r="214" spans="1:7" ht="16.5">
      <c r="A214" s="122">
        <v>2017</v>
      </c>
      <c r="B214" s="54">
        <v>24512</v>
      </c>
      <c r="C214" s="58" t="s">
        <v>20</v>
      </c>
      <c r="D214" s="58" t="s">
        <v>3168</v>
      </c>
      <c r="E214" s="54" t="s">
        <v>627</v>
      </c>
      <c r="F214" s="58" t="s">
        <v>622</v>
      </c>
      <c r="G214" s="58" t="s">
        <v>20</v>
      </c>
    </row>
    <row r="215" spans="1:7" ht="16.5">
      <c r="A215" s="122">
        <v>2017</v>
      </c>
      <c r="B215" s="54">
        <v>2452</v>
      </c>
      <c r="C215" s="58" t="s">
        <v>15</v>
      </c>
      <c r="D215" s="58" t="s">
        <v>3169</v>
      </c>
      <c r="E215" s="54"/>
      <c r="F215" s="58"/>
    </row>
    <row r="216" spans="1:7" ht="16.5">
      <c r="A216" s="122">
        <v>2017</v>
      </c>
      <c r="B216" s="54">
        <v>24521</v>
      </c>
      <c r="C216" s="58" t="s">
        <v>20</v>
      </c>
      <c r="D216" s="58" t="s">
        <v>3170</v>
      </c>
      <c r="E216" s="54" t="s">
        <v>621</v>
      </c>
      <c r="F216" s="58" t="s">
        <v>622</v>
      </c>
      <c r="G216" s="58" t="s">
        <v>20</v>
      </c>
    </row>
    <row r="217" spans="1:7" ht="16.5">
      <c r="A217" s="122">
        <v>2017</v>
      </c>
      <c r="B217" s="54">
        <v>24522</v>
      </c>
      <c r="C217" s="58" t="s">
        <v>20</v>
      </c>
      <c r="D217" s="58" t="s">
        <v>3171</v>
      </c>
      <c r="E217" s="54" t="s">
        <v>621</v>
      </c>
      <c r="F217" s="58" t="s">
        <v>622</v>
      </c>
      <c r="G217" s="58" t="s">
        <v>20</v>
      </c>
    </row>
    <row r="218" spans="1:7" ht="16.5">
      <c r="A218" s="122">
        <v>2017</v>
      </c>
      <c r="B218" s="54">
        <v>24523</v>
      </c>
      <c r="C218" s="58" t="s">
        <v>15</v>
      </c>
      <c r="D218" s="58" t="s">
        <v>3172</v>
      </c>
      <c r="E218" s="54"/>
      <c r="F218" s="58"/>
    </row>
    <row r="219" spans="1:7" ht="16.5">
      <c r="A219" s="122">
        <v>2017</v>
      </c>
      <c r="B219" s="54">
        <v>245231</v>
      </c>
      <c r="C219" s="58" t="s">
        <v>20</v>
      </c>
      <c r="D219" s="58" t="s">
        <v>1816</v>
      </c>
      <c r="E219" s="54" t="s">
        <v>621</v>
      </c>
      <c r="F219" s="58" t="s">
        <v>622</v>
      </c>
      <c r="G219" s="58" t="s">
        <v>20</v>
      </c>
    </row>
    <row r="220" spans="1:7" ht="16.5">
      <c r="A220" s="122">
        <v>2017</v>
      </c>
      <c r="B220" s="54">
        <v>245232</v>
      </c>
      <c r="C220" s="58" t="s">
        <v>20</v>
      </c>
      <c r="D220" s="58" t="s">
        <v>2098</v>
      </c>
      <c r="E220" s="54" t="s">
        <v>621</v>
      </c>
      <c r="F220" s="58" t="s">
        <v>622</v>
      </c>
      <c r="G220" s="58" t="s">
        <v>20</v>
      </c>
    </row>
    <row r="221" spans="1:7" ht="16.5">
      <c r="A221" s="122">
        <v>2017</v>
      </c>
      <c r="B221" s="54">
        <v>24524</v>
      </c>
      <c r="C221" s="58" t="s">
        <v>20</v>
      </c>
      <c r="D221" s="58" t="s">
        <v>3173</v>
      </c>
      <c r="E221" s="54" t="s">
        <v>621</v>
      </c>
      <c r="F221" s="58" t="s">
        <v>622</v>
      </c>
      <c r="G221" s="58" t="s">
        <v>20</v>
      </c>
    </row>
    <row r="222" spans="1:7" ht="16.5">
      <c r="A222" s="122">
        <v>2017</v>
      </c>
      <c r="B222" s="54">
        <v>24525</v>
      </c>
      <c r="C222" s="58" t="s">
        <v>20</v>
      </c>
      <c r="D222" s="58" t="s">
        <v>3174</v>
      </c>
      <c r="E222" s="54"/>
      <c r="F222" s="58"/>
    </row>
    <row r="223" spans="1:7" ht="16.5">
      <c r="A223" s="122">
        <v>2017</v>
      </c>
      <c r="B223" s="54">
        <v>24526</v>
      </c>
      <c r="C223" s="58" t="s">
        <v>15</v>
      </c>
      <c r="D223" s="58" t="s">
        <v>3175</v>
      </c>
      <c r="E223" s="54"/>
      <c r="F223" s="58"/>
      <c r="G223" s="58"/>
    </row>
    <row r="224" spans="1:7" ht="16.5">
      <c r="A224" s="122">
        <v>2017</v>
      </c>
      <c r="B224" s="54">
        <v>245261</v>
      </c>
      <c r="C224" s="58" t="s">
        <v>15</v>
      </c>
      <c r="D224" s="58" t="s">
        <v>3172</v>
      </c>
      <c r="E224" s="54"/>
      <c r="F224" s="58"/>
    </row>
    <row r="225" spans="1:7" ht="16.5">
      <c r="A225" s="122">
        <v>2017</v>
      </c>
      <c r="B225" s="54">
        <v>2452611</v>
      </c>
      <c r="C225" s="58" t="s">
        <v>20</v>
      </c>
      <c r="D225" s="58" t="s">
        <v>1816</v>
      </c>
      <c r="E225" s="54" t="s">
        <v>623</v>
      </c>
      <c r="F225" s="58" t="s">
        <v>624</v>
      </c>
      <c r="G225" s="58" t="s">
        <v>20</v>
      </c>
    </row>
    <row r="226" spans="1:7" ht="16.5">
      <c r="A226" s="122">
        <v>2017</v>
      </c>
      <c r="B226" s="54">
        <v>2452612</v>
      </c>
      <c r="C226" s="58" t="s">
        <v>20</v>
      </c>
      <c r="D226" s="58" t="s">
        <v>2098</v>
      </c>
      <c r="E226" s="54" t="s">
        <v>623</v>
      </c>
      <c r="F226" s="58" t="s">
        <v>624</v>
      </c>
      <c r="G226" s="58" t="s">
        <v>20</v>
      </c>
    </row>
    <row r="227" spans="1:7" ht="16.5">
      <c r="A227" s="122">
        <v>2017</v>
      </c>
      <c r="B227" s="54">
        <v>245262</v>
      </c>
      <c r="C227" s="58" t="s">
        <v>20</v>
      </c>
      <c r="D227" s="58" t="s">
        <v>436</v>
      </c>
      <c r="E227" s="54" t="s">
        <v>623</v>
      </c>
      <c r="F227" s="58" t="s">
        <v>624</v>
      </c>
      <c r="G227" s="58" t="s">
        <v>20</v>
      </c>
    </row>
    <row r="228" spans="1:7" ht="16.5">
      <c r="A228" s="122">
        <v>2017</v>
      </c>
      <c r="B228" s="54">
        <v>24529</v>
      </c>
      <c r="C228" s="58" t="s">
        <v>20</v>
      </c>
      <c r="D228" s="58" t="s">
        <v>436</v>
      </c>
      <c r="E228" s="54" t="s">
        <v>621</v>
      </c>
      <c r="F228" s="58" t="s">
        <v>622</v>
      </c>
      <c r="G228" s="58" t="s">
        <v>20</v>
      </c>
    </row>
    <row r="229" spans="1:7" ht="16.5">
      <c r="A229" s="122">
        <v>2017</v>
      </c>
      <c r="B229" s="54">
        <v>2453</v>
      </c>
      <c r="C229" s="58" t="s">
        <v>15</v>
      </c>
      <c r="D229" s="58" t="s">
        <v>3176</v>
      </c>
      <c r="E229" s="54"/>
      <c r="F229" s="58"/>
    </row>
    <row r="230" spans="1:7" ht="16.5">
      <c r="A230" s="122">
        <v>2017</v>
      </c>
      <c r="B230" s="54">
        <v>24531</v>
      </c>
      <c r="C230" s="58" t="s">
        <v>20</v>
      </c>
      <c r="D230" s="58" t="s">
        <v>3177</v>
      </c>
      <c r="E230" s="54" t="s">
        <v>621</v>
      </c>
      <c r="F230" s="58" t="s">
        <v>622</v>
      </c>
      <c r="G230" s="58" t="s">
        <v>20</v>
      </c>
    </row>
    <row r="231" spans="1:7" ht="16.5">
      <c r="A231" s="122">
        <v>2017</v>
      </c>
      <c r="B231" s="54">
        <v>24532</v>
      </c>
      <c r="C231" s="58" t="s">
        <v>15</v>
      </c>
      <c r="D231" s="58" t="s">
        <v>3175</v>
      </c>
      <c r="E231" s="54"/>
      <c r="F231" s="58"/>
    </row>
    <row r="232" spans="1:7" ht="16.5">
      <c r="A232" s="122">
        <v>2017</v>
      </c>
      <c r="B232" s="54">
        <v>245321</v>
      </c>
      <c r="C232" s="58" t="s">
        <v>15</v>
      </c>
      <c r="D232" s="58" t="s">
        <v>3172</v>
      </c>
      <c r="E232" s="54"/>
      <c r="F232" s="58"/>
    </row>
    <row r="233" spans="1:7" ht="16.5">
      <c r="A233" s="122">
        <v>2017</v>
      </c>
      <c r="B233" s="54">
        <v>2453211</v>
      </c>
      <c r="C233" s="58" t="s">
        <v>20</v>
      </c>
      <c r="D233" s="58" t="s">
        <v>1816</v>
      </c>
      <c r="E233" s="54" t="s">
        <v>623</v>
      </c>
      <c r="F233" s="58" t="s">
        <v>624</v>
      </c>
      <c r="G233" s="58" t="s">
        <v>20</v>
      </c>
    </row>
    <row r="234" spans="1:7" ht="16.5">
      <c r="A234" s="122">
        <v>2017</v>
      </c>
      <c r="B234" s="54">
        <v>2453212</v>
      </c>
      <c r="C234" s="58" t="s">
        <v>20</v>
      </c>
      <c r="D234" s="58" t="s">
        <v>2098</v>
      </c>
      <c r="E234" s="54" t="s">
        <v>623</v>
      </c>
      <c r="F234" s="58" t="s">
        <v>624</v>
      </c>
      <c r="G234" s="58" t="s">
        <v>20</v>
      </c>
    </row>
    <row r="235" spans="1:7" ht="16.5">
      <c r="A235" s="122">
        <v>2017</v>
      </c>
      <c r="B235" s="54">
        <v>245322</v>
      </c>
      <c r="C235" s="58" t="s">
        <v>20</v>
      </c>
      <c r="D235" s="58" t="s">
        <v>436</v>
      </c>
      <c r="E235" s="54" t="s">
        <v>623</v>
      </c>
      <c r="F235" s="58" t="s">
        <v>624</v>
      </c>
      <c r="G235" s="58" t="s">
        <v>20</v>
      </c>
    </row>
    <row r="236" spans="1:7" ht="16.5">
      <c r="A236" s="122">
        <v>2017</v>
      </c>
      <c r="B236" s="54">
        <v>24533</v>
      </c>
      <c r="C236" s="58" t="s">
        <v>20</v>
      </c>
      <c r="D236" s="58" t="s">
        <v>3173</v>
      </c>
      <c r="E236" s="54" t="s">
        <v>621</v>
      </c>
      <c r="F236" s="58" t="s">
        <v>622</v>
      </c>
      <c r="G236" s="58" t="s">
        <v>20</v>
      </c>
    </row>
    <row r="237" spans="1:7" ht="16.5">
      <c r="A237" s="122">
        <v>2017</v>
      </c>
      <c r="B237" s="54">
        <v>24534</v>
      </c>
      <c r="C237" s="58" t="s">
        <v>20</v>
      </c>
      <c r="D237" s="58" t="s">
        <v>3178</v>
      </c>
      <c r="E237" s="54" t="s">
        <v>629</v>
      </c>
      <c r="F237" s="58" t="s">
        <v>436</v>
      </c>
      <c r="G237" s="58" t="s">
        <v>20</v>
      </c>
    </row>
    <row r="238" spans="1:7" ht="16.5">
      <c r="A238" s="122">
        <v>2017</v>
      </c>
      <c r="B238" s="54">
        <v>24535</v>
      </c>
      <c r="C238" s="58" t="s">
        <v>15</v>
      </c>
      <c r="D238" s="58" t="s">
        <v>3179</v>
      </c>
      <c r="E238" s="54"/>
      <c r="F238" s="58"/>
    </row>
    <row r="239" spans="1:7" ht="16.5">
      <c r="A239" s="122">
        <v>2017</v>
      </c>
      <c r="B239" s="54">
        <v>245351</v>
      </c>
      <c r="C239" s="58" t="s">
        <v>20</v>
      </c>
      <c r="D239" s="58" t="s">
        <v>3180</v>
      </c>
      <c r="E239" s="54" t="s">
        <v>629</v>
      </c>
      <c r="F239" s="58" t="s">
        <v>436</v>
      </c>
      <c r="G239" s="58" t="s">
        <v>20</v>
      </c>
    </row>
    <row r="240" spans="1:7" ht="16.5">
      <c r="A240" s="122">
        <v>2017</v>
      </c>
      <c r="B240" s="54">
        <v>245352</v>
      </c>
      <c r="C240" s="58" t="s">
        <v>20</v>
      </c>
      <c r="D240" s="58" t="s">
        <v>3181</v>
      </c>
      <c r="E240" s="54" t="s">
        <v>629</v>
      </c>
      <c r="F240" s="58" t="s">
        <v>436</v>
      </c>
      <c r="G240" s="58" t="s">
        <v>20</v>
      </c>
    </row>
    <row r="241" spans="1:7" ht="16.5">
      <c r="A241" s="122">
        <v>2017</v>
      </c>
      <c r="B241" s="54">
        <v>2458</v>
      </c>
      <c r="C241" s="58" t="s">
        <v>15</v>
      </c>
      <c r="D241" s="58" t="s">
        <v>2453</v>
      </c>
      <c r="E241" s="54"/>
      <c r="F241" s="58"/>
    </row>
    <row r="242" spans="1:7" ht="16.5">
      <c r="A242" s="122">
        <v>2017</v>
      </c>
      <c r="B242" s="54">
        <v>24581</v>
      </c>
      <c r="C242" s="58" t="s">
        <v>20</v>
      </c>
      <c r="D242" s="58" t="s">
        <v>3182</v>
      </c>
      <c r="E242" s="54" t="s">
        <v>629</v>
      </c>
      <c r="F242" s="58" t="s">
        <v>436</v>
      </c>
      <c r="G242" s="58" t="s">
        <v>20</v>
      </c>
    </row>
    <row r="243" spans="1:7" ht="16.5">
      <c r="A243" s="122">
        <v>2017</v>
      </c>
      <c r="B243" s="54">
        <v>24589</v>
      </c>
      <c r="C243" s="58" t="s">
        <v>20</v>
      </c>
      <c r="D243" s="58" t="s">
        <v>3183</v>
      </c>
      <c r="E243" s="54" t="s">
        <v>629</v>
      </c>
      <c r="F243" s="58" t="s">
        <v>436</v>
      </c>
      <c r="G243" s="58" t="s">
        <v>20</v>
      </c>
    </row>
    <row r="244" spans="1:7" ht="16.5">
      <c r="A244" s="122">
        <v>2017</v>
      </c>
      <c r="B244" s="54">
        <v>246</v>
      </c>
      <c r="C244" s="58" t="s">
        <v>15</v>
      </c>
      <c r="D244" s="58" t="s">
        <v>3184</v>
      </c>
      <c r="E244" s="54"/>
      <c r="F244" s="58"/>
    </row>
    <row r="245" spans="1:7" ht="16.5">
      <c r="A245" s="122">
        <v>2017</v>
      </c>
      <c r="B245" s="54">
        <v>2461</v>
      </c>
      <c r="C245" s="58" t="s">
        <v>20</v>
      </c>
      <c r="D245" s="58" t="s">
        <v>3185</v>
      </c>
      <c r="E245" s="54" t="s">
        <v>632</v>
      </c>
      <c r="F245" s="58" t="s">
        <v>633</v>
      </c>
      <c r="G245" s="58" t="s">
        <v>20</v>
      </c>
    </row>
    <row r="246" spans="1:7" ht="16.5">
      <c r="A246" s="122">
        <v>2017</v>
      </c>
      <c r="B246" s="54">
        <v>2462</v>
      </c>
      <c r="C246" s="58" t="s">
        <v>20</v>
      </c>
      <c r="D246" s="58" t="s">
        <v>3186</v>
      </c>
      <c r="E246" s="54" t="s">
        <v>632</v>
      </c>
      <c r="F246" s="58" t="s">
        <v>633</v>
      </c>
      <c r="G246" s="58" t="s">
        <v>20</v>
      </c>
    </row>
    <row r="247" spans="1:7" ht="16.5">
      <c r="A247" s="122">
        <v>2017</v>
      </c>
      <c r="B247" s="54">
        <v>249</v>
      </c>
      <c r="C247" s="58" t="s">
        <v>20</v>
      </c>
      <c r="D247" s="58" t="s">
        <v>633</v>
      </c>
      <c r="E247" s="54" t="s">
        <v>632</v>
      </c>
      <c r="F247" s="58" t="s">
        <v>633</v>
      </c>
      <c r="G247" s="58" t="s">
        <v>20</v>
      </c>
    </row>
    <row r="248" spans="1:7" ht="16.5">
      <c r="A248" s="122">
        <v>2017</v>
      </c>
      <c r="B248" s="123">
        <v>25</v>
      </c>
      <c r="C248" s="124" t="s">
        <v>15</v>
      </c>
      <c r="D248" s="124" t="s">
        <v>3187</v>
      </c>
      <c r="E248" s="54"/>
      <c r="F248" s="58"/>
    </row>
    <row r="249" spans="1:7" ht="16.5">
      <c r="A249" s="122">
        <v>2017</v>
      </c>
      <c r="B249" s="123">
        <v>251</v>
      </c>
      <c r="C249" s="124" t="s">
        <v>15</v>
      </c>
      <c r="D249" s="124" t="s">
        <v>3188</v>
      </c>
      <c r="E249" s="54"/>
      <c r="F249" s="58"/>
    </row>
    <row r="250" spans="1:7" ht="16.5">
      <c r="A250" s="122">
        <v>2017</v>
      </c>
      <c r="B250" s="123">
        <v>2511</v>
      </c>
      <c r="C250" s="124" t="s">
        <v>15</v>
      </c>
      <c r="D250" s="124" t="s">
        <v>3189</v>
      </c>
      <c r="E250" s="54"/>
      <c r="F250" s="58"/>
    </row>
    <row r="251" spans="1:7" ht="16.5">
      <c r="A251" s="122">
        <v>2017</v>
      </c>
      <c r="B251" s="123">
        <v>25111</v>
      </c>
      <c r="C251" s="124" t="s">
        <v>20</v>
      </c>
      <c r="D251" s="124" t="s">
        <v>3190</v>
      </c>
      <c r="E251" s="54"/>
      <c r="F251" s="58"/>
    </row>
    <row r="252" spans="1:7" ht="16.5">
      <c r="A252" s="122">
        <v>2017</v>
      </c>
      <c r="B252" s="123">
        <v>25112</v>
      </c>
      <c r="C252" s="124" t="s">
        <v>20</v>
      </c>
      <c r="D252" s="124" t="s">
        <v>3191</v>
      </c>
      <c r="E252" s="54"/>
      <c r="F252" s="58"/>
    </row>
    <row r="253" spans="1:7" ht="16.5">
      <c r="A253" s="122">
        <v>2017</v>
      </c>
      <c r="B253" s="123">
        <v>2512</v>
      </c>
      <c r="C253" s="124" t="s">
        <v>15</v>
      </c>
      <c r="D253" s="124" t="s">
        <v>3192</v>
      </c>
      <c r="E253" s="54"/>
      <c r="F253" s="58"/>
    </row>
    <row r="254" spans="1:7" ht="16.5">
      <c r="A254" s="122">
        <v>2017</v>
      </c>
      <c r="B254" s="123">
        <v>25121</v>
      </c>
      <c r="C254" s="124" t="s">
        <v>20</v>
      </c>
      <c r="D254" s="124" t="s">
        <v>3193</v>
      </c>
      <c r="E254" s="54"/>
      <c r="F254" s="58"/>
    </row>
    <row r="255" spans="1:7" ht="16.5">
      <c r="A255" s="122">
        <v>2017</v>
      </c>
      <c r="B255" s="123">
        <v>25122</v>
      </c>
      <c r="C255" s="124" t="s">
        <v>20</v>
      </c>
      <c r="D255" s="124" t="s">
        <v>3194</v>
      </c>
      <c r="E255" s="54"/>
      <c r="F255" s="58"/>
    </row>
    <row r="256" spans="1:7" ht="16.5">
      <c r="A256" s="122">
        <v>2017</v>
      </c>
      <c r="B256" s="123">
        <v>2513</v>
      </c>
      <c r="C256" s="124" t="s">
        <v>15</v>
      </c>
      <c r="D256" s="124" t="s">
        <v>3195</v>
      </c>
      <c r="E256" s="54"/>
      <c r="F256" s="58"/>
    </row>
    <row r="257" spans="1:6" ht="16.5">
      <c r="A257" s="122">
        <v>2017</v>
      </c>
      <c r="B257" s="123">
        <v>25131</v>
      </c>
      <c r="C257" s="124" t="s">
        <v>20</v>
      </c>
      <c r="D257" s="124" t="s">
        <v>3196</v>
      </c>
      <c r="E257" s="54"/>
      <c r="F257" s="58"/>
    </row>
    <row r="258" spans="1:6" ht="16.5">
      <c r="A258" s="122">
        <v>2017</v>
      </c>
      <c r="B258" s="123">
        <v>25132</v>
      </c>
      <c r="C258" s="124" t="s">
        <v>20</v>
      </c>
      <c r="D258" s="124" t="s">
        <v>3197</v>
      </c>
      <c r="E258" s="54"/>
      <c r="F258" s="58"/>
    </row>
    <row r="259" spans="1:6" ht="16.5">
      <c r="A259" s="122">
        <v>2017</v>
      </c>
      <c r="B259" s="123">
        <v>25133</v>
      </c>
      <c r="C259" s="124" t="s">
        <v>20</v>
      </c>
      <c r="D259" s="124" t="s">
        <v>3198</v>
      </c>
      <c r="E259" s="54"/>
      <c r="F259" s="58"/>
    </row>
    <row r="260" spans="1:6" ht="16.5">
      <c r="A260" s="122">
        <v>2017</v>
      </c>
      <c r="B260" s="123">
        <v>25134</v>
      </c>
      <c r="C260" s="124" t="s">
        <v>20</v>
      </c>
      <c r="D260" s="124" t="s">
        <v>3199</v>
      </c>
      <c r="E260" s="54"/>
      <c r="F260" s="58"/>
    </row>
    <row r="261" spans="1:6" ht="16.5">
      <c r="A261" s="122">
        <v>2017</v>
      </c>
      <c r="B261" s="123">
        <v>2514</v>
      </c>
      <c r="C261" s="124" t="s">
        <v>15</v>
      </c>
      <c r="D261" s="124" t="s">
        <v>546</v>
      </c>
      <c r="E261" s="54"/>
      <c r="F261" s="58"/>
    </row>
    <row r="262" spans="1:6" ht="16.5">
      <c r="A262" s="122">
        <v>2017</v>
      </c>
      <c r="B262" s="123">
        <v>25141</v>
      </c>
      <c r="C262" s="124" t="s">
        <v>20</v>
      </c>
      <c r="D262" s="124" t="s">
        <v>3196</v>
      </c>
      <c r="E262" s="54"/>
      <c r="F262" s="58"/>
    </row>
    <row r="263" spans="1:6" ht="16.5">
      <c r="A263" s="122">
        <v>2017</v>
      </c>
      <c r="B263" s="123">
        <v>25142</v>
      </c>
      <c r="C263" s="124" t="s">
        <v>20</v>
      </c>
      <c r="D263" s="124" t="s">
        <v>3200</v>
      </c>
      <c r="E263" s="54"/>
      <c r="F263" s="58"/>
    </row>
    <row r="264" spans="1:6" ht="16.5">
      <c r="A264" s="122">
        <v>2017</v>
      </c>
      <c r="B264" s="123">
        <v>2516</v>
      </c>
      <c r="C264" s="124" t="s">
        <v>15</v>
      </c>
      <c r="D264" s="124" t="s">
        <v>3201</v>
      </c>
      <c r="E264" s="54"/>
      <c r="F264" s="58"/>
    </row>
    <row r="265" spans="1:6" ht="16.5">
      <c r="A265" s="122">
        <v>2017</v>
      </c>
      <c r="B265" s="123">
        <v>25161</v>
      </c>
      <c r="C265" s="124" t="s">
        <v>20</v>
      </c>
      <c r="D265" s="124" t="s">
        <v>3202</v>
      </c>
      <c r="E265" s="54"/>
      <c r="F265" s="58"/>
    </row>
    <row r="266" spans="1:6" ht="16.5">
      <c r="A266" s="122">
        <v>2017</v>
      </c>
      <c r="B266" s="123">
        <v>25162</v>
      </c>
      <c r="C266" s="124" t="s">
        <v>20</v>
      </c>
      <c r="D266" s="124" t="s">
        <v>3203</v>
      </c>
      <c r="E266" s="54"/>
      <c r="F266" s="58"/>
    </row>
    <row r="267" spans="1:6" ht="16.5">
      <c r="A267" s="122">
        <v>2017</v>
      </c>
      <c r="B267" s="123">
        <v>25163</v>
      </c>
      <c r="C267" s="124" t="s">
        <v>20</v>
      </c>
      <c r="D267" s="124" t="s">
        <v>3204</v>
      </c>
      <c r="E267" s="54"/>
      <c r="F267" s="58"/>
    </row>
    <row r="268" spans="1:6" ht="16.5">
      <c r="A268" s="122">
        <v>2017</v>
      </c>
      <c r="B268" s="123">
        <v>2517</v>
      </c>
      <c r="C268" s="124" t="s">
        <v>15</v>
      </c>
      <c r="D268" s="124" t="s">
        <v>3205</v>
      </c>
      <c r="E268" s="54"/>
      <c r="F268" s="58"/>
    </row>
    <row r="269" spans="1:6" ht="16.5">
      <c r="A269" s="122">
        <v>2017</v>
      </c>
      <c r="B269" s="123">
        <v>25171</v>
      </c>
      <c r="C269" s="124" t="s">
        <v>15</v>
      </c>
      <c r="D269" s="124" t="s">
        <v>3206</v>
      </c>
      <c r="E269" s="54"/>
      <c r="F269" s="58"/>
    </row>
    <row r="270" spans="1:6" ht="16.5">
      <c r="A270" s="122">
        <v>2017</v>
      </c>
      <c r="B270" s="123">
        <v>251711</v>
      </c>
      <c r="C270" s="124" t="s">
        <v>20</v>
      </c>
      <c r="D270" s="124" t="s">
        <v>3207</v>
      </c>
      <c r="E270" s="54"/>
      <c r="F270" s="58"/>
    </row>
    <row r="271" spans="1:6" ht="16.5">
      <c r="A271" s="122">
        <v>2017</v>
      </c>
      <c r="B271" s="123">
        <v>251712</v>
      </c>
      <c r="C271" s="124" t="s">
        <v>20</v>
      </c>
      <c r="D271" s="124" t="s">
        <v>3208</v>
      </c>
      <c r="E271" s="54"/>
      <c r="F271" s="58"/>
    </row>
    <row r="272" spans="1:6" ht="16.5">
      <c r="A272" s="122">
        <v>2017</v>
      </c>
      <c r="B272" s="123">
        <v>25172</v>
      </c>
      <c r="C272" s="124" t="s">
        <v>15</v>
      </c>
      <c r="D272" s="124" t="s">
        <v>3209</v>
      </c>
      <c r="E272" s="54"/>
      <c r="F272" s="58"/>
    </row>
    <row r="273" spans="1:6" ht="16.5">
      <c r="A273" s="122">
        <v>2017</v>
      </c>
      <c r="B273" s="123">
        <v>251721</v>
      </c>
      <c r="C273" s="124" t="s">
        <v>20</v>
      </c>
      <c r="D273" s="124" t="s">
        <v>3210</v>
      </c>
      <c r="E273" s="54"/>
      <c r="F273" s="58"/>
    </row>
    <row r="274" spans="1:6" ht="16.5">
      <c r="A274" s="122">
        <v>2017</v>
      </c>
      <c r="B274" s="123">
        <v>251722</v>
      </c>
      <c r="C274" s="124" t="s">
        <v>20</v>
      </c>
      <c r="D274" s="124" t="s">
        <v>3211</v>
      </c>
      <c r="E274" s="54"/>
      <c r="F274" s="58"/>
    </row>
    <row r="275" spans="1:6" ht="16.5">
      <c r="A275" s="122">
        <v>2017</v>
      </c>
      <c r="B275" s="123">
        <v>25179</v>
      </c>
      <c r="C275" s="124" t="s">
        <v>15</v>
      </c>
      <c r="D275" s="124" t="s">
        <v>3212</v>
      </c>
      <c r="E275" s="54"/>
      <c r="F275" s="58"/>
    </row>
    <row r="276" spans="1:6" ht="16.5">
      <c r="A276" s="122">
        <v>2017</v>
      </c>
      <c r="B276" s="123">
        <v>251791</v>
      </c>
      <c r="C276" s="124" t="s">
        <v>20</v>
      </c>
      <c r="D276" s="124" t="s">
        <v>3213</v>
      </c>
      <c r="E276" s="54"/>
      <c r="F276" s="58"/>
    </row>
    <row r="277" spans="1:6" ht="16.5">
      <c r="A277" s="122">
        <v>2017</v>
      </c>
      <c r="B277" s="123">
        <v>251792</v>
      </c>
      <c r="C277" s="124" t="s">
        <v>20</v>
      </c>
      <c r="D277" s="124" t="s">
        <v>3214</v>
      </c>
      <c r="E277" s="54"/>
      <c r="F277" s="58"/>
    </row>
    <row r="278" spans="1:6" ht="16.5">
      <c r="A278" s="122">
        <v>2017</v>
      </c>
      <c r="B278" s="123">
        <v>2519</v>
      </c>
      <c r="C278" s="124" t="s">
        <v>15</v>
      </c>
      <c r="D278" s="124" t="s">
        <v>3215</v>
      </c>
      <c r="E278" s="54"/>
      <c r="F278" s="58"/>
    </row>
    <row r="279" spans="1:6" ht="16.5">
      <c r="A279" s="122">
        <v>2017</v>
      </c>
      <c r="B279" s="123">
        <v>25191</v>
      </c>
      <c r="C279" s="124" t="s">
        <v>20</v>
      </c>
      <c r="D279" s="124" t="s">
        <v>3216</v>
      </c>
      <c r="E279" s="54"/>
      <c r="F279" s="58"/>
    </row>
    <row r="280" spans="1:6" ht="16.5">
      <c r="A280" s="122">
        <v>2017</v>
      </c>
      <c r="B280" s="123">
        <v>25192</v>
      </c>
      <c r="C280" s="124" t="s">
        <v>20</v>
      </c>
      <c r="D280" s="124" t="s">
        <v>3217</v>
      </c>
      <c r="E280" s="54"/>
      <c r="F280" s="58"/>
    </row>
    <row r="281" spans="1:6" ht="16.5">
      <c r="A281" s="122">
        <v>2017</v>
      </c>
      <c r="B281" s="123">
        <v>252</v>
      </c>
      <c r="C281" s="124" t="s">
        <v>15</v>
      </c>
      <c r="D281" s="124" t="s">
        <v>3218</v>
      </c>
      <c r="E281" s="54"/>
      <c r="F281" s="58"/>
    </row>
    <row r="282" spans="1:6" ht="16.5">
      <c r="A282" s="122">
        <v>2017</v>
      </c>
      <c r="B282" s="123">
        <v>2521</v>
      </c>
      <c r="C282" s="124" t="s">
        <v>15</v>
      </c>
      <c r="D282" s="124" t="s">
        <v>3189</v>
      </c>
      <c r="E282" s="54"/>
      <c r="F282" s="58"/>
    </row>
    <row r="283" spans="1:6" ht="16.5">
      <c r="A283" s="122">
        <v>2017</v>
      </c>
      <c r="B283" s="123">
        <v>25211</v>
      </c>
      <c r="C283" s="124" t="s">
        <v>20</v>
      </c>
      <c r="D283" s="124" t="s">
        <v>3219</v>
      </c>
      <c r="E283" s="54"/>
      <c r="F283" s="58"/>
    </row>
    <row r="284" spans="1:6" ht="16.5">
      <c r="A284" s="122">
        <v>2017</v>
      </c>
      <c r="B284" s="123">
        <v>25212</v>
      </c>
      <c r="C284" s="124" t="s">
        <v>20</v>
      </c>
      <c r="D284" s="124" t="s">
        <v>3220</v>
      </c>
      <c r="E284" s="54"/>
      <c r="F284" s="58"/>
    </row>
    <row r="285" spans="1:6" ht="16.5">
      <c r="A285" s="122">
        <v>2017</v>
      </c>
      <c r="B285" s="123">
        <v>2522</v>
      </c>
      <c r="C285" s="124" t="s">
        <v>15</v>
      </c>
      <c r="D285" s="124" t="s">
        <v>3221</v>
      </c>
      <c r="E285" s="54"/>
      <c r="F285" s="58"/>
    </row>
    <row r="286" spans="1:6" ht="16.5">
      <c r="A286" s="122">
        <v>2017</v>
      </c>
      <c r="B286" s="123">
        <v>25221</v>
      </c>
      <c r="C286" s="124" t="s">
        <v>20</v>
      </c>
      <c r="D286" s="124" t="s">
        <v>3222</v>
      </c>
      <c r="E286" s="54"/>
      <c r="F286" s="58"/>
    </row>
    <row r="287" spans="1:6" ht="16.5">
      <c r="A287" s="122">
        <v>2017</v>
      </c>
      <c r="B287" s="123">
        <v>25222</v>
      </c>
      <c r="C287" s="124" t="s">
        <v>20</v>
      </c>
      <c r="D287" s="124" t="s">
        <v>3223</v>
      </c>
      <c r="E287" s="54"/>
      <c r="F287" s="58"/>
    </row>
    <row r="288" spans="1:6" ht="16.5">
      <c r="A288" s="122">
        <v>2017</v>
      </c>
      <c r="B288" s="123">
        <v>25223</v>
      </c>
      <c r="C288" s="124" t="s">
        <v>20</v>
      </c>
      <c r="D288" s="124" t="s">
        <v>3224</v>
      </c>
      <c r="E288" s="54"/>
      <c r="F288" s="58"/>
    </row>
    <row r="289" spans="1:6" ht="16.5">
      <c r="A289" s="122">
        <v>2017</v>
      </c>
      <c r="B289" s="123">
        <v>2523</v>
      </c>
      <c r="C289" s="124" t="s">
        <v>15</v>
      </c>
      <c r="D289" s="124" t="s">
        <v>3195</v>
      </c>
      <c r="E289" s="54"/>
      <c r="F289" s="58"/>
    </row>
    <row r="290" spans="1:6" ht="16.5">
      <c r="A290" s="122">
        <v>2017</v>
      </c>
      <c r="B290" s="123">
        <v>25231</v>
      </c>
      <c r="C290" s="124" t="s">
        <v>20</v>
      </c>
      <c r="D290" s="124" t="s">
        <v>3225</v>
      </c>
      <c r="E290" s="54"/>
      <c r="F290" s="58"/>
    </row>
    <row r="291" spans="1:6" ht="16.5">
      <c r="A291" s="122">
        <v>2017</v>
      </c>
      <c r="B291" s="123">
        <v>25232</v>
      </c>
      <c r="C291" s="124" t="s">
        <v>20</v>
      </c>
      <c r="D291" s="124" t="s">
        <v>3226</v>
      </c>
      <c r="E291" s="54"/>
      <c r="F291" s="58"/>
    </row>
    <row r="292" spans="1:6" ht="16.5">
      <c r="A292" s="122">
        <v>2017</v>
      </c>
      <c r="B292" s="123">
        <v>25233</v>
      </c>
      <c r="C292" s="124" t="s">
        <v>20</v>
      </c>
      <c r="D292" s="124" t="s">
        <v>3198</v>
      </c>
      <c r="E292" s="54"/>
      <c r="F292" s="58"/>
    </row>
    <row r="293" spans="1:6" ht="16.5">
      <c r="A293" s="122">
        <v>2017</v>
      </c>
      <c r="B293" s="123">
        <v>25234</v>
      </c>
      <c r="C293" s="124" t="s">
        <v>20</v>
      </c>
      <c r="D293" s="124" t="s">
        <v>3199</v>
      </c>
      <c r="E293" s="54"/>
      <c r="F293" s="58"/>
    </row>
    <row r="294" spans="1:6" ht="16.5">
      <c r="A294" s="122">
        <v>2017</v>
      </c>
      <c r="B294" s="123">
        <v>2524</v>
      </c>
      <c r="C294" s="124" t="s">
        <v>15</v>
      </c>
      <c r="D294" s="124" t="s">
        <v>546</v>
      </c>
      <c r="E294" s="54"/>
      <c r="F294" s="58"/>
    </row>
    <row r="295" spans="1:6" ht="16.5">
      <c r="A295" s="122">
        <v>2017</v>
      </c>
      <c r="B295" s="123">
        <v>25241</v>
      </c>
      <c r="C295" s="124" t="s">
        <v>20</v>
      </c>
      <c r="D295" s="124" t="s">
        <v>3227</v>
      </c>
      <c r="E295" s="54"/>
      <c r="F295" s="58"/>
    </row>
    <row r="296" spans="1:6" ht="16.5">
      <c r="A296" s="122">
        <v>2017</v>
      </c>
      <c r="B296" s="123">
        <v>25242</v>
      </c>
      <c r="C296" s="124" t="s">
        <v>20</v>
      </c>
      <c r="D296" s="124" t="s">
        <v>3228</v>
      </c>
      <c r="E296" s="54"/>
      <c r="F296" s="58"/>
    </row>
    <row r="297" spans="1:6" ht="16.5">
      <c r="A297" s="122">
        <v>2017</v>
      </c>
      <c r="B297" s="123">
        <v>2526</v>
      </c>
      <c r="C297" s="124" t="s">
        <v>15</v>
      </c>
      <c r="D297" s="124" t="s">
        <v>3201</v>
      </c>
      <c r="E297" s="54"/>
      <c r="F297" s="58"/>
    </row>
    <row r="298" spans="1:6" ht="16.5">
      <c r="A298" s="122">
        <v>2017</v>
      </c>
      <c r="B298" s="123">
        <v>25261</v>
      </c>
      <c r="C298" s="124" t="s">
        <v>20</v>
      </c>
      <c r="D298" s="124" t="s">
        <v>3202</v>
      </c>
      <c r="E298" s="54"/>
      <c r="F298" s="58"/>
    </row>
    <row r="299" spans="1:6" ht="16.5">
      <c r="A299" s="122">
        <v>2017</v>
      </c>
      <c r="B299" s="123">
        <v>25262</v>
      </c>
      <c r="C299" s="124" t="s">
        <v>20</v>
      </c>
      <c r="D299" s="124" t="s">
        <v>3203</v>
      </c>
      <c r="E299" s="54"/>
      <c r="F299" s="58"/>
    </row>
    <row r="300" spans="1:6" ht="16.5">
      <c r="A300" s="122">
        <v>2017</v>
      </c>
      <c r="B300" s="123">
        <v>25263</v>
      </c>
      <c r="C300" s="124" t="s">
        <v>20</v>
      </c>
      <c r="D300" s="124" t="s">
        <v>3204</v>
      </c>
      <c r="E300" s="54"/>
      <c r="F300" s="58"/>
    </row>
    <row r="301" spans="1:6" ht="16.5">
      <c r="A301" s="122">
        <v>2017</v>
      </c>
      <c r="B301" s="123">
        <v>2527</v>
      </c>
      <c r="C301" s="124" t="s">
        <v>15</v>
      </c>
      <c r="D301" s="124" t="s">
        <v>3205</v>
      </c>
      <c r="E301" s="54"/>
      <c r="F301" s="58"/>
    </row>
    <row r="302" spans="1:6" ht="16.5">
      <c r="A302" s="122">
        <v>2017</v>
      </c>
      <c r="B302" s="123">
        <v>25271</v>
      </c>
      <c r="C302" s="124" t="s">
        <v>15</v>
      </c>
      <c r="D302" s="124" t="s">
        <v>3206</v>
      </c>
      <c r="E302" s="54"/>
      <c r="F302" s="58"/>
    </row>
    <row r="303" spans="1:6" ht="16.5">
      <c r="A303" s="122">
        <v>2017</v>
      </c>
      <c r="B303" s="123">
        <v>252711</v>
      </c>
      <c r="C303" s="124" t="s">
        <v>20</v>
      </c>
      <c r="D303" s="124" t="s">
        <v>3207</v>
      </c>
      <c r="E303" s="54"/>
      <c r="F303" s="58"/>
    </row>
    <row r="304" spans="1:6" ht="16.5">
      <c r="A304" s="122">
        <v>2017</v>
      </c>
      <c r="B304" s="123">
        <v>252712</v>
      </c>
      <c r="C304" s="124" t="s">
        <v>20</v>
      </c>
      <c r="D304" s="124" t="s">
        <v>3208</v>
      </c>
      <c r="E304" s="54"/>
      <c r="F304" s="58"/>
    </row>
    <row r="305" spans="1:7" ht="16.5">
      <c r="A305" s="122">
        <v>2017</v>
      </c>
      <c r="B305" s="123">
        <v>25272</v>
      </c>
      <c r="C305" s="124" t="s">
        <v>15</v>
      </c>
      <c r="D305" s="124" t="s">
        <v>3209</v>
      </c>
      <c r="E305" s="54"/>
      <c r="F305" s="58"/>
    </row>
    <row r="306" spans="1:7" ht="16.5">
      <c r="A306" s="122">
        <v>2017</v>
      </c>
      <c r="B306" s="123">
        <v>252721</v>
      </c>
      <c r="C306" s="124" t="s">
        <v>20</v>
      </c>
      <c r="D306" s="124" t="s">
        <v>3210</v>
      </c>
      <c r="E306" s="54"/>
      <c r="F306" s="58"/>
    </row>
    <row r="307" spans="1:7" ht="16.5">
      <c r="A307" s="122">
        <v>2017</v>
      </c>
      <c r="B307" s="123">
        <v>252722</v>
      </c>
      <c r="C307" s="124" t="s">
        <v>20</v>
      </c>
      <c r="D307" s="124" t="s">
        <v>3211</v>
      </c>
      <c r="E307" s="54"/>
      <c r="F307" s="58"/>
    </row>
    <row r="308" spans="1:7" ht="16.5">
      <c r="A308" s="122">
        <v>2017</v>
      </c>
      <c r="B308" s="123">
        <v>25279</v>
      </c>
      <c r="C308" s="124" t="s">
        <v>15</v>
      </c>
      <c r="D308" s="124" t="s">
        <v>3212</v>
      </c>
      <c r="E308" s="54"/>
      <c r="F308" s="58"/>
    </row>
    <row r="309" spans="1:7" ht="16.5">
      <c r="A309" s="122">
        <v>2017</v>
      </c>
      <c r="B309" s="123">
        <v>252791</v>
      </c>
      <c r="C309" s="124" t="s">
        <v>20</v>
      </c>
      <c r="D309" s="124" t="s">
        <v>3213</v>
      </c>
      <c r="E309" s="54"/>
      <c r="F309" s="58"/>
    </row>
    <row r="310" spans="1:7" ht="16.5">
      <c r="A310" s="122">
        <v>2017</v>
      </c>
      <c r="B310" s="123">
        <v>252792</v>
      </c>
      <c r="C310" s="124" t="s">
        <v>20</v>
      </c>
      <c r="D310" s="124" t="s">
        <v>3214</v>
      </c>
      <c r="E310" s="54"/>
      <c r="F310" s="58"/>
    </row>
    <row r="311" spans="1:7" ht="16.5">
      <c r="A311" s="122">
        <v>2017</v>
      </c>
      <c r="B311" s="123">
        <v>2529</v>
      </c>
      <c r="C311" s="124" t="s">
        <v>15</v>
      </c>
      <c r="D311" s="124" t="s">
        <v>3229</v>
      </c>
      <c r="E311" s="54"/>
      <c r="F311" s="58"/>
    </row>
    <row r="312" spans="1:7" ht="16.5">
      <c r="A312" s="122">
        <v>2017</v>
      </c>
      <c r="B312" s="123">
        <v>25291</v>
      </c>
      <c r="C312" s="124" t="s">
        <v>20</v>
      </c>
      <c r="D312" s="124" t="s">
        <v>3230</v>
      </c>
      <c r="E312" s="54"/>
      <c r="F312" s="58"/>
    </row>
    <row r="313" spans="1:7" ht="16.5">
      <c r="A313" s="122">
        <v>2017</v>
      </c>
      <c r="B313" s="123">
        <v>25292</v>
      </c>
      <c r="C313" s="124" t="s">
        <v>20</v>
      </c>
      <c r="D313" s="124" t="s">
        <v>3231</v>
      </c>
      <c r="E313" s="54"/>
      <c r="F313" s="58"/>
    </row>
    <row r="314" spans="1:7" ht="16.5">
      <c r="A314" s="122">
        <v>2017</v>
      </c>
      <c r="B314" s="54">
        <v>26</v>
      </c>
      <c r="C314" s="58" t="s">
        <v>15</v>
      </c>
      <c r="D314" s="58" t="s">
        <v>3232</v>
      </c>
      <c r="E314" s="54"/>
      <c r="F314" s="58"/>
    </row>
    <row r="315" spans="1:7" ht="16.5">
      <c r="A315" s="122">
        <v>2017</v>
      </c>
      <c r="B315" s="54">
        <v>261</v>
      </c>
      <c r="C315" s="58" t="s">
        <v>15</v>
      </c>
      <c r="D315" s="58" t="s">
        <v>3233</v>
      </c>
      <c r="E315" s="54"/>
      <c r="F315" s="58"/>
    </row>
    <row r="316" spans="1:7" ht="16.5">
      <c r="A316" s="122">
        <v>2017</v>
      </c>
      <c r="B316" s="54">
        <v>2611</v>
      </c>
      <c r="C316" s="58" t="s">
        <v>15</v>
      </c>
      <c r="D316" s="58" t="s">
        <v>3234</v>
      </c>
      <c r="E316" s="54"/>
      <c r="F316" s="58"/>
    </row>
    <row r="317" spans="1:7" ht="16.5">
      <c r="A317" s="122">
        <v>2017</v>
      </c>
      <c r="B317" s="54">
        <v>26111</v>
      </c>
      <c r="C317" s="58" t="s">
        <v>20</v>
      </c>
      <c r="D317" s="58" t="s">
        <v>3235</v>
      </c>
      <c r="E317" s="54" t="s">
        <v>717</v>
      </c>
      <c r="F317" s="58" t="s">
        <v>718</v>
      </c>
      <c r="G317" s="58" t="s">
        <v>20</v>
      </c>
    </row>
    <row r="318" spans="1:7" ht="16.5">
      <c r="A318" s="122">
        <v>2017</v>
      </c>
      <c r="B318" s="54">
        <v>26112</v>
      </c>
      <c r="C318" s="58" t="s">
        <v>20</v>
      </c>
      <c r="D318" s="58" t="s">
        <v>3236</v>
      </c>
      <c r="E318" s="54" t="s">
        <v>717</v>
      </c>
      <c r="F318" s="58" t="s">
        <v>718</v>
      </c>
      <c r="G318" s="58" t="s">
        <v>20</v>
      </c>
    </row>
    <row r="319" spans="1:7" ht="16.5">
      <c r="A319" s="122">
        <v>2017</v>
      </c>
      <c r="B319" s="54">
        <v>2612</v>
      </c>
      <c r="C319" s="58" t="s">
        <v>15</v>
      </c>
      <c r="D319" s="58" t="s">
        <v>3237</v>
      </c>
      <c r="E319" s="54"/>
      <c r="F319" s="58"/>
    </row>
    <row r="320" spans="1:7" ht="16.5">
      <c r="A320" s="122">
        <v>2017</v>
      </c>
      <c r="B320" s="54">
        <v>26121</v>
      </c>
      <c r="C320" s="58" t="s">
        <v>20</v>
      </c>
      <c r="D320" s="58" t="s">
        <v>3238</v>
      </c>
      <c r="E320" s="54" t="s">
        <v>717</v>
      </c>
      <c r="F320" s="58" t="s">
        <v>718</v>
      </c>
      <c r="G320" s="58" t="s">
        <v>20</v>
      </c>
    </row>
    <row r="321" spans="1:7" ht="16.5">
      <c r="A321" s="122">
        <v>2017</v>
      </c>
      <c r="B321" s="54">
        <v>26122</v>
      </c>
      <c r="C321" s="58" t="s">
        <v>20</v>
      </c>
      <c r="D321" s="58" t="s">
        <v>3239</v>
      </c>
      <c r="E321" s="54" t="s">
        <v>717</v>
      </c>
      <c r="F321" s="58" t="s">
        <v>718</v>
      </c>
      <c r="G321" s="58" t="s">
        <v>20</v>
      </c>
    </row>
    <row r="322" spans="1:7" ht="16.5">
      <c r="A322" s="122">
        <v>2017</v>
      </c>
      <c r="B322" s="54">
        <v>2613</v>
      </c>
      <c r="C322" s="58" t="s">
        <v>15</v>
      </c>
      <c r="D322" s="58" t="s">
        <v>3240</v>
      </c>
      <c r="E322" s="54"/>
      <c r="F322" s="58"/>
    </row>
    <row r="323" spans="1:7" ht="16.5">
      <c r="A323" s="122">
        <v>2017</v>
      </c>
      <c r="B323" s="54">
        <v>26131</v>
      </c>
      <c r="C323" s="58" t="s">
        <v>20</v>
      </c>
      <c r="D323" s="58" t="s">
        <v>3241</v>
      </c>
      <c r="E323" s="54" t="s">
        <v>644</v>
      </c>
      <c r="F323" s="58" t="s">
        <v>645</v>
      </c>
      <c r="G323" s="58" t="s">
        <v>20</v>
      </c>
    </row>
    <row r="324" spans="1:7" ht="16.5">
      <c r="A324" s="122"/>
      <c r="B324" s="54"/>
      <c r="C324" s="58"/>
      <c r="D324" s="58"/>
      <c r="E324" s="54" t="s">
        <v>646</v>
      </c>
      <c r="F324" s="58" t="s">
        <v>647</v>
      </c>
      <c r="G324" s="58" t="s">
        <v>20</v>
      </c>
    </row>
    <row r="325" spans="1:7" ht="16.5">
      <c r="A325" s="122"/>
      <c r="B325" s="54"/>
      <c r="C325" s="58"/>
      <c r="D325" s="58"/>
      <c r="E325" s="54" t="s">
        <v>648</v>
      </c>
      <c r="F325" s="58" t="s">
        <v>649</v>
      </c>
      <c r="G325" s="58" t="s">
        <v>20</v>
      </c>
    </row>
    <row r="326" spans="1:7" ht="16.5">
      <c r="A326" s="122"/>
      <c r="B326" s="54"/>
      <c r="C326" s="58"/>
      <c r="D326" s="58"/>
      <c r="E326" s="54" t="s">
        <v>650</v>
      </c>
      <c r="F326" s="58" t="s">
        <v>651</v>
      </c>
      <c r="G326" s="58" t="s">
        <v>20</v>
      </c>
    </row>
    <row r="327" spans="1:7" ht="16.5">
      <c r="A327" s="122"/>
      <c r="B327" s="54"/>
      <c r="C327" s="58"/>
      <c r="D327" s="58"/>
      <c r="E327" s="54" t="s">
        <v>652</v>
      </c>
      <c r="F327" s="58" t="s">
        <v>653</v>
      </c>
      <c r="G327" s="58" t="s">
        <v>20</v>
      </c>
    </row>
    <row r="328" spans="1:7" ht="16.5">
      <c r="A328" s="122"/>
      <c r="B328" s="54"/>
      <c r="C328" s="58"/>
      <c r="D328" s="58"/>
      <c r="E328" s="54" t="s">
        <v>654</v>
      </c>
      <c r="F328" s="58" t="s">
        <v>655</v>
      </c>
      <c r="G328" s="58" t="s">
        <v>20</v>
      </c>
    </row>
    <row r="329" spans="1:7" ht="16.5">
      <c r="A329" s="122"/>
      <c r="B329" s="54"/>
      <c r="C329" s="58"/>
      <c r="D329" s="58"/>
      <c r="E329" s="54" t="s">
        <v>656</v>
      </c>
      <c r="F329" s="58" t="s">
        <v>657</v>
      </c>
      <c r="G329" s="58" t="s">
        <v>20</v>
      </c>
    </row>
    <row r="330" spans="1:7" ht="16.5">
      <c r="A330" s="122"/>
      <c r="B330" s="54"/>
      <c r="C330" s="58"/>
      <c r="D330" s="58"/>
      <c r="E330" s="54" t="s">
        <v>658</v>
      </c>
      <c r="F330" s="58" t="s">
        <v>659</v>
      </c>
      <c r="G330" s="58" t="s">
        <v>20</v>
      </c>
    </row>
    <row r="331" spans="1:7" ht="16.5">
      <c r="A331" s="122"/>
      <c r="B331" s="54"/>
      <c r="C331" s="58"/>
      <c r="D331" s="58"/>
      <c r="E331" s="54" t="s">
        <v>660</v>
      </c>
      <c r="F331" s="58" t="s">
        <v>661</v>
      </c>
      <c r="G331" s="58" t="s">
        <v>20</v>
      </c>
    </row>
    <row r="332" spans="1:7" ht="16.5">
      <c r="A332" s="122">
        <v>2017</v>
      </c>
      <c r="B332" s="54">
        <v>26132</v>
      </c>
      <c r="C332" s="58" t="s">
        <v>20</v>
      </c>
      <c r="D332" s="58" t="s">
        <v>3242</v>
      </c>
      <c r="E332" s="54" t="s">
        <v>644</v>
      </c>
      <c r="F332" s="58" t="s">
        <v>645</v>
      </c>
      <c r="G332" s="58" t="s">
        <v>20</v>
      </c>
    </row>
    <row r="333" spans="1:7" ht="16.5">
      <c r="A333" s="122"/>
      <c r="B333" s="54"/>
      <c r="C333" s="58"/>
      <c r="D333" s="58"/>
      <c r="E333" s="54" t="s">
        <v>646</v>
      </c>
      <c r="F333" s="58" t="s">
        <v>647</v>
      </c>
      <c r="G333" s="58" t="s">
        <v>20</v>
      </c>
    </row>
    <row r="334" spans="1:7" ht="16.5">
      <c r="A334" s="122"/>
      <c r="B334" s="54"/>
      <c r="C334" s="58"/>
      <c r="D334" s="58"/>
      <c r="E334" s="54" t="s">
        <v>648</v>
      </c>
      <c r="F334" s="58" t="s">
        <v>649</v>
      </c>
      <c r="G334" s="58" t="s">
        <v>20</v>
      </c>
    </row>
    <row r="335" spans="1:7" ht="16.5">
      <c r="A335" s="122"/>
      <c r="B335" s="54"/>
      <c r="C335" s="58"/>
      <c r="D335" s="58"/>
      <c r="E335" s="54" t="s">
        <v>650</v>
      </c>
      <c r="F335" s="58" t="s">
        <v>651</v>
      </c>
      <c r="G335" s="58" t="s">
        <v>20</v>
      </c>
    </row>
    <row r="336" spans="1:7" ht="16.5">
      <c r="A336" s="122"/>
      <c r="B336" s="54"/>
      <c r="C336" s="58"/>
      <c r="D336" s="58"/>
      <c r="E336" s="54" t="s">
        <v>652</v>
      </c>
      <c r="F336" s="58" t="s">
        <v>653</v>
      </c>
      <c r="G336" s="58" t="s">
        <v>20</v>
      </c>
    </row>
    <row r="337" spans="1:7" ht="16.5">
      <c r="A337" s="122"/>
      <c r="B337" s="54"/>
      <c r="C337" s="58"/>
      <c r="D337" s="58"/>
      <c r="E337" s="54" t="s">
        <v>654</v>
      </c>
      <c r="F337" s="58" t="s">
        <v>655</v>
      </c>
      <c r="G337" s="58" t="s">
        <v>20</v>
      </c>
    </row>
    <row r="338" spans="1:7" ht="16.5">
      <c r="A338" s="122"/>
      <c r="B338" s="54"/>
      <c r="C338" s="58"/>
      <c r="D338" s="58"/>
      <c r="E338" s="54" t="s">
        <v>656</v>
      </c>
      <c r="F338" s="58" t="s">
        <v>657</v>
      </c>
      <c r="G338" s="58" t="s">
        <v>20</v>
      </c>
    </row>
    <row r="339" spans="1:7" ht="16.5">
      <c r="A339" s="122"/>
      <c r="B339" s="54"/>
      <c r="C339" s="58"/>
      <c r="D339" s="58"/>
      <c r="E339" s="54" t="s">
        <v>658</v>
      </c>
      <c r="F339" s="58" t="s">
        <v>659</v>
      </c>
      <c r="G339" s="58" t="s">
        <v>20</v>
      </c>
    </row>
    <row r="340" spans="1:7" ht="16.5">
      <c r="A340" s="122"/>
      <c r="B340" s="54"/>
      <c r="C340" s="58"/>
      <c r="D340" s="58"/>
      <c r="E340" s="54" t="s">
        <v>660</v>
      </c>
      <c r="F340" s="58" t="s">
        <v>661</v>
      </c>
      <c r="G340" s="58" t="s">
        <v>20</v>
      </c>
    </row>
    <row r="341" spans="1:7" ht="16.5">
      <c r="A341" s="122">
        <v>2017</v>
      </c>
      <c r="B341" s="54">
        <v>2619</v>
      </c>
      <c r="C341" s="58" t="s">
        <v>20</v>
      </c>
      <c r="D341" s="58" t="s">
        <v>3243</v>
      </c>
      <c r="E341" s="54" t="s">
        <v>721</v>
      </c>
      <c r="F341" s="58" t="s">
        <v>722</v>
      </c>
      <c r="G341" s="58" t="s">
        <v>20</v>
      </c>
    </row>
    <row r="342" spans="1:7" ht="16.5">
      <c r="A342" s="122">
        <v>2017</v>
      </c>
      <c r="B342" s="54">
        <v>262</v>
      </c>
      <c r="C342" s="58" t="s">
        <v>15</v>
      </c>
      <c r="D342" s="58" t="s">
        <v>535</v>
      </c>
      <c r="E342" s="54"/>
      <c r="F342" s="58"/>
    </row>
    <row r="343" spans="1:7" ht="16.5">
      <c r="A343" s="122">
        <v>2017</v>
      </c>
      <c r="B343" s="54">
        <v>2621</v>
      </c>
      <c r="C343" s="58" t="s">
        <v>20</v>
      </c>
      <c r="D343" s="58" t="s">
        <v>3244</v>
      </c>
      <c r="E343" s="54" t="s">
        <v>541</v>
      </c>
      <c r="F343" s="58" t="s">
        <v>542</v>
      </c>
      <c r="G343" s="58" t="s">
        <v>20</v>
      </c>
    </row>
    <row r="344" spans="1:7" ht="16.5">
      <c r="A344" s="122">
        <v>2017</v>
      </c>
      <c r="B344" s="54">
        <v>2622</v>
      </c>
      <c r="C344" s="58" t="s">
        <v>20</v>
      </c>
      <c r="D344" s="58" t="s">
        <v>3245</v>
      </c>
      <c r="E344" s="54" t="s">
        <v>543</v>
      </c>
      <c r="F344" s="58" t="s">
        <v>544</v>
      </c>
      <c r="G344" s="58" t="s">
        <v>20</v>
      </c>
    </row>
    <row r="345" spans="1:7" ht="16.5">
      <c r="A345" s="122">
        <v>2017</v>
      </c>
      <c r="B345" s="54">
        <v>2623</v>
      </c>
      <c r="C345" s="58" t="s">
        <v>20</v>
      </c>
      <c r="D345" s="58" t="s">
        <v>3246</v>
      </c>
      <c r="E345" s="54" t="s">
        <v>548</v>
      </c>
      <c r="F345" s="58" t="s">
        <v>542</v>
      </c>
      <c r="G345" s="58" t="s">
        <v>20</v>
      </c>
    </row>
    <row r="346" spans="1:7" ht="16.5">
      <c r="A346" s="122">
        <v>2017</v>
      </c>
      <c r="B346" s="54">
        <v>2624</v>
      </c>
      <c r="C346" s="58" t="s">
        <v>20</v>
      </c>
      <c r="D346" s="58" t="s">
        <v>3247</v>
      </c>
      <c r="E346" s="54" t="s">
        <v>549</v>
      </c>
      <c r="F346" s="58" t="s">
        <v>544</v>
      </c>
      <c r="G346" s="58" t="s">
        <v>20</v>
      </c>
    </row>
    <row r="347" spans="1:7" ht="16.5">
      <c r="A347" s="122">
        <v>2017</v>
      </c>
      <c r="B347" s="54">
        <v>2626</v>
      </c>
      <c r="C347" s="58" t="s">
        <v>20</v>
      </c>
      <c r="D347" s="58" t="s">
        <v>3248</v>
      </c>
      <c r="E347" s="54" t="s">
        <v>561</v>
      </c>
      <c r="F347" s="58" t="s">
        <v>562</v>
      </c>
      <c r="G347" s="58" t="s">
        <v>20</v>
      </c>
    </row>
    <row r="348" spans="1:7" ht="16.5">
      <c r="A348" s="122">
        <v>2017</v>
      </c>
      <c r="B348" s="54">
        <v>2628</v>
      </c>
      <c r="C348" s="58" t="s">
        <v>20</v>
      </c>
      <c r="D348" s="58" t="s">
        <v>3249</v>
      </c>
      <c r="E348" s="54" t="s">
        <v>559</v>
      </c>
      <c r="F348" s="58" t="s">
        <v>560</v>
      </c>
      <c r="G348" s="58" t="s">
        <v>20</v>
      </c>
    </row>
    <row r="349" spans="1:7" ht="16.5">
      <c r="A349" s="122">
        <v>2017</v>
      </c>
      <c r="B349" s="54">
        <v>2629</v>
      </c>
      <c r="C349" s="58" t="s">
        <v>20</v>
      </c>
      <c r="D349" s="58" t="s">
        <v>3250</v>
      </c>
      <c r="E349" s="54" t="s">
        <v>561</v>
      </c>
      <c r="F349" s="58" t="s">
        <v>562</v>
      </c>
      <c r="G349" s="58" t="s">
        <v>20</v>
      </c>
    </row>
    <row r="350" spans="1:7" ht="16.5">
      <c r="A350" s="122">
        <v>2017</v>
      </c>
      <c r="B350" s="54">
        <v>263</v>
      </c>
      <c r="C350" s="58" t="s">
        <v>15</v>
      </c>
      <c r="D350" s="58" t="s">
        <v>3251</v>
      </c>
      <c r="E350" s="54"/>
      <c r="F350" s="58"/>
    </row>
    <row r="351" spans="1:7" ht="16.5">
      <c r="A351" s="122">
        <v>2017</v>
      </c>
      <c r="B351" s="54">
        <v>2631</v>
      </c>
      <c r="C351" s="58" t="s">
        <v>20</v>
      </c>
      <c r="D351" s="58" t="s">
        <v>779</v>
      </c>
      <c r="E351" s="54" t="s">
        <v>778</v>
      </c>
      <c r="F351" s="58" t="s">
        <v>779</v>
      </c>
      <c r="G351" s="58" t="s">
        <v>20</v>
      </c>
    </row>
    <row r="352" spans="1:7" ht="16.5">
      <c r="A352" s="122">
        <v>2017</v>
      </c>
      <c r="B352" s="54">
        <v>2638</v>
      </c>
      <c r="C352" s="58" t="s">
        <v>15</v>
      </c>
      <c r="D352" s="58" t="s">
        <v>3252</v>
      </c>
      <c r="E352" s="54"/>
      <c r="F352" s="58"/>
    </row>
    <row r="353" spans="1:7" ht="16.5">
      <c r="A353" s="122">
        <v>2017</v>
      </c>
      <c r="B353" s="54">
        <v>26381</v>
      </c>
      <c r="C353" s="58" t="s">
        <v>20</v>
      </c>
      <c r="D353" s="58" t="s">
        <v>3253</v>
      </c>
      <c r="E353" s="54" t="s">
        <v>790</v>
      </c>
      <c r="F353" s="58" t="s">
        <v>791</v>
      </c>
      <c r="G353" s="58" t="s">
        <v>20</v>
      </c>
    </row>
    <row r="354" spans="1:7" ht="16.5">
      <c r="A354" s="122">
        <v>2017</v>
      </c>
      <c r="B354" s="54">
        <v>26382</v>
      </c>
      <c r="C354" s="58" t="s">
        <v>20</v>
      </c>
      <c r="D354" s="58" t="s">
        <v>3254</v>
      </c>
      <c r="E354" s="54" t="s">
        <v>790</v>
      </c>
      <c r="F354" s="58" t="s">
        <v>791</v>
      </c>
      <c r="G354" s="58" t="s">
        <v>20</v>
      </c>
    </row>
    <row r="355" spans="1:7" ht="16.5">
      <c r="A355" s="122">
        <v>2017</v>
      </c>
      <c r="B355" s="54">
        <v>2639</v>
      </c>
      <c r="C355" s="58" t="s">
        <v>20</v>
      </c>
      <c r="D355" s="58" t="s">
        <v>3255</v>
      </c>
      <c r="E355" s="54" t="s">
        <v>790</v>
      </c>
      <c r="F355" s="58" t="s">
        <v>791</v>
      </c>
      <c r="G355" s="58" t="s">
        <v>20</v>
      </c>
    </row>
    <row r="356" spans="1:7" ht="16.5">
      <c r="A356" s="122">
        <v>2017</v>
      </c>
      <c r="B356" s="54">
        <v>264</v>
      </c>
      <c r="C356" s="58" t="s">
        <v>20</v>
      </c>
      <c r="D356" s="58" t="s">
        <v>3256</v>
      </c>
      <c r="E356" s="54"/>
      <c r="F356" s="58"/>
    </row>
    <row r="357" spans="1:7" ht="16.5">
      <c r="A357" s="122">
        <v>2017</v>
      </c>
      <c r="B357" s="54">
        <v>266</v>
      </c>
      <c r="C357" s="58" t="s">
        <v>15</v>
      </c>
      <c r="D357" s="58" t="s">
        <v>3257</v>
      </c>
      <c r="E357" s="54"/>
      <c r="F357" s="58"/>
    </row>
    <row r="358" spans="1:7" ht="16.5">
      <c r="A358" s="122">
        <v>2017</v>
      </c>
      <c r="B358" s="54">
        <v>2661</v>
      </c>
      <c r="C358" s="58" t="s">
        <v>20</v>
      </c>
      <c r="D358" s="58" t="s">
        <v>1497</v>
      </c>
      <c r="E358" s="54"/>
      <c r="F358" s="58"/>
    </row>
    <row r="359" spans="1:7" ht="16.5">
      <c r="A359" s="122">
        <v>2017</v>
      </c>
      <c r="B359" s="54">
        <v>267</v>
      </c>
      <c r="C359" s="58" t="s">
        <v>20</v>
      </c>
      <c r="D359" s="58" t="s">
        <v>3258</v>
      </c>
      <c r="E359" s="54" t="s">
        <v>790</v>
      </c>
      <c r="F359" s="58" t="s">
        <v>791</v>
      </c>
      <c r="G359" s="58" t="s">
        <v>20</v>
      </c>
    </row>
    <row r="360" spans="1:7" ht="16.5">
      <c r="A360" s="122">
        <v>2017</v>
      </c>
      <c r="B360" s="54">
        <v>268</v>
      </c>
      <c r="C360" s="58" t="s">
        <v>15</v>
      </c>
      <c r="D360" s="58" t="s">
        <v>3259</v>
      </c>
      <c r="E360" s="54"/>
      <c r="F360" s="58"/>
    </row>
    <row r="361" spans="1:7" ht="16.5">
      <c r="A361" s="122">
        <v>2017</v>
      </c>
      <c r="B361" s="54">
        <v>2681</v>
      </c>
      <c r="C361" s="58" t="s">
        <v>15</v>
      </c>
      <c r="D361" s="58" t="s">
        <v>3260</v>
      </c>
      <c r="E361" s="54"/>
      <c r="F361" s="58"/>
    </row>
    <row r="362" spans="1:7" ht="16.5">
      <c r="A362" s="122">
        <v>2017</v>
      </c>
      <c r="B362" s="54">
        <v>26811</v>
      </c>
      <c r="C362" s="58" t="s">
        <v>20</v>
      </c>
      <c r="D362" s="58" t="s">
        <v>3261</v>
      </c>
      <c r="E362" s="54" t="s">
        <v>452</v>
      </c>
      <c r="F362" s="58" t="s">
        <v>453</v>
      </c>
      <c r="G362" s="58" t="s">
        <v>20</v>
      </c>
    </row>
    <row r="363" spans="1:7" ht="16.5">
      <c r="A363" s="122">
        <v>2017</v>
      </c>
      <c r="B363" s="54">
        <v>26812</v>
      </c>
      <c r="C363" s="58" t="s">
        <v>20</v>
      </c>
      <c r="D363" s="58" t="s">
        <v>3262</v>
      </c>
      <c r="E363" s="54" t="s">
        <v>452</v>
      </c>
      <c r="F363" s="58" t="s">
        <v>453</v>
      </c>
      <c r="G363" s="58" t="s">
        <v>20</v>
      </c>
    </row>
    <row r="364" spans="1:7" ht="16.5">
      <c r="A364" s="122">
        <v>2017</v>
      </c>
      <c r="B364" s="54">
        <v>2682</v>
      </c>
      <c r="C364" s="58" t="s">
        <v>15</v>
      </c>
      <c r="D364" s="58" t="s">
        <v>3263</v>
      </c>
      <c r="E364" s="54"/>
      <c r="F364" s="58"/>
      <c r="G364" s="58"/>
    </row>
    <row r="365" spans="1:7" ht="16.5">
      <c r="A365" s="122">
        <v>2017</v>
      </c>
      <c r="B365" s="54">
        <v>26821</v>
      </c>
      <c r="C365" s="58" t="s">
        <v>15</v>
      </c>
      <c r="D365" s="58" t="s">
        <v>3264</v>
      </c>
      <c r="E365" s="54"/>
      <c r="F365" s="58"/>
      <c r="G365" s="58"/>
    </row>
    <row r="366" spans="1:7" ht="16.5">
      <c r="A366" s="122">
        <v>2017</v>
      </c>
      <c r="B366" s="54">
        <v>268211</v>
      </c>
      <c r="C366" s="58" t="s">
        <v>20</v>
      </c>
      <c r="D366" s="58" t="s">
        <v>3265</v>
      </c>
      <c r="E366" s="54" t="s">
        <v>452</v>
      </c>
      <c r="F366" s="58" t="s">
        <v>453</v>
      </c>
      <c r="G366" s="58" t="s">
        <v>20</v>
      </c>
    </row>
    <row r="367" spans="1:7" ht="16.5">
      <c r="A367" s="122">
        <v>2017</v>
      </c>
      <c r="B367" s="54">
        <v>268212</v>
      </c>
      <c r="C367" s="58" t="s">
        <v>20</v>
      </c>
      <c r="D367" s="58" t="s">
        <v>3266</v>
      </c>
      <c r="E367" s="54" t="s">
        <v>452</v>
      </c>
      <c r="F367" s="58" t="s">
        <v>453</v>
      </c>
      <c r="G367" s="58" t="s">
        <v>20</v>
      </c>
    </row>
    <row r="368" spans="1:7" ht="16.5">
      <c r="A368" s="122">
        <v>2017</v>
      </c>
      <c r="B368" s="54">
        <v>268213</v>
      </c>
      <c r="C368" s="58" t="s">
        <v>20</v>
      </c>
      <c r="D368" s="58" t="s">
        <v>3267</v>
      </c>
      <c r="E368" s="54" t="s">
        <v>452</v>
      </c>
      <c r="F368" s="58" t="s">
        <v>453</v>
      </c>
      <c r="G368" s="58" t="s">
        <v>20</v>
      </c>
    </row>
    <row r="369" spans="1:7" ht="16.5">
      <c r="A369" s="122">
        <v>2017</v>
      </c>
      <c r="B369" s="54">
        <v>268214</v>
      </c>
      <c r="C369" s="58" t="s">
        <v>20</v>
      </c>
      <c r="D369" s="58" t="s">
        <v>3268</v>
      </c>
      <c r="E369" s="54" t="s">
        <v>452</v>
      </c>
      <c r="F369" s="58" t="s">
        <v>453</v>
      </c>
      <c r="G369" s="58" t="s">
        <v>20</v>
      </c>
    </row>
    <row r="370" spans="1:7" ht="16.5">
      <c r="A370" s="122">
        <v>2017</v>
      </c>
      <c r="B370" s="54">
        <v>26823</v>
      </c>
      <c r="C370" s="58" t="s">
        <v>20</v>
      </c>
      <c r="D370" s="58" t="s">
        <v>3269</v>
      </c>
      <c r="E370" s="54" t="s">
        <v>452</v>
      </c>
      <c r="F370" s="58" t="s">
        <v>453</v>
      </c>
      <c r="G370" s="58" t="s">
        <v>20</v>
      </c>
    </row>
    <row r="371" spans="1:7" ht="16.5">
      <c r="A371" s="122">
        <v>2017</v>
      </c>
      <c r="B371" s="54">
        <v>26824</v>
      </c>
      <c r="C371" s="58" t="s">
        <v>20</v>
      </c>
      <c r="D371" s="58" t="s">
        <v>3270</v>
      </c>
      <c r="E371" s="54" t="s">
        <v>452</v>
      </c>
      <c r="F371" s="58" t="s">
        <v>453</v>
      </c>
      <c r="G371" s="58" t="s">
        <v>20</v>
      </c>
    </row>
    <row r="372" spans="1:7" ht="16.5">
      <c r="A372" s="122">
        <v>2017</v>
      </c>
      <c r="B372" s="54">
        <v>2683</v>
      </c>
      <c r="C372" s="58" t="s">
        <v>15</v>
      </c>
      <c r="D372" s="65" t="s">
        <v>3271</v>
      </c>
      <c r="E372" s="54"/>
      <c r="F372" s="58"/>
    </row>
    <row r="373" spans="1:7" ht="16.5">
      <c r="A373" s="122">
        <v>2017</v>
      </c>
      <c r="B373" s="54">
        <v>26831</v>
      </c>
      <c r="C373" s="58" t="s">
        <v>15</v>
      </c>
      <c r="D373" s="58" t="s">
        <v>3100</v>
      </c>
      <c r="E373" s="54"/>
      <c r="F373" s="58"/>
    </row>
    <row r="374" spans="1:7" ht="16.5">
      <c r="A374" s="122">
        <v>2017</v>
      </c>
      <c r="B374" s="54">
        <v>268311</v>
      </c>
      <c r="C374" s="58" t="s">
        <v>15</v>
      </c>
      <c r="D374" s="58" t="s">
        <v>3272</v>
      </c>
      <c r="E374" s="54"/>
      <c r="F374" s="58"/>
    </row>
    <row r="375" spans="1:7" ht="16.5">
      <c r="A375" s="122">
        <v>2017</v>
      </c>
      <c r="B375" s="54">
        <v>2683111</v>
      </c>
      <c r="C375" s="58" t="s">
        <v>20</v>
      </c>
      <c r="D375" s="58" t="s">
        <v>3102</v>
      </c>
      <c r="E375" s="54" t="s">
        <v>785</v>
      </c>
      <c r="F375" s="58" t="s">
        <v>786</v>
      </c>
      <c r="G375" s="58" t="s">
        <v>20</v>
      </c>
    </row>
    <row r="376" spans="1:7" ht="16.5">
      <c r="A376" s="122">
        <v>2017</v>
      </c>
      <c r="B376" s="54">
        <v>2683112</v>
      </c>
      <c r="C376" s="58" t="s">
        <v>20</v>
      </c>
      <c r="D376" s="58" t="s">
        <v>3103</v>
      </c>
      <c r="E376" s="54" t="s">
        <v>785</v>
      </c>
      <c r="F376" s="58" t="s">
        <v>786</v>
      </c>
      <c r="G376" s="58" t="s">
        <v>20</v>
      </c>
    </row>
    <row r="377" spans="1:7" ht="16.5">
      <c r="A377" s="122">
        <v>2017</v>
      </c>
      <c r="B377" s="54">
        <v>2683113</v>
      </c>
      <c r="C377" s="58" t="s">
        <v>20</v>
      </c>
      <c r="D377" s="58" t="s">
        <v>3104</v>
      </c>
      <c r="E377" s="54" t="s">
        <v>785</v>
      </c>
      <c r="F377" s="58" t="s">
        <v>786</v>
      </c>
      <c r="G377" s="58" t="s">
        <v>20</v>
      </c>
    </row>
    <row r="378" spans="1:7" ht="16.5">
      <c r="A378" s="122">
        <v>2017</v>
      </c>
      <c r="B378" s="54">
        <v>2683114</v>
      </c>
      <c r="C378" s="58" t="s">
        <v>20</v>
      </c>
      <c r="D378" s="58" t="s">
        <v>3105</v>
      </c>
      <c r="E378" s="54" t="s">
        <v>785</v>
      </c>
      <c r="F378" s="58" t="s">
        <v>786</v>
      </c>
      <c r="G378" s="58" t="s">
        <v>20</v>
      </c>
    </row>
    <row r="379" spans="1:7" ht="16.5">
      <c r="A379" s="122">
        <v>2017</v>
      </c>
      <c r="B379" s="54">
        <v>2683119</v>
      </c>
      <c r="C379" s="58" t="s">
        <v>20</v>
      </c>
      <c r="D379" s="58" t="s">
        <v>3273</v>
      </c>
      <c r="E379" s="54" t="s">
        <v>785</v>
      </c>
      <c r="F379" s="58" t="s">
        <v>786</v>
      </c>
      <c r="G379" s="58" t="s">
        <v>20</v>
      </c>
    </row>
    <row r="380" spans="1:7" ht="16.5">
      <c r="A380" s="122">
        <v>2017</v>
      </c>
      <c r="B380" s="54">
        <v>268319</v>
      </c>
      <c r="C380" s="58" t="s">
        <v>20</v>
      </c>
      <c r="D380" s="58" t="s">
        <v>3274</v>
      </c>
      <c r="E380" s="54" t="s">
        <v>785</v>
      </c>
      <c r="F380" s="58" t="s">
        <v>786</v>
      </c>
      <c r="G380" s="58" t="s">
        <v>20</v>
      </c>
    </row>
    <row r="381" spans="1:7" ht="16.5">
      <c r="A381" s="122">
        <v>2017</v>
      </c>
      <c r="B381" s="54">
        <v>26832</v>
      </c>
      <c r="C381" s="58" t="s">
        <v>20</v>
      </c>
      <c r="D381" s="58" t="s">
        <v>3275</v>
      </c>
      <c r="E381" s="54" t="s">
        <v>766</v>
      </c>
      <c r="F381" s="58" t="s">
        <v>767</v>
      </c>
      <c r="G381" s="58" t="s">
        <v>20</v>
      </c>
    </row>
    <row r="382" spans="1:7" ht="16.5">
      <c r="A382" s="122">
        <v>2017</v>
      </c>
      <c r="B382" s="54">
        <v>26833</v>
      </c>
      <c r="C382" s="58" t="s">
        <v>20</v>
      </c>
      <c r="D382" s="58" t="s">
        <v>3276</v>
      </c>
      <c r="E382" s="54" t="s">
        <v>766</v>
      </c>
      <c r="F382" s="58" t="s">
        <v>767</v>
      </c>
      <c r="G382" s="58" t="s">
        <v>20</v>
      </c>
    </row>
    <row r="383" spans="1:7" ht="16.5">
      <c r="A383" s="122">
        <v>2017</v>
      </c>
      <c r="B383" s="54">
        <v>26839</v>
      </c>
      <c r="C383" s="58" t="s">
        <v>20</v>
      </c>
      <c r="D383" s="58" t="s">
        <v>3277</v>
      </c>
      <c r="E383" s="54" t="s">
        <v>785</v>
      </c>
      <c r="F383" s="58" t="s">
        <v>786</v>
      </c>
      <c r="G383" s="58" t="s">
        <v>20</v>
      </c>
    </row>
    <row r="384" spans="1:7" ht="16.5">
      <c r="A384" s="122"/>
      <c r="B384" s="54"/>
      <c r="C384" s="58"/>
      <c r="D384" s="58"/>
      <c r="E384" s="54" t="s">
        <v>474</v>
      </c>
      <c r="F384" s="58" t="s">
        <v>475</v>
      </c>
      <c r="G384" s="58" t="s">
        <v>20</v>
      </c>
    </row>
    <row r="385" spans="1:7" ht="16.5">
      <c r="A385" s="122"/>
      <c r="B385" s="54"/>
      <c r="C385" s="58"/>
      <c r="D385" s="58"/>
      <c r="E385" s="54" t="s">
        <v>480</v>
      </c>
      <c r="F385" s="58" t="s">
        <v>481</v>
      </c>
      <c r="G385" s="58" t="s">
        <v>20</v>
      </c>
    </row>
    <row r="386" spans="1:7" ht="16.5">
      <c r="A386" s="122"/>
      <c r="B386" s="54"/>
      <c r="C386" s="58"/>
      <c r="D386" s="58"/>
      <c r="E386" s="54" t="s">
        <v>711</v>
      </c>
      <c r="F386" s="58" t="s">
        <v>712</v>
      </c>
      <c r="G386" s="58" t="s">
        <v>20</v>
      </c>
    </row>
    <row r="387" spans="1:7" ht="16.5">
      <c r="A387" s="122"/>
      <c r="B387" s="54"/>
      <c r="C387" s="58"/>
      <c r="D387" s="58"/>
      <c r="E387" s="54" t="s">
        <v>770</v>
      </c>
      <c r="F387" s="58" t="s">
        <v>771</v>
      </c>
      <c r="G387" s="58" t="s">
        <v>20</v>
      </c>
    </row>
    <row r="388" spans="1:7" ht="16.5">
      <c r="A388" s="122"/>
      <c r="B388" s="54"/>
      <c r="C388" s="58"/>
      <c r="D388" s="58"/>
      <c r="E388" s="54" t="s">
        <v>783</v>
      </c>
      <c r="F388" s="58" t="s">
        <v>784</v>
      </c>
      <c r="G388" s="58" t="s">
        <v>20</v>
      </c>
    </row>
    <row r="389" spans="1:7" ht="16.5">
      <c r="A389" s="122">
        <v>2017</v>
      </c>
      <c r="B389" s="63">
        <v>2684</v>
      </c>
      <c r="C389" s="58" t="s">
        <v>15</v>
      </c>
      <c r="D389" s="58" t="s">
        <v>3278</v>
      </c>
      <c r="E389" s="54"/>
      <c r="F389" s="58"/>
    </row>
    <row r="390" spans="1:7" ht="16.5">
      <c r="A390" s="122">
        <v>2017</v>
      </c>
      <c r="B390" s="63">
        <v>26841</v>
      </c>
      <c r="C390" s="58" t="s">
        <v>15</v>
      </c>
      <c r="D390" s="58" t="s">
        <v>3279</v>
      </c>
      <c r="E390" s="54"/>
      <c r="F390" s="58"/>
    </row>
    <row r="391" spans="1:7" ht="16.5">
      <c r="A391" s="122">
        <v>2017</v>
      </c>
      <c r="B391" s="54">
        <v>268411</v>
      </c>
      <c r="C391" s="58" t="s">
        <v>20</v>
      </c>
      <c r="D391" s="58" t="s">
        <v>3280</v>
      </c>
      <c r="E391" s="54"/>
      <c r="F391" s="58"/>
    </row>
    <row r="392" spans="1:7" ht="16.5">
      <c r="A392" s="122">
        <v>2017</v>
      </c>
      <c r="B392" s="54">
        <v>268412</v>
      </c>
      <c r="C392" s="58" t="s">
        <v>15</v>
      </c>
      <c r="D392" s="58" t="s">
        <v>3281</v>
      </c>
      <c r="E392" s="54"/>
      <c r="F392" s="58"/>
    </row>
    <row r="393" spans="1:7" ht="16.5">
      <c r="A393" s="122">
        <v>2017</v>
      </c>
      <c r="B393" s="54">
        <v>2684121</v>
      </c>
      <c r="C393" s="58" t="s">
        <v>20</v>
      </c>
      <c r="D393" s="58" t="s">
        <v>3282</v>
      </c>
      <c r="E393" s="54"/>
      <c r="F393" s="58"/>
    </row>
    <row r="394" spans="1:7" ht="16.5">
      <c r="A394" s="122">
        <v>2017</v>
      </c>
      <c r="B394" s="54">
        <v>2684122</v>
      </c>
      <c r="C394" s="58" t="s">
        <v>20</v>
      </c>
      <c r="D394" s="58" t="s">
        <v>3283</v>
      </c>
      <c r="E394" s="54"/>
      <c r="F394" s="58"/>
    </row>
    <row r="395" spans="1:7" ht="16.5">
      <c r="A395" s="122">
        <v>2017</v>
      </c>
      <c r="B395" s="63">
        <v>26842</v>
      </c>
      <c r="C395" s="58" t="s">
        <v>15</v>
      </c>
      <c r="D395" s="58" t="s">
        <v>3284</v>
      </c>
      <c r="E395" s="54"/>
      <c r="F395" s="58"/>
    </row>
    <row r="396" spans="1:7" ht="16.5">
      <c r="A396" s="122">
        <v>2017</v>
      </c>
      <c r="B396" s="54">
        <v>268421</v>
      </c>
      <c r="C396" s="58" t="s">
        <v>15</v>
      </c>
      <c r="D396" s="58" t="s">
        <v>3285</v>
      </c>
      <c r="E396" s="54"/>
      <c r="F396" s="58"/>
    </row>
    <row r="397" spans="1:7" ht="16.5">
      <c r="A397" s="122">
        <v>2017</v>
      </c>
      <c r="B397" s="54">
        <v>2684211</v>
      </c>
      <c r="C397" s="58" t="s">
        <v>20</v>
      </c>
      <c r="D397" s="58" t="s">
        <v>3286</v>
      </c>
      <c r="E397" s="54" t="s">
        <v>454</v>
      </c>
      <c r="F397" s="58" t="s">
        <v>455</v>
      </c>
      <c r="G397" s="58" t="s">
        <v>20</v>
      </c>
    </row>
    <row r="398" spans="1:7" ht="16.5">
      <c r="A398" s="122">
        <v>2017</v>
      </c>
      <c r="B398" s="54">
        <v>2684212</v>
      </c>
      <c r="C398" s="58" t="s">
        <v>20</v>
      </c>
      <c r="D398" s="58" t="s">
        <v>3287</v>
      </c>
      <c r="E398" s="54" t="s">
        <v>454</v>
      </c>
      <c r="F398" s="58" t="s">
        <v>455</v>
      </c>
      <c r="G398" s="58" t="s">
        <v>20</v>
      </c>
    </row>
    <row r="399" spans="1:7" ht="16.5">
      <c r="A399" s="122">
        <v>2017</v>
      </c>
      <c r="B399" s="54">
        <v>268422</v>
      </c>
      <c r="C399" s="58" t="s">
        <v>15</v>
      </c>
      <c r="D399" s="58" t="s">
        <v>3288</v>
      </c>
      <c r="E399" s="54"/>
      <c r="F399" s="58"/>
    </row>
    <row r="400" spans="1:7" ht="16.5">
      <c r="A400" s="122">
        <v>2017</v>
      </c>
      <c r="B400" s="54">
        <v>2684221</v>
      </c>
      <c r="C400" s="58" t="s">
        <v>20</v>
      </c>
      <c r="D400" s="58" t="s">
        <v>3286</v>
      </c>
      <c r="E400" s="54" t="s">
        <v>454</v>
      </c>
      <c r="F400" s="58" t="s">
        <v>455</v>
      </c>
      <c r="G400" s="58" t="s">
        <v>20</v>
      </c>
    </row>
    <row r="401" spans="1:7" ht="16.5">
      <c r="A401" s="122">
        <v>2017</v>
      </c>
      <c r="B401" s="54">
        <v>2684222</v>
      </c>
      <c r="C401" s="58" t="s">
        <v>20</v>
      </c>
      <c r="D401" s="58" t="s">
        <v>3287</v>
      </c>
      <c r="E401" s="54" t="s">
        <v>454</v>
      </c>
      <c r="F401" s="58" t="s">
        <v>455</v>
      </c>
      <c r="G401" s="58" t="s">
        <v>20</v>
      </c>
    </row>
    <row r="402" spans="1:7" ht="16.5">
      <c r="A402" s="122">
        <v>2017</v>
      </c>
      <c r="B402" s="54">
        <v>268423</v>
      </c>
      <c r="C402" s="58" t="s">
        <v>15</v>
      </c>
      <c r="D402" s="58" t="s">
        <v>3289</v>
      </c>
      <c r="E402" s="54"/>
      <c r="F402" s="58"/>
    </row>
    <row r="403" spans="1:7" ht="16.5">
      <c r="A403" s="122">
        <v>2017</v>
      </c>
      <c r="B403" s="54">
        <v>2684231</v>
      </c>
      <c r="C403" s="58" t="s">
        <v>15</v>
      </c>
      <c r="D403" s="58" t="s">
        <v>3265</v>
      </c>
      <c r="E403" s="54"/>
      <c r="F403" s="58"/>
    </row>
    <row r="404" spans="1:7" ht="16.5">
      <c r="A404" s="122">
        <v>2017</v>
      </c>
      <c r="B404" s="54">
        <v>26842311</v>
      </c>
      <c r="C404" s="58" t="s">
        <v>20</v>
      </c>
      <c r="D404" s="58" t="s">
        <v>3286</v>
      </c>
      <c r="E404" s="54" t="s">
        <v>454</v>
      </c>
      <c r="F404" s="58" t="s">
        <v>455</v>
      </c>
      <c r="G404" s="58" t="s">
        <v>20</v>
      </c>
    </row>
    <row r="405" spans="1:7" ht="16.5">
      <c r="A405" s="122">
        <v>2017</v>
      </c>
      <c r="B405" s="54">
        <v>26842312</v>
      </c>
      <c r="C405" s="58" t="s">
        <v>20</v>
      </c>
      <c r="D405" s="58" t="s">
        <v>3287</v>
      </c>
      <c r="E405" s="54" t="s">
        <v>454</v>
      </c>
      <c r="F405" s="58" t="s">
        <v>455</v>
      </c>
      <c r="G405" s="58" t="s">
        <v>20</v>
      </c>
    </row>
    <row r="406" spans="1:7" ht="16.5">
      <c r="A406" s="122">
        <v>2017</v>
      </c>
      <c r="B406" s="54">
        <v>2684232</v>
      </c>
      <c r="C406" s="58" t="s">
        <v>15</v>
      </c>
      <c r="D406" s="58" t="s">
        <v>3266</v>
      </c>
      <c r="E406" s="54"/>
      <c r="F406" s="58"/>
    </row>
    <row r="407" spans="1:7" ht="16.5">
      <c r="A407" s="122">
        <v>2017</v>
      </c>
      <c r="B407" s="54">
        <v>26842321</v>
      </c>
      <c r="C407" s="58" t="s">
        <v>20</v>
      </c>
      <c r="D407" s="58" t="s">
        <v>3286</v>
      </c>
      <c r="E407" s="54" t="s">
        <v>454</v>
      </c>
      <c r="F407" s="58" t="s">
        <v>455</v>
      </c>
      <c r="G407" s="58" t="s">
        <v>20</v>
      </c>
    </row>
    <row r="408" spans="1:7" ht="16.5">
      <c r="A408" s="122">
        <v>2017</v>
      </c>
      <c r="B408" s="54">
        <v>26842322</v>
      </c>
      <c r="C408" s="58" t="s">
        <v>20</v>
      </c>
      <c r="D408" s="58" t="s">
        <v>3287</v>
      </c>
      <c r="E408" s="54" t="s">
        <v>454</v>
      </c>
      <c r="F408" s="58" t="s">
        <v>455</v>
      </c>
      <c r="G408" s="58" t="s">
        <v>20</v>
      </c>
    </row>
    <row r="409" spans="1:7" ht="16.5">
      <c r="A409" s="122">
        <v>2017</v>
      </c>
      <c r="B409" s="54">
        <v>268424</v>
      </c>
      <c r="C409" s="58" t="s">
        <v>15</v>
      </c>
      <c r="D409" s="58" t="s">
        <v>3290</v>
      </c>
      <c r="E409" s="54"/>
      <c r="F409" s="58"/>
    </row>
    <row r="410" spans="1:7" ht="16.5">
      <c r="A410" s="122">
        <v>2017</v>
      </c>
      <c r="B410" s="54">
        <v>2684241</v>
      </c>
      <c r="C410" s="58" t="s">
        <v>15</v>
      </c>
      <c r="D410" s="58" t="s">
        <v>3265</v>
      </c>
      <c r="E410" s="54"/>
      <c r="F410" s="58"/>
    </row>
    <row r="411" spans="1:7" ht="16.5">
      <c r="A411" s="122">
        <v>2017</v>
      </c>
      <c r="B411" s="54">
        <v>26842411</v>
      </c>
      <c r="C411" s="58" t="s">
        <v>20</v>
      </c>
      <c r="D411" s="58" t="s">
        <v>3286</v>
      </c>
      <c r="E411" s="54" t="s">
        <v>454</v>
      </c>
      <c r="F411" s="58" t="s">
        <v>455</v>
      </c>
      <c r="G411" s="58" t="s">
        <v>20</v>
      </c>
    </row>
    <row r="412" spans="1:7" ht="16.5">
      <c r="A412" s="122">
        <v>2017</v>
      </c>
      <c r="B412" s="54">
        <v>26842412</v>
      </c>
      <c r="C412" s="58" t="s">
        <v>20</v>
      </c>
      <c r="D412" s="58" t="s">
        <v>3287</v>
      </c>
      <c r="E412" s="54" t="s">
        <v>454</v>
      </c>
      <c r="F412" s="58" t="s">
        <v>455</v>
      </c>
      <c r="G412" s="58" t="s">
        <v>20</v>
      </c>
    </row>
    <row r="413" spans="1:7" ht="16.5">
      <c r="A413" s="122">
        <v>2017</v>
      </c>
      <c r="B413" s="54">
        <v>2684242</v>
      </c>
      <c r="C413" s="58" t="s">
        <v>15</v>
      </c>
      <c r="D413" s="58" t="s">
        <v>3266</v>
      </c>
      <c r="E413" s="54"/>
      <c r="F413" s="58"/>
    </row>
    <row r="414" spans="1:7" ht="16.5">
      <c r="A414" s="122">
        <v>2017</v>
      </c>
      <c r="B414" s="54">
        <v>26842421</v>
      </c>
      <c r="C414" s="58" t="s">
        <v>20</v>
      </c>
      <c r="D414" s="58" t="s">
        <v>3286</v>
      </c>
      <c r="E414" s="54" t="s">
        <v>454</v>
      </c>
      <c r="F414" s="58" t="s">
        <v>455</v>
      </c>
      <c r="G414" s="58" t="s">
        <v>20</v>
      </c>
    </row>
    <row r="415" spans="1:7" ht="16.5">
      <c r="A415" s="122">
        <v>2017</v>
      </c>
      <c r="B415" s="54">
        <v>26842422</v>
      </c>
      <c r="C415" s="58" t="s">
        <v>20</v>
      </c>
      <c r="D415" s="58" t="s">
        <v>3287</v>
      </c>
      <c r="E415" s="54" t="s">
        <v>454</v>
      </c>
      <c r="F415" s="58" t="s">
        <v>455</v>
      </c>
      <c r="G415" s="58" t="s">
        <v>20</v>
      </c>
    </row>
    <row r="416" spans="1:7" ht="16.5">
      <c r="A416" s="122">
        <v>2017</v>
      </c>
      <c r="B416" s="63">
        <v>26843</v>
      </c>
      <c r="C416" s="58" t="s">
        <v>15</v>
      </c>
      <c r="D416" s="58" t="s">
        <v>3291</v>
      </c>
      <c r="E416" s="54"/>
      <c r="F416" s="58"/>
    </row>
    <row r="417" spans="1:7" ht="16.5">
      <c r="A417" s="122">
        <v>2017</v>
      </c>
      <c r="B417" s="54">
        <v>268431</v>
      </c>
      <c r="C417" s="58" t="s">
        <v>15</v>
      </c>
      <c r="D417" s="58" t="s">
        <v>2942</v>
      </c>
      <c r="E417" s="54"/>
      <c r="F417" s="58"/>
    </row>
    <row r="418" spans="1:7" ht="16.5">
      <c r="A418" s="122">
        <v>2017</v>
      </c>
      <c r="B418" s="54">
        <v>2684311</v>
      </c>
      <c r="C418" s="58" t="s">
        <v>20</v>
      </c>
      <c r="D418" s="58" t="s">
        <v>3286</v>
      </c>
      <c r="E418" s="54" t="s">
        <v>482</v>
      </c>
      <c r="F418" s="58" t="s">
        <v>483</v>
      </c>
      <c r="G418" s="58" t="s">
        <v>20</v>
      </c>
    </row>
    <row r="419" spans="1:7" ht="16.5">
      <c r="A419" s="122">
        <v>2017</v>
      </c>
      <c r="B419" s="54">
        <v>2684312</v>
      </c>
      <c r="C419" s="58" t="s">
        <v>20</v>
      </c>
      <c r="D419" s="58" t="s">
        <v>3287</v>
      </c>
      <c r="E419" s="54" t="s">
        <v>482</v>
      </c>
      <c r="F419" s="58" t="s">
        <v>483</v>
      </c>
      <c r="G419" s="58" t="s">
        <v>20</v>
      </c>
    </row>
    <row r="420" spans="1:7" ht="16.5">
      <c r="A420" s="122">
        <v>2017</v>
      </c>
      <c r="B420" s="54">
        <v>268432</v>
      </c>
      <c r="C420" s="58" t="s">
        <v>15</v>
      </c>
      <c r="D420" s="58" t="s">
        <v>3266</v>
      </c>
      <c r="E420" s="54"/>
      <c r="F420" s="58"/>
    </row>
    <row r="421" spans="1:7" ht="16.5">
      <c r="A421" s="122">
        <v>2017</v>
      </c>
      <c r="B421" s="54">
        <v>2684321</v>
      </c>
      <c r="C421" s="58" t="s">
        <v>20</v>
      </c>
      <c r="D421" s="58" t="s">
        <v>3286</v>
      </c>
      <c r="E421" s="54" t="s">
        <v>482</v>
      </c>
      <c r="F421" s="58" t="s">
        <v>483</v>
      </c>
      <c r="G421" s="58" t="s">
        <v>20</v>
      </c>
    </row>
    <row r="422" spans="1:7" ht="16.5">
      <c r="A422" s="122">
        <v>2017</v>
      </c>
      <c r="B422" s="54">
        <v>2684322</v>
      </c>
      <c r="C422" s="58" t="s">
        <v>20</v>
      </c>
      <c r="D422" s="58" t="s">
        <v>3287</v>
      </c>
      <c r="E422" s="54" t="s">
        <v>482</v>
      </c>
      <c r="F422" s="58" t="s">
        <v>483</v>
      </c>
      <c r="G422" s="58" t="s">
        <v>20</v>
      </c>
    </row>
    <row r="423" spans="1:7" ht="16.5">
      <c r="A423" s="122">
        <v>2017</v>
      </c>
      <c r="B423" s="63">
        <v>26844</v>
      </c>
      <c r="C423" s="58" t="s">
        <v>15</v>
      </c>
      <c r="D423" s="58" t="s">
        <v>3292</v>
      </c>
      <c r="E423" s="54"/>
      <c r="F423" s="58"/>
    </row>
    <row r="424" spans="1:7" ht="16.5">
      <c r="A424" s="122">
        <v>2017</v>
      </c>
      <c r="B424" s="54">
        <v>268441</v>
      </c>
      <c r="C424" s="58" t="s">
        <v>15</v>
      </c>
      <c r="D424" s="58" t="s">
        <v>2942</v>
      </c>
      <c r="E424" s="54"/>
      <c r="F424" s="58"/>
    </row>
    <row r="425" spans="1:7" ht="16.5">
      <c r="A425" s="122">
        <v>2017</v>
      </c>
      <c r="B425" s="54">
        <v>2684411</v>
      </c>
      <c r="C425" s="58" t="s">
        <v>20</v>
      </c>
      <c r="D425" s="58" t="s">
        <v>3286</v>
      </c>
      <c r="E425" s="54" t="s">
        <v>482</v>
      </c>
      <c r="F425" s="58" t="s">
        <v>483</v>
      </c>
      <c r="G425" s="58" t="s">
        <v>20</v>
      </c>
    </row>
    <row r="426" spans="1:7" ht="16.5">
      <c r="A426" s="122">
        <v>2017</v>
      </c>
      <c r="B426" s="54">
        <v>2684412</v>
      </c>
      <c r="C426" s="58" t="s">
        <v>20</v>
      </c>
      <c r="D426" s="58" t="s">
        <v>3287</v>
      </c>
      <c r="E426" s="54" t="s">
        <v>482</v>
      </c>
      <c r="F426" s="58" t="s">
        <v>483</v>
      </c>
      <c r="G426" s="58" t="s">
        <v>20</v>
      </c>
    </row>
    <row r="427" spans="1:7" ht="16.5">
      <c r="A427" s="122">
        <v>2017</v>
      </c>
      <c r="B427" s="54">
        <v>268442</v>
      </c>
      <c r="C427" s="58" t="s">
        <v>15</v>
      </c>
      <c r="D427" s="58" t="s">
        <v>3266</v>
      </c>
      <c r="E427" s="54"/>
      <c r="F427" s="58"/>
    </row>
    <row r="428" spans="1:7" ht="16.5">
      <c r="A428" s="122">
        <v>2017</v>
      </c>
      <c r="B428" s="54">
        <v>2684421</v>
      </c>
      <c r="C428" s="58" t="s">
        <v>20</v>
      </c>
      <c r="D428" s="58" t="s">
        <v>3286</v>
      </c>
      <c r="E428" s="54" t="s">
        <v>482</v>
      </c>
      <c r="F428" s="58" t="s">
        <v>483</v>
      </c>
      <c r="G428" s="58" t="s">
        <v>20</v>
      </c>
    </row>
    <row r="429" spans="1:7" ht="16.5">
      <c r="A429" s="122">
        <v>2017</v>
      </c>
      <c r="B429" s="54">
        <v>2684422</v>
      </c>
      <c r="C429" s="58" t="s">
        <v>20</v>
      </c>
      <c r="D429" s="58" t="s">
        <v>3287</v>
      </c>
      <c r="E429" s="54" t="s">
        <v>482</v>
      </c>
      <c r="F429" s="58" t="s">
        <v>483</v>
      </c>
      <c r="G429" s="58" t="s">
        <v>20</v>
      </c>
    </row>
    <row r="430" spans="1:7" ht="16.5">
      <c r="A430" s="122">
        <v>2017</v>
      </c>
      <c r="B430" s="63">
        <v>2685</v>
      </c>
      <c r="C430" s="58" t="s">
        <v>15</v>
      </c>
      <c r="D430" s="58" t="s">
        <v>3293</v>
      </c>
      <c r="E430" s="54"/>
      <c r="F430" s="58"/>
      <c r="G430" s="58"/>
    </row>
    <row r="431" spans="1:7" ht="16.5">
      <c r="A431" s="122">
        <v>2017</v>
      </c>
      <c r="B431" s="54">
        <v>26851</v>
      </c>
      <c r="C431" s="58" t="s">
        <v>20</v>
      </c>
      <c r="D431" s="58" t="s">
        <v>502</v>
      </c>
      <c r="E431" s="54" t="s">
        <v>790</v>
      </c>
      <c r="F431" s="58" t="s">
        <v>791</v>
      </c>
      <c r="G431" s="58" t="s">
        <v>20</v>
      </c>
    </row>
    <row r="432" spans="1:7" ht="16.5">
      <c r="A432" s="122">
        <v>2017</v>
      </c>
      <c r="B432" s="54">
        <v>26852</v>
      </c>
      <c r="C432" s="58" t="s">
        <v>20</v>
      </c>
      <c r="D432" s="58" t="s">
        <v>3294</v>
      </c>
      <c r="E432" s="54" t="s">
        <v>790</v>
      </c>
      <c r="F432" s="58" t="s">
        <v>791</v>
      </c>
      <c r="G432" s="58" t="s">
        <v>20</v>
      </c>
    </row>
    <row r="433" spans="1:7" ht="16.5">
      <c r="A433" s="122">
        <v>2017</v>
      </c>
      <c r="B433" s="54">
        <v>26859</v>
      </c>
      <c r="C433" s="58" t="s">
        <v>20</v>
      </c>
      <c r="D433" s="58" t="s">
        <v>436</v>
      </c>
      <c r="E433" s="54" t="s">
        <v>790</v>
      </c>
      <c r="F433" s="58" t="s">
        <v>791</v>
      </c>
      <c r="G433" s="58" t="s">
        <v>20</v>
      </c>
    </row>
    <row r="434" spans="1:7" ht="16.5">
      <c r="A434" s="122">
        <v>2017</v>
      </c>
      <c r="B434" s="63">
        <v>2686</v>
      </c>
      <c r="C434" s="58" t="s">
        <v>15</v>
      </c>
      <c r="D434" s="58" t="s">
        <v>3295</v>
      </c>
      <c r="E434" s="54"/>
      <c r="F434" s="58"/>
    </row>
    <row r="435" spans="1:7" ht="16.5">
      <c r="A435" s="122">
        <v>2017</v>
      </c>
      <c r="B435" s="54">
        <v>26861</v>
      </c>
      <c r="C435" s="58" t="s">
        <v>15</v>
      </c>
      <c r="D435" s="58" t="s">
        <v>1655</v>
      </c>
      <c r="E435" s="54"/>
      <c r="F435" s="58"/>
    </row>
    <row r="436" spans="1:7" ht="16.5">
      <c r="A436" s="122">
        <v>2017</v>
      </c>
      <c r="B436" s="54">
        <v>268611</v>
      </c>
      <c r="C436" s="58" t="s">
        <v>20</v>
      </c>
      <c r="D436" s="58" t="s">
        <v>3296</v>
      </c>
      <c r="E436" s="54" t="s">
        <v>790</v>
      </c>
      <c r="F436" s="58" t="s">
        <v>791</v>
      </c>
      <c r="G436" s="58" t="s">
        <v>20</v>
      </c>
    </row>
    <row r="437" spans="1:7" ht="16.5">
      <c r="A437" s="122">
        <v>2017</v>
      </c>
      <c r="B437" s="54">
        <v>268619</v>
      </c>
      <c r="C437" s="58" t="s">
        <v>20</v>
      </c>
      <c r="D437" s="58" t="s">
        <v>1659</v>
      </c>
      <c r="E437" s="54" t="s">
        <v>790</v>
      </c>
      <c r="F437" s="58" t="s">
        <v>791</v>
      </c>
      <c r="G437" s="58" t="s">
        <v>20</v>
      </c>
    </row>
    <row r="438" spans="1:7" ht="16.5">
      <c r="A438" s="122">
        <v>2017</v>
      </c>
      <c r="B438" s="54">
        <v>26862</v>
      </c>
      <c r="C438" s="58" t="s">
        <v>15</v>
      </c>
      <c r="D438" s="58" t="s">
        <v>1555</v>
      </c>
      <c r="E438" s="54"/>
      <c r="F438" s="58"/>
      <c r="G438" s="58"/>
    </row>
    <row r="439" spans="1:7" ht="16.5">
      <c r="A439" s="122">
        <v>2017</v>
      </c>
      <c r="B439" s="54">
        <v>268621</v>
      </c>
      <c r="C439" s="58" t="s">
        <v>20</v>
      </c>
      <c r="D439" s="58" t="s">
        <v>1557</v>
      </c>
      <c r="E439" s="54" t="s">
        <v>790</v>
      </c>
      <c r="F439" s="58" t="s">
        <v>791</v>
      </c>
      <c r="G439" s="58" t="s">
        <v>20</v>
      </c>
    </row>
    <row r="440" spans="1:7" ht="16.5">
      <c r="A440" s="122">
        <v>2017</v>
      </c>
      <c r="B440" s="54">
        <v>268622</v>
      </c>
      <c r="C440" s="58" t="s">
        <v>20</v>
      </c>
      <c r="D440" s="58" t="s">
        <v>1559</v>
      </c>
      <c r="E440" s="54" t="s">
        <v>790</v>
      </c>
      <c r="F440" s="58" t="s">
        <v>791</v>
      </c>
      <c r="G440" s="58" t="s">
        <v>20</v>
      </c>
    </row>
    <row r="441" spans="1:7" ht="16.5">
      <c r="A441" s="122">
        <v>2017</v>
      </c>
      <c r="B441" s="54">
        <v>268623</v>
      </c>
      <c r="C441" s="58" t="s">
        <v>20</v>
      </c>
      <c r="D441" s="58" t="s">
        <v>3297</v>
      </c>
      <c r="E441" s="54" t="s">
        <v>790</v>
      </c>
      <c r="F441" s="58" t="s">
        <v>791</v>
      </c>
      <c r="G441" s="58" t="s">
        <v>20</v>
      </c>
    </row>
    <row r="442" spans="1:7" ht="16.5">
      <c r="A442" s="122">
        <v>2017</v>
      </c>
      <c r="B442" s="54">
        <v>268624</v>
      </c>
      <c r="C442" s="58" t="s">
        <v>20</v>
      </c>
      <c r="D442" s="58" t="s">
        <v>1572</v>
      </c>
      <c r="E442" s="54" t="s">
        <v>790</v>
      </c>
      <c r="F442" s="58" t="s">
        <v>791</v>
      </c>
      <c r="G442" s="58" t="s">
        <v>20</v>
      </c>
    </row>
    <row r="443" spans="1:7" ht="16.5">
      <c r="A443" s="122">
        <v>2017</v>
      </c>
      <c r="B443" s="54">
        <v>268625</v>
      </c>
      <c r="C443" s="58" t="s">
        <v>20</v>
      </c>
      <c r="D443" s="58" t="s">
        <v>3298</v>
      </c>
      <c r="E443" s="54" t="s">
        <v>790</v>
      </c>
      <c r="F443" s="58" t="s">
        <v>791</v>
      </c>
      <c r="G443" s="58" t="s">
        <v>20</v>
      </c>
    </row>
    <row r="444" spans="1:7" ht="16.5">
      <c r="A444" s="122">
        <v>2017</v>
      </c>
      <c r="B444" s="54">
        <v>268626</v>
      </c>
      <c r="C444" s="58" t="s">
        <v>20</v>
      </c>
      <c r="D444" s="58" t="s">
        <v>1576</v>
      </c>
      <c r="E444" s="54" t="s">
        <v>790</v>
      </c>
      <c r="F444" s="58" t="s">
        <v>791</v>
      </c>
      <c r="G444" s="58" t="s">
        <v>20</v>
      </c>
    </row>
    <row r="445" spans="1:7" ht="16.5">
      <c r="A445" s="122">
        <v>2017</v>
      </c>
      <c r="B445" s="54">
        <v>268627</v>
      </c>
      <c r="C445" s="58" t="s">
        <v>20</v>
      </c>
      <c r="D445" s="58" t="s">
        <v>2702</v>
      </c>
      <c r="E445" s="54" t="s">
        <v>790</v>
      </c>
      <c r="F445" s="58" t="s">
        <v>791</v>
      </c>
      <c r="G445" s="58" t="s">
        <v>20</v>
      </c>
    </row>
    <row r="446" spans="1:7" ht="16.5">
      <c r="A446" s="122">
        <v>2017</v>
      </c>
      <c r="B446" s="54">
        <v>268628</v>
      </c>
      <c r="C446" s="58" t="s">
        <v>20</v>
      </c>
      <c r="D446" s="58" t="s">
        <v>1580</v>
      </c>
      <c r="E446" s="54" t="s">
        <v>790</v>
      </c>
      <c r="F446" s="58" t="s">
        <v>791</v>
      </c>
      <c r="G446" s="58" t="s">
        <v>20</v>
      </c>
    </row>
    <row r="447" spans="1:7" ht="16.5">
      <c r="A447" s="122">
        <v>2017</v>
      </c>
      <c r="B447" s="54">
        <v>268629</v>
      </c>
      <c r="C447" s="58" t="s">
        <v>15</v>
      </c>
      <c r="D447" s="58" t="s">
        <v>436</v>
      </c>
      <c r="E447" s="54"/>
      <c r="F447" s="58"/>
      <c r="G447" s="58"/>
    </row>
    <row r="448" spans="1:7" ht="16.5">
      <c r="A448" s="122">
        <v>2017</v>
      </c>
      <c r="B448" s="54">
        <v>2686291</v>
      </c>
      <c r="C448" s="58" t="s">
        <v>20</v>
      </c>
      <c r="D448" s="58" t="s">
        <v>1584</v>
      </c>
      <c r="E448" s="54" t="s">
        <v>790</v>
      </c>
      <c r="F448" s="58" t="s">
        <v>791</v>
      </c>
      <c r="G448" s="58" t="s">
        <v>20</v>
      </c>
    </row>
    <row r="449" spans="1:7" ht="16.5">
      <c r="A449" s="122">
        <v>2017</v>
      </c>
      <c r="B449" s="54">
        <v>2686292</v>
      </c>
      <c r="C449" s="58" t="s">
        <v>20</v>
      </c>
      <c r="D449" s="58" t="s">
        <v>1586</v>
      </c>
      <c r="E449" s="54" t="s">
        <v>790</v>
      </c>
      <c r="F449" s="58" t="s">
        <v>791</v>
      </c>
      <c r="G449" s="58" t="s">
        <v>20</v>
      </c>
    </row>
    <row r="450" spans="1:7" ht="16.5">
      <c r="A450" s="122">
        <v>2017</v>
      </c>
      <c r="B450" s="54">
        <v>2686293</v>
      </c>
      <c r="C450" s="58" t="s">
        <v>20</v>
      </c>
      <c r="D450" s="58" t="s">
        <v>1588</v>
      </c>
      <c r="E450" s="54" t="s">
        <v>790</v>
      </c>
      <c r="F450" s="58" t="s">
        <v>791</v>
      </c>
      <c r="G450" s="58" t="s">
        <v>20</v>
      </c>
    </row>
    <row r="451" spans="1:7" ht="16.5">
      <c r="A451" s="122">
        <v>2017</v>
      </c>
      <c r="B451" s="54">
        <v>2686294</v>
      </c>
      <c r="C451" s="58" t="s">
        <v>20</v>
      </c>
      <c r="D451" s="58" t="s">
        <v>1590</v>
      </c>
      <c r="E451" s="54" t="s">
        <v>790</v>
      </c>
      <c r="F451" s="58" t="s">
        <v>791</v>
      </c>
      <c r="G451" s="58" t="s">
        <v>20</v>
      </c>
    </row>
    <row r="452" spans="1:7" ht="16.5">
      <c r="A452" s="122">
        <v>2017</v>
      </c>
      <c r="B452" s="54">
        <v>2686299</v>
      </c>
      <c r="C452" s="58" t="s">
        <v>20</v>
      </c>
      <c r="D452" s="58" t="s">
        <v>436</v>
      </c>
      <c r="E452" s="54" t="s">
        <v>790</v>
      </c>
      <c r="F452" s="58" t="s">
        <v>791</v>
      </c>
      <c r="G452" s="58" t="s">
        <v>20</v>
      </c>
    </row>
    <row r="453" spans="1:7" ht="16.5">
      <c r="A453" s="122">
        <v>2017</v>
      </c>
      <c r="B453" s="54">
        <v>26863</v>
      </c>
      <c r="C453" s="58" t="s">
        <v>15</v>
      </c>
      <c r="D453" s="58" t="s">
        <v>1593</v>
      </c>
      <c r="E453" s="54"/>
      <c r="F453" s="58"/>
      <c r="G453" s="58"/>
    </row>
    <row r="454" spans="1:7" ht="16.5">
      <c r="A454" s="122">
        <v>2017</v>
      </c>
      <c r="B454" s="54">
        <v>268631</v>
      </c>
      <c r="C454" s="58" t="s">
        <v>20</v>
      </c>
      <c r="D454" s="58" t="s">
        <v>1595</v>
      </c>
      <c r="E454" s="54" t="s">
        <v>790</v>
      </c>
      <c r="F454" s="58" t="s">
        <v>791</v>
      </c>
      <c r="G454" s="58" t="s">
        <v>20</v>
      </c>
    </row>
    <row r="455" spans="1:7" ht="16.5">
      <c r="A455" s="122">
        <v>2017</v>
      </c>
      <c r="B455" s="54">
        <v>268632</v>
      </c>
      <c r="C455" s="58" t="s">
        <v>20</v>
      </c>
      <c r="D455" s="58" t="s">
        <v>1600</v>
      </c>
      <c r="E455" s="54" t="s">
        <v>790</v>
      </c>
      <c r="F455" s="58" t="s">
        <v>791</v>
      </c>
      <c r="G455" s="58" t="s">
        <v>20</v>
      </c>
    </row>
    <row r="456" spans="1:7" ht="16.5">
      <c r="A456" s="122">
        <v>2017</v>
      </c>
      <c r="B456" s="54">
        <v>268633</v>
      </c>
      <c r="C456" s="58" t="s">
        <v>20</v>
      </c>
      <c r="D456" s="58" t="s">
        <v>1602</v>
      </c>
      <c r="E456" s="54" t="s">
        <v>790</v>
      </c>
      <c r="F456" s="58" t="s">
        <v>791</v>
      </c>
      <c r="G456" s="58" t="s">
        <v>20</v>
      </c>
    </row>
    <row r="457" spans="1:7" ht="16.5">
      <c r="A457" s="122">
        <v>2017</v>
      </c>
      <c r="B457" s="54">
        <v>268639</v>
      </c>
      <c r="C457" s="58" t="s">
        <v>20</v>
      </c>
      <c r="D457" s="58" t="s">
        <v>436</v>
      </c>
      <c r="E457" s="54" t="s">
        <v>790</v>
      </c>
      <c r="F457" s="58" t="s">
        <v>791</v>
      </c>
      <c r="G457" s="58" t="s">
        <v>20</v>
      </c>
    </row>
    <row r="458" spans="1:7" ht="16.5">
      <c r="A458" s="122">
        <v>2017</v>
      </c>
      <c r="B458" s="54">
        <v>26864</v>
      </c>
      <c r="C458" s="58" t="s">
        <v>20</v>
      </c>
      <c r="D458" s="58" t="s">
        <v>1606</v>
      </c>
      <c r="E458" s="54" t="s">
        <v>790</v>
      </c>
      <c r="F458" s="58" t="s">
        <v>791</v>
      </c>
      <c r="G458" s="58" t="s">
        <v>20</v>
      </c>
    </row>
    <row r="459" spans="1:7" ht="16.5">
      <c r="A459" s="122">
        <v>2017</v>
      </c>
      <c r="B459" s="54">
        <v>26865</v>
      </c>
      <c r="C459" s="58" t="s">
        <v>20</v>
      </c>
      <c r="D459" s="58" t="s">
        <v>1626</v>
      </c>
      <c r="E459" s="54" t="s">
        <v>790</v>
      </c>
      <c r="F459" s="58" t="s">
        <v>791</v>
      </c>
      <c r="G459" s="58" t="s">
        <v>20</v>
      </c>
    </row>
    <row r="460" spans="1:7" ht="16.5">
      <c r="A460" s="122">
        <v>2017</v>
      </c>
      <c r="B460" s="54">
        <v>26866</v>
      </c>
      <c r="C460" s="58" t="s">
        <v>15</v>
      </c>
      <c r="D460" s="58" t="s">
        <v>1777</v>
      </c>
      <c r="E460" s="54"/>
      <c r="F460" s="58"/>
      <c r="G460" s="58"/>
    </row>
    <row r="461" spans="1:7" ht="16.5">
      <c r="A461" s="122">
        <v>2017</v>
      </c>
      <c r="B461" s="54">
        <v>268661</v>
      </c>
      <c r="C461" s="58" t="s">
        <v>20</v>
      </c>
      <c r="D461" s="58" t="s">
        <v>1781</v>
      </c>
      <c r="E461" s="54" t="s">
        <v>790</v>
      </c>
      <c r="F461" s="58" t="s">
        <v>791</v>
      </c>
      <c r="G461" s="58" t="s">
        <v>20</v>
      </c>
    </row>
    <row r="462" spans="1:7" ht="16.5">
      <c r="A462" s="122">
        <v>2017</v>
      </c>
      <c r="B462" s="54">
        <v>268662</v>
      </c>
      <c r="C462" s="58" t="s">
        <v>20</v>
      </c>
      <c r="D462" s="58" t="s">
        <v>3299</v>
      </c>
      <c r="E462" s="54" t="s">
        <v>790</v>
      </c>
      <c r="F462" s="58" t="s">
        <v>791</v>
      </c>
      <c r="G462" s="58" t="s">
        <v>20</v>
      </c>
    </row>
    <row r="463" spans="1:7" ht="16.5">
      <c r="A463" s="122">
        <v>2017</v>
      </c>
      <c r="B463" s="54">
        <v>268663</v>
      </c>
      <c r="C463" s="58" t="s">
        <v>20</v>
      </c>
      <c r="D463" s="58" t="s">
        <v>3300</v>
      </c>
      <c r="E463" s="54" t="s">
        <v>790</v>
      </c>
      <c r="F463" s="58" t="s">
        <v>791</v>
      </c>
      <c r="G463" s="58" t="s">
        <v>20</v>
      </c>
    </row>
    <row r="464" spans="1:7" ht="16.5">
      <c r="A464" s="122">
        <v>2017</v>
      </c>
      <c r="B464" s="54">
        <v>268669</v>
      </c>
      <c r="C464" s="58" t="s">
        <v>20</v>
      </c>
      <c r="D464" s="58" t="s">
        <v>436</v>
      </c>
      <c r="E464" s="54" t="s">
        <v>790</v>
      </c>
      <c r="F464" s="58" t="s">
        <v>791</v>
      </c>
      <c r="G464" s="58" t="s">
        <v>20</v>
      </c>
    </row>
    <row r="465" spans="1:7" ht="16.5">
      <c r="A465" s="122">
        <v>2017</v>
      </c>
      <c r="B465" s="54">
        <v>26867</v>
      </c>
      <c r="C465" s="58" t="s">
        <v>20</v>
      </c>
      <c r="D465" s="58" t="s">
        <v>1617</v>
      </c>
      <c r="E465" s="54" t="s">
        <v>790</v>
      </c>
      <c r="F465" s="58" t="s">
        <v>791</v>
      </c>
      <c r="G465" s="58" t="s">
        <v>20</v>
      </c>
    </row>
    <row r="466" spans="1:7" ht="16.5">
      <c r="A466" s="122">
        <v>2017</v>
      </c>
      <c r="B466" s="54">
        <v>26868</v>
      </c>
      <c r="C466" s="58" t="s">
        <v>20</v>
      </c>
      <c r="D466" s="58" t="s">
        <v>3301</v>
      </c>
      <c r="E466" s="54" t="s">
        <v>790</v>
      </c>
      <c r="F466" s="58" t="s">
        <v>791</v>
      </c>
      <c r="G466" s="58" t="s">
        <v>20</v>
      </c>
    </row>
    <row r="467" spans="1:7" ht="16.5">
      <c r="A467" s="122">
        <v>2017</v>
      </c>
      <c r="B467" s="54">
        <v>26869</v>
      </c>
      <c r="C467" s="58" t="s">
        <v>20</v>
      </c>
      <c r="D467" s="58" t="s">
        <v>3302</v>
      </c>
      <c r="E467" s="54" t="s">
        <v>790</v>
      </c>
      <c r="F467" s="58" t="s">
        <v>791</v>
      </c>
      <c r="G467" s="58" t="s">
        <v>20</v>
      </c>
    </row>
    <row r="468" spans="1:7" ht="16.5">
      <c r="A468" s="122">
        <v>2017</v>
      </c>
      <c r="B468" s="63">
        <v>2687</v>
      </c>
      <c r="C468" s="58" t="s">
        <v>20</v>
      </c>
      <c r="D468" s="58" t="s">
        <v>3303</v>
      </c>
      <c r="E468" s="54" t="s">
        <v>790</v>
      </c>
      <c r="F468" s="58" t="s">
        <v>791</v>
      </c>
      <c r="G468" s="58" t="s">
        <v>20</v>
      </c>
    </row>
    <row r="469" spans="1:7" ht="16.5">
      <c r="A469" s="122">
        <v>2017</v>
      </c>
      <c r="B469" s="63">
        <v>2688</v>
      </c>
      <c r="C469" s="58" t="s">
        <v>15</v>
      </c>
      <c r="D469" s="58" t="s">
        <v>3304</v>
      </c>
      <c r="E469" s="54"/>
      <c r="F469" s="58"/>
    </row>
    <row r="470" spans="1:7" ht="16.5">
      <c r="A470" s="122">
        <v>2017</v>
      </c>
      <c r="B470" s="54">
        <v>26881</v>
      </c>
      <c r="C470" s="58" t="s">
        <v>15</v>
      </c>
      <c r="D470" s="58" t="s">
        <v>3100</v>
      </c>
      <c r="E470" s="54"/>
      <c r="F470" s="58"/>
    </row>
    <row r="471" spans="1:7" ht="16.5">
      <c r="A471" s="122">
        <v>2017</v>
      </c>
      <c r="B471" s="54">
        <v>268811</v>
      </c>
      <c r="C471" s="58" t="s">
        <v>15</v>
      </c>
      <c r="D471" s="58" t="s">
        <v>3305</v>
      </c>
      <c r="E471" s="54"/>
      <c r="F471" s="58"/>
    </row>
    <row r="472" spans="1:7" ht="16.5">
      <c r="A472" s="122">
        <v>2017</v>
      </c>
      <c r="B472" s="54">
        <v>2688111</v>
      </c>
      <c r="C472" s="58" t="s">
        <v>15</v>
      </c>
      <c r="D472" s="58" t="s">
        <v>3306</v>
      </c>
      <c r="E472" s="54"/>
      <c r="F472" s="58"/>
    </row>
    <row r="473" spans="1:7" ht="16.5">
      <c r="A473" s="122">
        <v>2017</v>
      </c>
      <c r="B473" s="54">
        <v>26881111</v>
      </c>
      <c r="C473" s="58" t="s">
        <v>20</v>
      </c>
      <c r="D473" s="58" t="s">
        <v>3307</v>
      </c>
      <c r="E473" s="54" t="s">
        <v>790</v>
      </c>
      <c r="F473" s="58" t="s">
        <v>791</v>
      </c>
      <c r="G473" s="58" t="s">
        <v>20</v>
      </c>
    </row>
    <row r="474" spans="1:7" ht="16.5">
      <c r="A474" s="122">
        <v>2017</v>
      </c>
      <c r="B474" s="54">
        <v>26881112</v>
      </c>
      <c r="C474" s="58" t="s">
        <v>20</v>
      </c>
      <c r="D474" s="58" t="s">
        <v>3308</v>
      </c>
      <c r="E474" s="54" t="s">
        <v>790</v>
      </c>
      <c r="F474" s="58" t="s">
        <v>791</v>
      </c>
      <c r="G474" s="58" t="s">
        <v>20</v>
      </c>
    </row>
    <row r="475" spans="1:7" ht="16.5">
      <c r="A475" s="122">
        <v>2017</v>
      </c>
      <c r="B475" s="54">
        <v>26881113</v>
      </c>
      <c r="C475" s="58" t="s">
        <v>20</v>
      </c>
      <c r="D475" s="58" t="s">
        <v>3309</v>
      </c>
      <c r="E475" s="54" t="s">
        <v>790</v>
      </c>
      <c r="F475" s="58" t="s">
        <v>791</v>
      </c>
      <c r="G475" s="58" t="s">
        <v>20</v>
      </c>
    </row>
    <row r="476" spans="1:7" ht="16.5">
      <c r="A476" s="122">
        <v>2017</v>
      </c>
      <c r="B476" s="54">
        <v>26881114</v>
      </c>
      <c r="C476" s="58" t="s">
        <v>20</v>
      </c>
      <c r="D476" s="58" t="s">
        <v>3310</v>
      </c>
      <c r="E476" s="54" t="s">
        <v>790</v>
      </c>
      <c r="F476" s="58" t="s">
        <v>791</v>
      </c>
      <c r="G476" s="58" t="s">
        <v>20</v>
      </c>
    </row>
    <row r="477" spans="1:7" ht="16.5">
      <c r="A477" s="122">
        <v>2017</v>
      </c>
      <c r="B477" s="54">
        <v>26881115</v>
      </c>
      <c r="C477" s="58" t="s">
        <v>20</v>
      </c>
      <c r="D477" s="58" t="s">
        <v>3311</v>
      </c>
      <c r="E477" s="54" t="s">
        <v>790</v>
      </c>
      <c r="F477" s="58" t="s">
        <v>791</v>
      </c>
      <c r="G477" s="58" t="s">
        <v>20</v>
      </c>
    </row>
    <row r="478" spans="1:7" ht="16.5">
      <c r="A478" s="122">
        <v>2017</v>
      </c>
      <c r="B478" s="54">
        <v>26881119</v>
      </c>
      <c r="C478" s="58" t="s">
        <v>20</v>
      </c>
      <c r="D478" s="58" t="s">
        <v>3312</v>
      </c>
      <c r="E478" s="54" t="s">
        <v>790</v>
      </c>
      <c r="F478" s="58" t="s">
        <v>791</v>
      </c>
      <c r="G478" s="58" t="s">
        <v>20</v>
      </c>
    </row>
    <row r="479" spans="1:7" ht="16.5">
      <c r="A479" s="122">
        <v>2017</v>
      </c>
      <c r="B479" s="54">
        <v>2688112</v>
      </c>
      <c r="C479" s="58" t="s">
        <v>15</v>
      </c>
      <c r="D479" s="58" t="s">
        <v>3313</v>
      </c>
      <c r="E479" s="54"/>
      <c r="F479" s="58"/>
    </row>
    <row r="480" spans="1:7" ht="16.5">
      <c r="A480" s="122">
        <v>2017</v>
      </c>
      <c r="B480" s="54">
        <v>26881121</v>
      </c>
      <c r="C480" s="58" t="s">
        <v>20</v>
      </c>
      <c r="D480" s="58" t="s">
        <v>3314</v>
      </c>
      <c r="E480" s="54" t="s">
        <v>790</v>
      </c>
      <c r="F480" s="58" t="s">
        <v>791</v>
      </c>
      <c r="G480" s="58" t="s">
        <v>20</v>
      </c>
    </row>
    <row r="481" spans="1:7" ht="16.5">
      <c r="A481" s="122">
        <v>2017</v>
      </c>
      <c r="B481" s="54">
        <v>26881122</v>
      </c>
      <c r="C481" s="58" t="s">
        <v>20</v>
      </c>
      <c r="D481" s="58" t="s">
        <v>3315</v>
      </c>
      <c r="E481" s="54" t="s">
        <v>790</v>
      </c>
      <c r="F481" s="58" t="s">
        <v>791</v>
      </c>
      <c r="G481" s="58" t="s">
        <v>20</v>
      </c>
    </row>
    <row r="482" spans="1:7" ht="16.5">
      <c r="A482" s="122">
        <v>2017</v>
      </c>
      <c r="B482" s="54">
        <v>26881123</v>
      </c>
      <c r="C482" s="58" t="s">
        <v>20</v>
      </c>
      <c r="D482" s="58" t="s">
        <v>3316</v>
      </c>
      <c r="E482" s="54" t="s">
        <v>790</v>
      </c>
      <c r="F482" s="58" t="s">
        <v>791</v>
      </c>
      <c r="G482" s="58" t="s">
        <v>20</v>
      </c>
    </row>
    <row r="483" spans="1:7" ht="16.5">
      <c r="A483" s="122">
        <v>2017</v>
      </c>
      <c r="B483" s="54">
        <v>26881124</v>
      </c>
      <c r="C483" s="58" t="s">
        <v>20</v>
      </c>
      <c r="D483" s="58" t="s">
        <v>3317</v>
      </c>
      <c r="E483" s="54" t="s">
        <v>790</v>
      </c>
      <c r="F483" s="58" t="s">
        <v>791</v>
      </c>
      <c r="G483" s="58" t="s">
        <v>20</v>
      </c>
    </row>
    <row r="484" spans="1:7" ht="16.5">
      <c r="A484" s="122">
        <v>2017</v>
      </c>
      <c r="B484" s="54">
        <v>26881125</v>
      </c>
      <c r="C484" s="58" t="s">
        <v>20</v>
      </c>
      <c r="D484" s="58" t="s">
        <v>3318</v>
      </c>
      <c r="E484" s="54" t="s">
        <v>790</v>
      </c>
      <c r="F484" s="58" t="s">
        <v>791</v>
      </c>
      <c r="G484" s="58" t="s">
        <v>20</v>
      </c>
    </row>
    <row r="485" spans="1:7" ht="16.5">
      <c r="A485" s="122">
        <v>2017</v>
      </c>
      <c r="B485" s="54">
        <v>26881129</v>
      </c>
      <c r="C485" s="58" t="s">
        <v>20</v>
      </c>
      <c r="D485" s="58" t="s">
        <v>3319</v>
      </c>
      <c r="E485" s="54" t="s">
        <v>790</v>
      </c>
      <c r="F485" s="58" t="s">
        <v>791</v>
      </c>
      <c r="G485" s="58" t="s">
        <v>20</v>
      </c>
    </row>
    <row r="486" spans="1:7" ht="16.5">
      <c r="A486" s="122">
        <v>2017</v>
      </c>
      <c r="B486" s="54">
        <v>268819</v>
      </c>
      <c r="C486" s="58" t="s">
        <v>20</v>
      </c>
      <c r="D486" s="58" t="s">
        <v>3274</v>
      </c>
      <c r="E486" s="54" t="s">
        <v>790</v>
      </c>
      <c r="F486" s="58" t="s">
        <v>791</v>
      </c>
      <c r="G486" s="58" t="s">
        <v>20</v>
      </c>
    </row>
    <row r="487" spans="1:7" ht="16.5">
      <c r="A487" s="122">
        <v>2017</v>
      </c>
      <c r="B487" s="54">
        <v>26882</v>
      </c>
      <c r="C487" s="58" t="s">
        <v>20</v>
      </c>
      <c r="D487" s="58" t="s">
        <v>3320</v>
      </c>
      <c r="E487" s="54" t="s">
        <v>790</v>
      </c>
      <c r="F487" s="58" t="s">
        <v>791</v>
      </c>
      <c r="G487" s="58" t="s">
        <v>20</v>
      </c>
    </row>
    <row r="488" spans="1:7" ht="16.5">
      <c r="A488" s="122">
        <v>2017</v>
      </c>
      <c r="B488" s="54">
        <v>26885</v>
      </c>
      <c r="C488" s="58" t="s">
        <v>20</v>
      </c>
      <c r="D488" s="58" t="s">
        <v>3321</v>
      </c>
      <c r="E488" s="54" t="s">
        <v>790</v>
      </c>
      <c r="F488" s="58" t="s">
        <v>791</v>
      </c>
      <c r="G488" s="58" t="s">
        <v>20</v>
      </c>
    </row>
    <row r="489" spans="1:7" ht="16.5">
      <c r="A489" s="122">
        <v>2017</v>
      </c>
      <c r="B489" s="54">
        <v>26886</v>
      </c>
      <c r="C489" s="58" t="s">
        <v>20</v>
      </c>
      <c r="D489" s="58" t="s">
        <v>3322</v>
      </c>
      <c r="E489" s="54" t="s">
        <v>790</v>
      </c>
      <c r="F489" s="58" t="s">
        <v>791</v>
      </c>
      <c r="G489" s="58" t="s">
        <v>20</v>
      </c>
    </row>
    <row r="490" spans="1:7" ht="16.5">
      <c r="A490" s="122">
        <v>2017</v>
      </c>
      <c r="B490" s="54">
        <v>26887</v>
      </c>
      <c r="C490" s="58" t="s">
        <v>20</v>
      </c>
      <c r="D490" s="58" t="s">
        <v>3323</v>
      </c>
      <c r="E490" s="54" t="s">
        <v>790</v>
      </c>
      <c r="F490" s="58" t="s">
        <v>791</v>
      </c>
      <c r="G490" s="58" t="s">
        <v>20</v>
      </c>
    </row>
    <row r="491" spans="1:7" ht="16.5">
      <c r="A491" s="122">
        <v>2017</v>
      </c>
      <c r="B491" s="54">
        <v>26888</v>
      </c>
      <c r="C491" s="58" t="s">
        <v>20</v>
      </c>
      <c r="D491" s="58" t="s">
        <v>3324</v>
      </c>
      <c r="E491" s="54" t="s">
        <v>790</v>
      </c>
      <c r="F491" s="58" t="s">
        <v>791</v>
      </c>
      <c r="G491" s="58" t="s">
        <v>20</v>
      </c>
    </row>
    <row r="492" spans="1:7" ht="16.5">
      <c r="A492" s="122">
        <v>2017</v>
      </c>
      <c r="B492" s="54">
        <v>26889</v>
      </c>
      <c r="C492" s="58" t="s">
        <v>20</v>
      </c>
      <c r="D492" s="58" t="s">
        <v>3325</v>
      </c>
      <c r="E492" s="54" t="s">
        <v>790</v>
      </c>
      <c r="F492" s="58" t="s">
        <v>791</v>
      </c>
      <c r="G492" s="58" t="s">
        <v>20</v>
      </c>
    </row>
    <row r="493" spans="1:7" ht="16.5">
      <c r="A493" s="122"/>
      <c r="B493" s="54"/>
      <c r="C493" s="58"/>
      <c r="D493" s="58"/>
      <c r="E493" s="54" t="s">
        <v>476</v>
      </c>
      <c r="F493" s="58" t="s">
        <v>477</v>
      </c>
      <c r="G493" s="58" t="s">
        <v>20</v>
      </c>
    </row>
    <row r="494" spans="1:7" ht="16.5">
      <c r="A494" s="122"/>
      <c r="B494" s="54"/>
      <c r="C494" s="58"/>
      <c r="D494" s="58"/>
      <c r="E494" s="54" t="s">
        <v>552</v>
      </c>
      <c r="F494" s="58" t="s">
        <v>540</v>
      </c>
      <c r="G494" s="58" t="s">
        <v>20</v>
      </c>
    </row>
    <row r="495" spans="1:7" ht="16.5">
      <c r="A495" s="122"/>
      <c r="B495" s="54"/>
      <c r="C495" s="58"/>
      <c r="D495" s="58"/>
      <c r="E495" s="54" t="s">
        <v>553</v>
      </c>
      <c r="F495" s="58" t="s">
        <v>542</v>
      </c>
      <c r="G495" s="58" t="s">
        <v>20</v>
      </c>
    </row>
    <row r="496" spans="1:7" ht="16.5">
      <c r="A496" s="122"/>
      <c r="B496" s="54"/>
      <c r="C496" s="58"/>
      <c r="D496" s="58"/>
      <c r="E496" s="54" t="s">
        <v>554</v>
      </c>
      <c r="F496" s="58" t="s">
        <v>544</v>
      </c>
      <c r="G496" s="58" t="s">
        <v>20</v>
      </c>
    </row>
    <row r="497" spans="1:7" ht="16.5">
      <c r="A497" s="122"/>
      <c r="B497" s="54"/>
      <c r="C497" s="58"/>
      <c r="D497" s="58"/>
      <c r="E497" s="54" t="s">
        <v>713</v>
      </c>
      <c r="F497" s="58" t="s">
        <v>714</v>
      </c>
      <c r="G497" s="58" t="s">
        <v>20</v>
      </c>
    </row>
    <row r="498" spans="1:7" ht="16.5">
      <c r="A498" s="122"/>
      <c r="B498" s="54"/>
      <c r="C498" s="58"/>
      <c r="D498" s="58"/>
      <c r="E498" s="54" t="s">
        <v>764</v>
      </c>
      <c r="F498" s="58" t="s">
        <v>765</v>
      </c>
      <c r="G498" s="58" t="s">
        <v>20</v>
      </c>
    </row>
    <row r="499" spans="1:7" ht="16.5">
      <c r="A499" s="122"/>
      <c r="B499" s="54"/>
      <c r="C499" s="58"/>
      <c r="D499" s="58"/>
      <c r="E499" s="54" t="s">
        <v>772</v>
      </c>
      <c r="F499" s="58" t="s">
        <v>773</v>
      </c>
      <c r="G499" s="58" t="s">
        <v>20</v>
      </c>
    </row>
    <row r="500" spans="1:7" ht="16.5">
      <c r="A500" s="122"/>
      <c r="B500" s="54"/>
      <c r="C500" s="58"/>
      <c r="D500" s="58"/>
      <c r="E500" s="54" t="s">
        <v>774</v>
      </c>
      <c r="F500" s="58" t="s">
        <v>775</v>
      </c>
      <c r="G500" s="58" t="s">
        <v>20</v>
      </c>
    </row>
    <row r="501" spans="1:7" ht="16.5">
      <c r="A501" s="122"/>
      <c r="B501" s="54"/>
      <c r="C501" s="58"/>
      <c r="D501" s="58"/>
      <c r="E501" s="54" t="s">
        <v>776</v>
      </c>
      <c r="F501" s="58" t="s">
        <v>777</v>
      </c>
      <c r="G501" s="58" t="s">
        <v>20</v>
      </c>
    </row>
    <row r="502" spans="1:7" ht="16.5">
      <c r="A502" s="122"/>
      <c r="B502" s="54"/>
      <c r="C502" s="58"/>
      <c r="D502" s="58"/>
      <c r="E502" s="54" t="s">
        <v>788</v>
      </c>
      <c r="F502" s="58" t="s">
        <v>789</v>
      </c>
      <c r="G502" s="58" t="s">
        <v>20</v>
      </c>
    </row>
    <row r="503" spans="1:7" ht="16.5">
      <c r="A503" s="122">
        <v>2017</v>
      </c>
      <c r="B503" s="63">
        <v>2689</v>
      </c>
      <c r="C503" s="58" t="s">
        <v>15</v>
      </c>
      <c r="D503" s="58" t="s">
        <v>3326</v>
      </c>
      <c r="E503" s="54"/>
      <c r="F503" s="58"/>
    </row>
    <row r="504" spans="1:7" ht="16.5">
      <c r="A504" s="122">
        <v>2017</v>
      </c>
      <c r="B504" s="54">
        <v>26891</v>
      </c>
      <c r="C504" s="58" t="s">
        <v>15</v>
      </c>
      <c r="D504" s="58" t="s">
        <v>3327</v>
      </c>
      <c r="E504" s="54"/>
      <c r="F504" s="58"/>
    </row>
    <row r="505" spans="1:7" ht="16.5">
      <c r="A505" s="122">
        <v>2017</v>
      </c>
      <c r="B505" s="54">
        <v>268911</v>
      </c>
      <c r="C505" s="58" t="s">
        <v>20</v>
      </c>
      <c r="D505" s="58" t="s">
        <v>3328</v>
      </c>
      <c r="E505" s="54" t="s">
        <v>790</v>
      </c>
      <c r="F505" s="58" t="s">
        <v>791</v>
      </c>
      <c r="G505" s="58" t="s">
        <v>20</v>
      </c>
    </row>
    <row r="506" spans="1:7" ht="16.5">
      <c r="A506" s="122">
        <v>2017</v>
      </c>
      <c r="B506" s="54">
        <v>268912</v>
      </c>
      <c r="C506" s="58" t="s">
        <v>20</v>
      </c>
      <c r="D506" s="58" t="s">
        <v>3329</v>
      </c>
      <c r="E506" s="54" t="s">
        <v>790</v>
      </c>
      <c r="F506" s="58" t="s">
        <v>791</v>
      </c>
      <c r="G506" s="58" t="s">
        <v>20</v>
      </c>
    </row>
    <row r="507" spans="1:7" ht="16.5">
      <c r="A507" s="122">
        <v>2017</v>
      </c>
      <c r="B507" s="54">
        <v>268913</v>
      </c>
      <c r="C507" s="58" t="s">
        <v>20</v>
      </c>
      <c r="D507" s="58" t="s">
        <v>3330</v>
      </c>
      <c r="E507" s="54" t="s">
        <v>790</v>
      </c>
      <c r="F507" s="58" t="s">
        <v>791</v>
      </c>
      <c r="G507" s="58" t="s">
        <v>20</v>
      </c>
    </row>
    <row r="508" spans="1:7" ht="16.5">
      <c r="A508" s="122">
        <v>2017</v>
      </c>
      <c r="B508" s="54">
        <v>268914</v>
      </c>
      <c r="C508" s="58" t="s">
        <v>20</v>
      </c>
      <c r="D508" s="58" t="s">
        <v>3331</v>
      </c>
      <c r="E508" s="54" t="s">
        <v>790</v>
      </c>
      <c r="F508" s="58" t="s">
        <v>791</v>
      </c>
      <c r="G508" s="58" t="s">
        <v>20</v>
      </c>
    </row>
    <row r="509" spans="1:7" ht="16.5">
      <c r="A509" s="122">
        <v>2017</v>
      </c>
      <c r="B509" s="54">
        <v>268915</v>
      </c>
      <c r="C509" s="58" t="s">
        <v>20</v>
      </c>
      <c r="D509" s="58" t="s">
        <v>3332</v>
      </c>
      <c r="E509" s="54" t="s">
        <v>790</v>
      </c>
      <c r="F509" s="58" t="s">
        <v>791</v>
      </c>
      <c r="G509" s="58" t="s">
        <v>20</v>
      </c>
    </row>
    <row r="510" spans="1:7" ht="16.5">
      <c r="A510" s="122">
        <v>2017</v>
      </c>
      <c r="B510" s="54">
        <v>268916</v>
      </c>
      <c r="C510" s="58" t="s">
        <v>20</v>
      </c>
      <c r="D510" s="58" t="s">
        <v>3333</v>
      </c>
      <c r="E510" s="54" t="s">
        <v>790</v>
      </c>
      <c r="F510" s="58" t="s">
        <v>791</v>
      </c>
      <c r="G510" s="58" t="s">
        <v>20</v>
      </c>
    </row>
    <row r="511" spans="1:7" ht="16.5">
      <c r="A511" s="122">
        <v>2017</v>
      </c>
      <c r="B511" s="54">
        <v>268917</v>
      </c>
      <c r="C511" s="58" t="s">
        <v>20</v>
      </c>
      <c r="D511" s="58" t="s">
        <v>3334</v>
      </c>
      <c r="E511" s="54" t="s">
        <v>790</v>
      </c>
      <c r="F511" s="58" t="s">
        <v>791</v>
      </c>
      <c r="G511" s="58" t="s">
        <v>20</v>
      </c>
    </row>
    <row r="512" spans="1:7" ht="16.5">
      <c r="A512" s="122">
        <v>2017</v>
      </c>
      <c r="B512" s="54">
        <v>268918</v>
      </c>
      <c r="C512" s="58" t="s">
        <v>20</v>
      </c>
      <c r="D512" s="58" t="s">
        <v>3335</v>
      </c>
      <c r="E512" s="54" t="s">
        <v>790</v>
      </c>
      <c r="F512" s="58" t="s">
        <v>791</v>
      </c>
      <c r="G512" s="58" t="s">
        <v>20</v>
      </c>
    </row>
    <row r="513" spans="1:7" ht="16.5">
      <c r="A513" s="122">
        <v>2017</v>
      </c>
      <c r="B513" s="54">
        <v>268919</v>
      </c>
      <c r="C513" s="58" t="s">
        <v>20</v>
      </c>
      <c r="D513" s="58" t="s">
        <v>3336</v>
      </c>
      <c r="E513" s="54" t="s">
        <v>790</v>
      </c>
      <c r="F513" s="58" t="s">
        <v>791</v>
      </c>
      <c r="G513" s="58" t="s">
        <v>20</v>
      </c>
    </row>
    <row r="514" spans="1:7" ht="16.5">
      <c r="A514" s="122">
        <v>2017</v>
      </c>
      <c r="B514" s="54">
        <v>26899</v>
      </c>
      <c r="C514" s="58" t="s">
        <v>15</v>
      </c>
      <c r="D514" s="58" t="s">
        <v>3337</v>
      </c>
      <c r="E514" s="54"/>
      <c r="F514" s="58"/>
    </row>
    <row r="515" spans="1:7" ht="16.5">
      <c r="A515" s="122">
        <v>2017</v>
      </c>
      <c r="B515" s="54">
        <v>268991</v>
      </c>
      <c r="C515" s="58" t="s">
        <v>20</v>
      </c>
      <c r="D515" s="58" t="s">
        <v>3338</v>
      </c>
      <c r="E515" s="54" t="s">
        <v>785</v>
      </c>
      <c r="F515" s="58" t="s">
        <v>786</v>
      </c>
      <c r="G515" s="58" t="s">
        <v>20</v>
      </c>
    </row>
    <row r="516" spans="1:7" ht="16.5">
      <c r="A516" s="122">
        <v>2017</v>
      </c>
      <c r="B516" s="54">
        <v>268992</v>
      </c>
      <c r="C516" s="58" t="s">
        <v>20</v>
      </c>
      <c r="D516" s="58" t="s">
        <v>3339</v>
      </c>
      <c r="E516" s="54" t="s">
        <v>790</v>
      </c>
      <c r="F516" s="58" t="s">
        <v>791</v>
      </c>
      <c r="G516" s="58" t="s">
        <v>20</v>
      </c>
    </row>
    <row r="517" spans="1:7" ht="16.5">
      <c r="A517" s="122">
        <v>2017</v>
      </c>
      <c r="B517" s="63">
        <v>269</v>
      </c>
      <c r="C517" s="58" t="s">
        <v>20</v>
      </c>
      <c r="D517" s="58" t="s">
        <v>762</v>
      </c>
      <c r="E517" s="54" t="s">
        <v>761</v>
      </c>
      <c r="F517" s="58" t="s">
        <v>762</v>
      </c>
      <c r="G517" s="58" t="s">
        <v>20</v>
      </c>
    </row>
    <row r="518" spans="1:7" ht="16.5">
      <c r="A518" s="122">
        <v>2017</v>
      </c>
      <c r="B518" s="63">
        <v>27</v>
      </c>
      <c r="C518" s="58" t="s">
        <v>15</v>
      </c>
      <c r="D518" s="65" t="s">
        <v>3340</v>
      </c>
      <c r="E518" s="54"/>
      <c r="F518" s="58"/>
    </row>
    <row r="519" spans="1:7" ht="16.5">
      <c r="A519" s="122">
        <v>2017</v>
      </c>
      <c r="B519" s="63">
        <v>271</v>
      </c>
      <c r="C519" s="58" t="s">
        <v>15</v>
      </c>
      <c r="D519" s="58" t="s">
        <v>3341</v>
      </c>
      <c r="E519" s="54"/>
      <c r="F519" s="58"/>
    </row>
    <row r="520" spans="1:7" ht="16.5">
      <c r="A520" s="122">
        <v>2017</v>
      </c>
      <c r="B520" s="54">
        <v>2711</v>
      </c>
      <c r="C520" s="58" t="s">
        <v>20</v>
      </c>
      <c r="D520" s="58" t="s">
        <v>3342</v>
      </c>
      <c r="E520" s="54" t="s">
        <v>739</v>
      </c>
      <c r="F520" s="58" t="s">
        <v>740</v>
      </c>
      <c r="G520" s="58" t="s">
        <v>20</v>
      </c>
    </row>
    <row r="521" spans="1:7" ht="16.5">
      <c r="A521" s="122">
        <v>2017</v>
      </c>
      <c r="B521" s="54">
        <v>2719</v>
      </c>
      <c r="C521" s="58" t="s">
        <v>15</v>
      </c>
      <c r="D521" s="58" t="s">
        <v>3343</v>
      </c>
      <c r="E521" s="54"/>
      <c r="F521" s="58"/>
    </row>
    <row r="522" spans="1:7" ht="16.5">
      <c r="A522" s="122">
        <v>2017</v>
      </c>
      <c r="B522" s="54">
        <v>27191</v>
      </c>
      <c r="C522" s="58" t="s">
        <v>15</v>
      </c>
      <c r="D522" s="58" t="s">
        <v>3344</v>
      </c>
      <c r="E522" s="54"/>
      <c r="F522" s="58"/>
    </row>
    <row r="523" spans="1:7" ht="16.5">
      <c r="A523" s="122">
        <v>2017</v>
      </c>
      <c r="B523" s="54">
        <v>271911</v>
      </c>
      <c r="C523" s="58" t="s">
        <v>20</v>
      </c>
      <c r="D523" s="58" t="s">
        <v>3102</v>
      </c>
      <c r="E523" s="54" t="s">
        <v>741</v>
      </c>
      <c r="F523" s="58" t="s">
        <v>742</v>
      </c>
      <c r="G523" s="58" t="s">
        <v>20</v>
      </c>
    </row>
    <row r="524" spans="1:7" ht="16.5">
      <c r="A524" s="122">
        <v>2017</v>
      </c>
      <c r="B524" s="54">
        <v>271912</v>
      </c>
      <c r="C524" s="58" t="s">
        <v>20</v>
      </c>
      <c r="D524" s="58" t="s">
        <v>3103</v>
      </c>
      <c r="E524" s="54" t="s">
        <v>741</v>
      </c>
      <c r="F524" s="58" t="s">
        <v>742</v>
      </c>
      <c r="G524" s="58" t="s">
        <v>20</v>
      </c>
    </row>
    <row r="525" spans="1:7" ht="16.5">
      <c r="A525" s="122">
        <v>2017</v>
      </c>
      <c r="B525" s="54">
        <v>271913</v>
      </c>
      <c r="C525" s="58" t="s">
        <v>20</v>
      </c>
      <c r="D525" s="58" t="s">
        <v>3104</v>
      </c>
      <c r="E525" s="54" t="s">
        <v>741</v>
      </c>
      <c r="F525" s="58" t="s">
        <v>742</v>
      </c>
      <c r="G525" s="58" t="s">
        <v>20</v>
      </c>
    </row>
    <row r="526" spans="1:7" ht="16.5">
      <c r="A526" s="122">
        <v>2017</v>
      </c>
      <c r="B526" s="54">
        <v>271914</v>
      </c>
      <c r="C526" s="58" t="s">
        <v>20</v>
      </c>
      <c r="D526" s="58" t="s">
        <v>3105</v>
      </c>
      <c r="E526" s="54" t="s">
        <v>741</v>
      </c>
      <c r="F526" s="58" t="s">
        <v>742</v>
      </c>
      <c r="G526" s="58" t="s">
        <v>20</v>
      </c>
    </row>
    <row r="527" spans="1:7" ht="16.5">
      <c r="A527" s="122">
        <v>2017</v>
      </c>
      <c r="B527" s="54">
        <v>271919</v>
      </c>
      <c r="C527" s="58" t="s">
        <v>20</v>
      </c>
      <c r="D527" s="58" t="s">
        <v>3345</v>
      </c>
      <c r="E527" s="54" t="s">
        <v>741</v>
      </c>
      <c r="F527" s="58" t="s">
        <v>742</v>
      </c>
      <c r="G527" s="58" t="s">
        <v>20</v>
      </c>
    </row>
    <row r="528" spans="1:7" ht="16.5">
      <c r="A528" s="122">
        <v>2017</v>
      </c>
      <c r="B528" s="54">
        <v>27192</v>
      </c>
      <c r="C528" s="58" t="s">
        <v>15</v>
      </c>
      <c r="D528" s="58" t="s">
        <v>3107</v>
      </c>
      <c r="E528" s="54"/>
      <c r="F528" s="58"/>
    </row>
    <row r="529" spans="1:7" ht="16.5">
      <c r="A529" s="122">
        <v>2017</v>
      </c>
      <c r="B529" s="54">
        <v>271921</v>
      </c>
      <c r="C529" s="58" t="s">
        <v>20</v>
      </c>
      <c r="D529" s="58" t="s">
        <v>1500</v>
      </c>
      <c r="E529" s="54" t="s">
        <v>741</v>
      </c>
      <c r="F529" s="58" t="s">
        <v>742</v>
      </c>
      <c r="G529" s="58" t="s">
        <v>20</v>
      </c>
    </row>
    <row r="530" spans="1:7" ht="16.5">
      <c r="A530" s="122">
        <v>2017</v>
      </c>
      <c r="B530" s="54">
        <v>271922</v>
      </c>
      <c r="C530" s="58" t="s">
        <v>20</v>
      </c>
      <c r="D530" s="58" t="s">
        <v>1501</v>
      </c>
      <c r="E530" s="54" t="s">
        <v>741</v>
      </c>
      <c r="F530" s="58" t="s">
        <v>742</v>
      </c>
      <c r="G530" s="58" t="s">
        <v>20</v>
      </c>
    </row>
    <row r="531" spans="1:7" ht="16.5">
      <c r="A531" s="122">
        <v>2017</v>
      </c>
      <c r="B531" s="54">
        <v>27199</v>
      </c>
      <c r="C531" s="58" t="s">
        <v>20</v>
      </c>
      <c r="D531" s="58" t="s">
        <v>1498</v>
      </c>
      <c r="E531" s="54" t="s">
        <v>741</v>
      </c>
      <c r="F531" s="58" t="s">
        <v>742</v>
      </c>
      <c r="G531" s="58" t="s">
        <v>20</v>
      </c>
    </row>
    <row r="532" spans="1:7" ht="16.5">
      <c r="A532" s="122"/>
      <c r="B532" s="54"/>
      <c r="C532" s="58"/>
      <c r="D532" s="58"/>
      <c r="E532" s="54" t="s">
        <v>727</v>
      </c>
      <c r="F532" s="58" t="s">
        <v>728</v>
      </c>
      <c r="G532" s="58" t="s">
        <v>20</v>
      </c>
    </row>
    <row r="533" spans="1:7" ht="16.5">
      <c r="A533" s="122"/>
      <c r="B533" s="54"/>
      <c r="C533" s="58"/>
      <c r="D533" s="58"/>
      <c r="E533" s="54" t="s">
        <v>729</v>
      </c>
      <c r="F533" s="58" t="s">
        <v>730</v>
      </c>
      <c r="G533" s="58" t="s">
        <v>20</v>
      </c>
    </row>
    <row r="534" spans="1:7" ht="16.5">
      <c r="A534" s="122"/>
      <c r="B534" s="54"/>
      <c r="C534" s="58"/>
      <c r="D534" s="58"/>
      <c r="E534" s="54" t="s">
        <v>731</v>
      </c>
      <c r="F534" s="58" t="s">
        <v>732</v>
      </c>
      <c r="G534" s="58" t="s">
        <v>20</v>
      </c>
    </row>
    <row r="535" spans="1:7" ht="16.5">
      <c r="A535" s="122"/>
      <c r="B535" s="54"/>
      <c r="C535" s="58"/>
      <c r="D535" s="58"/>
      <c r="E535" s="54" t="s">
        <v>733</v>
      </c>
      <c r="F535" s="58" t="s">
        <v>734</v>
      </c>
      <c r="G535" s="58" t="s">
        <v>20</v>
      </c>
    </row>
    <row r="536" spans="1:7" ht="16.5">
      <c r="A536" s="122"/>
      <c r="B536" s="54"/>
      <c r="C536" s="58"/>
      <c r="D536" s="58"/>
      <c r="E536" s="54" t="s">
        <v>735</v>
      </c>
      <c r="F536" s="58" t="s">
        <v>736</v>
      </c>
      <c r="G536" s="58" t="s">
        <v>20</v>
      </c>
    </row>
    <row r="537" spans="1:7" ht="16.5">
      <c r="A537" s="122">
        <v>2017</v>
      </c>
      <c r="B537" s="63">
        <v>272</v>
      </c>
      <c r="C537" s="58" t="s">
        <v>15</v>
      </c>
      <c r="D537" s="58" t="s">
        <v>3346</v>
      </c>
      <c r="E537" s="54"/>
      <c r="F537" s="58"/>
    </row>
    <row r="538" spans="1:7" ht="16.5">
      <c r="A538" s="122">
        <v>2017</v>
      </c>
      <c r="B538" s="54">
        <v>2721</v>
      </c>
      <c r="C538" s="58" t="s">
        <v>15</v>
      </c>
      <c r="D538" s="58" t="s">
        <v>3347</v>
      </c>
      <c r="E538" s="54"/>
      <c r="F538" s="58"/>
    </row>
    <row r="539" spans="1:7" ht="16.5">
      <c r="A539" s="122">
        <v>2017</v>
      </c>
      <c r="B539" s="54">
        <v>27211</v>
      </c>
      <c r="C539" s="58" t="s">
        <v>20</v>
      </c>
      <c r="D539" s="58" t="s">
        <v>3348</v>
      </c>
      <c r="E539" s="54" t="s">
        <v>799</v>
      </c>
      <c r="F539" s="58" t="s">
        <v>436</v>
      </c>
      <c r="G539" s="58" t="s">
        <v>20</v>
      </c>
    </row>
    <row r="540" spans="1:7" ht="16.5">
      <c r="A540" s="122">
        <v>2017</v>
      </c>
      <c r="B540" s="54">
        <v>27212</v>
      </c>
      <c r="C540" s="58" t="s">
        <v>20</v>
      </c>
      <c r="D540" s="58" t="s">
        <v>3349</v>
      </c>
      <c r="E540" s="54" t="s">
        <v>799</v>
      </c>
      <c r="F540" s="58" t="s">
        <v>436</v>
      </c>
      <c r="G540" s="58" t="s">
        <v>20</v>
      </c>
    </row>
    <row r="541" spans="1:7" ht="16.5">
      <c r="A541" s="122">
        <v>2017</v>
      </c>
      <c r="B541" s="54">
        <v>2728</v>
      </c>
      <c r="C541" s="58" t="s">
        <v>15</v>
      </c>
      <c r="D541" s="58" t="s">
        <v>3350</v>
      </c>
      <c r="E541" s="54"/>
      <c r="F541" s="58"/>
    </row>
    <row r="542" spans="1:7" ht="16.5">
      <c r="A542" s="122">
        <v>2017</v>
      </c>
      <c r="B542" s="54">
        <v>27281</v>
      </c>
      <c r="C542" s="58" t="s">
        <v>20</v>
      </c>
      <c r="D542" s="58" t="s">
        <v>3351</v>
      </c>
      <c r="E542" s="54" t="s">
        <v>799</v>
      </c>
      <c r="F542" s="58" t="s">
        <v>436</v>
      </c>
      <c r="G542" s="58" t="s">
        <v>20</v>
      </c>
    </row>
    <row r="543" spans="1:7" ht="16.5">
      <c r="A543" s="122">
        <v>2017</v>
      </c>
      <c r="B543" s="54">
        <v>27289</v>
      </c>
      <c r="C543" s="58" t="s">
        <v>20</v>
      </c>
      <c r="D543" s="58" t="s">
        <v>3352</v>
      </c>
      <c r="E543" s="54" t="s">
        <v>799</v>
      </c>
      <c r="F543" s="58" t="s">
        <v>436</v>
      </c>
      <c r="G543" s="58" t="s">
        <v>20</v>
      </c>
    </row>
    <row r="544" spans="1:7" ht="16.5">
      <c r="A544" s="122">
        <v>2017</v>
      </c>
      <c r="B544" s="54">
        <v>2729</v>
      </c>
      <c r="C544" s="58" t="s">
        <v>20</v>
      </c>
      <c r="D544" s="58" t="s">
        <v>3353</v>
      </c>
      <c r="E544" s="54" t="s">
        <v>799</v>
      </c>
      <c r="F544" s="58" t="s">
        <v>436</v>
      </c>
      <c r="G544" s="58" t="s">
        <v>20</v>
      </c>
    </row>
    <row r="545" spans="1:7" ht="16.5">
      <c r="A545" s="122"/>
      <c r="B545" s="54"/>
      <c r="C545" s="58"/>
      <c r="D545" s="58"/>
      <c r="E545" s="54" t="s">
        <v>797</v>
      </c>
      <c r="F545" s="58" t="s">
        <v>798</v>
      </c>
      <c r="G545" s="58" t="s">
        <v>20</v>
      </c>
    </row>
    <row r="546" spans="1:7" ht="16.5">
      <c r="A546" s="122">
        <v>2017</v>
      </c>
      <c r="B546" s="63">
        <v>273</v>
      </c>
      <c r="C546" s="58" t="s">
        <v>15</v>
      </c>
      <c r="D546" s="58" t="s">
        <v>3354</v>
      </c>
      <c r="E546" s="54"/>
      <c r="F546" s="58"/>
    </row>
    <row r="547" spans="1:7" ht="16.5">
      <c r="A547" s="122">
        <v>2017</v>
      </c>
      <c r="B547" s="54">
        <v>2731</v>
      </c>
      <c r="C547" s="58" t="s">
        <v>20</v>
      </c>
      <c r="D547" s="58" t="s">
        <v>3355</v>
      </c>
      <c r="E547" s="54" t="s">
        <v>749</v>
      </c>
      <c r="F547" s="58" t="s">
        <v>750</v>
      </c>
      <c r="G547" s="58" t="s">
        <v>20</v>
      </c>
    </row>
    <row r="548" spans="1:7" ht="16.5">
      <c r="A548" s="122">
        <v>2017</v>
      </c>
      <c r="B548" s="54">
        <v>2732</v>
      </c>
      <c r="C548" s="58" t="s">
        <v>15</v>
      </c>
      <c r="D548" s="58" t="s">
        <v>3356</v>
      </c>
      <c r="E548" s="54"/>
      <c r="F548" s="58"/>
    </row>
    <row r="549" spans="1:7" ht="16.5">
      <c r="A549" s="122">
        <v>2017</v>
      </c>
      <c r="B549" s="54">
        <v>27321</v>
      </c>
      <c r="C549" s="58" t="s">
        <v>15</v>
      </c>
      <c r="D549" s="58" t="s">
        <v>3357</v>
      </c>
      <c r="E549" s="54"/>
      <c r="F549" s="58"/>
    </row>
    <row r="550" spans="1:7" ht="16.5">
      <c r="A550" s="122">
        <v>2017</v>
      </c>
      <c r="B550" s="54">
        <v>273211</v>
      </c>
      <c r="C550" s="58" t="s">
        <v>20</v>
      </c>
      <c r="D550" s="58" t="s">
        <v>3358</v>
      </c>
      <c r="E550" s="54" t="s">
        <v>745</v>
      </c>
      <c r="F550" s="58" t="s">
        <v>746</v>
      </c>
      <c r="G550" s="58" t="s">
        <v>20</v>
      </c>
    </row>
    <row r="551" spans="1:7" ht="16.5">
      <c r="A551" s="122">
        <v>2017</v>
      </c>
      <c r="B551" s="54">
        <v>273212</v>
      </c>
      <c r="C551" s="58" t="s">
        <v>20</v>
      </c>
      <c r="D551" s="58" t="s">
        <v>3359</v>
      </c>
      <c r="E551" s="54" t="s">
        <v>745</v>
      </c>
      <c r="F551" s="58" t="s">
        <v>746</v>
      </c>
      <c r="G551" s="58" t="s">
        <v>20</v>
      </c>
    </row>
    <row r="552" spans="1:7" ht="16.5">
      <c r="A552" s="122">
        <v>2017</v>
      </c>
      <c r="B552" s="54">
        <v>273213</v>
      </c>
      <c r="C552" s="58" t="s">
        <v>20</v>
      </c>
      <c r="D552" s="58" t="s">
        <v>3360</v>
      </c>
      <c r="E552" s="54" t="s">
        <v>745</v>
      </c>
      <c r="F552" s="58" t="s">
        <v>746</v>
      </c>
      <c r="G552" s="58" t="s">
        <v>20</v>
      </c>
    </row>
    <row r="553" spans="1:7" ht="16.5">
      <c r="A553" s="122">
        <v>2017</v>
      </c>
      <c r="B553" s="54">
        <v>273214</v>
      </c>
      <c r="C553" s="58" t="s">
        <v>20</v>
      </c>
      <c r="D553" s="58" t="s">
        <v>3361</v>
      </c>
      <c r="E553" s="54" t="s">
        <v>745</v>
      </c>
      <c r="F553" s="58" t="s">
        <v>746</v>
      </c>
      <c r="G553" s="58" t="s">
        <v>20</v>
      </c>
    </row>
    <row r="554" spans="1:7" ht="16.5">
      <c r="A554" s="122">
        <v>2017</v>
      </c>
      <c r="B554" s="54">
        <v>273215</v>
      </c>
      <c r="C554" s="58" t="s">
        <v>20</v>
      </c>
      <c r="D554" s="58" t="s">
        <v>1953</v>
      </c>
      <c r="E554" s="54" t="s">
        <v>745</v>
      </c>
      <c r="F554" s="58" t="s">
        <v>746</v>
      </c>
      <c r="G554" s="58" t="s">
        <v>20</v>
      </c>
    </row>
    <row r="555" spans="1:7" ht="16.5">
      <c r="A555" s="122">
        <v>2017</v>
      </c>
      <c r="B555" s="54">
        <v>27322</v>
      </c>
      <c r="C555" s="58" t="s">
        <v>20</v>
      </c>
      <c r="D555" s="58" t="s">
        <v>3362</v>
      </c>
      <c r="E555" s="54" t="s">
        <v>745</v>
      </c>
      <c r="F555" s="58" t="s">
        <v>746</v>
      </c>
      <c r="G555" s="58" t="s">
        <v>20</v>
      </c>
    </row>
    <row r="556" spans="1:7" ht="16.5">
      <c r="A556" s="122">
        <v>2017</v>
      </c>
      <c r="B556" s="54">
        <v>27323</v>
      </c>
      <c r="C556" s="58" t="s">
        <v>20</v>
      </c>
      <c r="D556" s="58" t="s">
        <v>3363</v>
      </c>
      <c r="E556" s="54" t="s">
        <v>745</v>
      </c>
      <c r="F556" s="58" t="s">
        <v>746</v>
      </c>
      <c r="G556" s="58" t="s">
        <v>20</v>
      </c>
    </row>
    <row r="557" spans="1:7" ht="16.5">
      <c r="A557" s="122">
        <v>2017</v>
      </c>
      <c r="B557" s="54">
        <v>27324</v>
      </c>
      <c r="C557" s="58" t="s">
        <v>20</v>
      </c>
      <c r="D557" s="58" t="s">
        <v>3364</v>
      </c>
      <c r="E557" s="54" t="s">
        <v>745</v>
      </c>
      <c r="F557" s="58" t="s">
        <v>746</v>
      </c>
      <c r="G557" s="58" t="s">
        <v>20</v>
      </c>
    </row>
    <row r="558" spans="1:7" ht="16.5">
      <c r="A558" s="122">
        <v>2017</v>
      </c>
      <c r="B558" s="54">
        <v>27325</v>
      </c>
      <c r="C558" s="58" t="s">
        <v>20</v>
      </c>
      <c r="D558" s="58" t="s">
        <v>3365</v>
      </c>
      <c r="E558" s="54" t="s">
        <v>745</v>
      </c>
      <c r="F558" s="58" t="s">
        <v>746</v>
      </c>
      <c r="G558" s="58" t="s">
        <v>20</v>
      </c>
    </row>
    <row r="559" spans="1:7" ht="16.5">
      <c r="A559" s="122">
        <v>2017</v>
      </c>
      <c r="B559" s="54">
        <v>27329</v>
      </c>
      <c r="C559" s="58" t="s">
        <v>20</v>
      </c>
      <c r="D559" s="58" t="s">
        <v>3366</v>
      </c>
      <c r="E559" s="54" t="s">
        <v>745</v>
      </c>
      <c r="F559" s="58" t="s">
        <v>746</v>
      </c>
      <c r="G559" s="58" t="s">
        <v>20</v>
      </c>
    </row>
    <row r="560" spans="1:7" ht="16.5">
      <c r="A560" s="122">
        <v>2017</v>
      </c>
      <c r="B560" s="54">
        <v>2733</v>
      </c>
      <c r="C560" s="58" t="s">
        <v>20</v>
      </c>
      <c r="D560" s="58" t="s">
        <v>3367</v>
      </c>
      <c r="E560" s="54" t="s">
        <v>747</v>
      </c>
      <c r="F560" s="58" t="s">
        <v>748</v>
      </c>
      <c r="G560" s="58" t="s">
        <v>20</v>
      </c>
    </row>
    <row r="561" spans="1:7" ht="16.5">
      <c r="A561" s="122">
        <v>2017</v>
      </c>
      <c r="B561" s="54">
        <v>2739</v>
      </c>
      <c r="C561" s="58" t="s">
        <v>20</v>
      </c>
      <c r="D561" s="58" t="s">
        <v>3368</v>
      </c>
      <c r="E561" s="54" t="s">
        <v>749</v>
      </c>
      <c r="F561" s="58" t="s">
        <v>750</v>
      </c>
      <c r="G561" s="58" t="s">
        <v>20</v>
      </c>
    </row>
    <row r="562" spans="1:7" ht="16.5">
      <c r="A562" s="122">
        <v>2017</v>
      </c>
      <c r="B562" s="54">
        <v>274</v>
      </c>
      <c r="C562" s="58" t="s">
        <v>15</v>
      </c>
      <c r="D562" s="58" t="s">
        <v>3369</v>
      </c>
      <c r="E562" s="54"/>
      <c r="F562" s="58"/>
    </row>
    <row r="563" spans="1:7" ht="16.5">
      <c r="A563" s="122">
        <v>2017</v>
      </c>
      <c r="B563" s="63">
        <v>2745</v>
      </c>
      <c r="C563" s="58" t="s">
        <v>15</v>
      </c>
      <c r="D563" s="58" t="s">
        <v>3370</v>
      </c>
      <c r="E563" s="54"/>
      <c r="F563" s="58"/>
    </row>
    <row r="564" spans="1:7" ht="16.5">
      <c r="A564" s="122">
        <v>2017</v>
      </c>
      <c r="B564" s="54">
        <v>27451</v>
      </c>
      <c r="C564" s="58" t="s">
        <v>15</v>
      </c>
      <c r="D564" s="58" t="s">
        <v>3371</v>
      </c>
      <c r="E564" s="54"/>
      <c r="F564" s="58"/>
    </row>
    <row r="565" spans="1:7" ht="16.5">
      <c r="A565" s="122">
        <v>2017</v>
      </c>
      <c r="B565" s="54">
        <v>274511</v>
      </c>
      <c r="C565" s="58" t="s">
        <v>20</v>
      </c>
      <c r="D565" s="58" t="s">
        <v>1497</v>
      </c>
      <c r="E565" s="54" t="s">
        <v>1462</v>
      </c>
      <c r="F565" s="58" t="s">
        <v>1463</v>
      </c>
      <c r="G565" s="58" t="s">
        <v>20</v>
      </c>
    </row>
    <row r="566" spans="1:7" ht="16.5">
      <c r="A566" s="122">
        <v>2017</v>
      </c>
      <c r="B566" s="54">
        <v>274512</v>
      </c>
      <c r="C566" s="58" t="s">
        <v>20</v>
      </c>
      <c r="D566" s="58" t="s">
        <v>3372</v>
      </c>
      <c r="E566" s="54" t="s">
        <v>1462</v>
      </c>
      <c r="F566" s="58" t="s">
        <v>1463</v>
      </c>
      <c r="G566" s="58" t="s">
        <v>20</v>
      </c>
    </row>
    <row r="567" spans="1:7" ht="16.5">
      <c r="A567" s="122">
        <v>2017</v>
      </c>
      <c r="B567" s="54">
        <v>274514</v>
      </c>
      <c r="C567" s="58" t="s">
        <v>20</v>
      </c>
      <c r="D567" s="58" t="s">
        <v>3373</v>
      </c>
      <c r="E567" s="54" t="s">
        <v>1462</v>
      </c>
      <c r="F567" s="58" t="s">
        <v>1463</v>
      </c>
      <c r="G567" s="58" t="s">
        <v>20</v>
      </c>
    </row>
    <row r="568" spans="1:7" ht="16.5">
      <c r="A568" s="122">
        <v>2017</v>
      </c>
      <c r="B568" s="54">
        <v>274515</v>
      </c>
      <c r="C568" s="58" t="s">
        <v>20</v>
      </c>
      <c r="D568" s="58" t="s">
        <v>3374</v>
      </c>
      <c r="E568" s="54" t="s">
        <v>1462</v>
      </c>
      <c r="F568" s="58" t="s">
        <v>1463</v>
      </c>
      <c r="G568" s="58" t="s">
        <v>20</v>
      </c>
    </row>
    <row r="569" spans="1:7" ht="16.5">
      <c r="A569" s="122">
        <v>2017</v>
      </c>
      <c r="B569" s="54">
        <v>274518</v>
      </c>
      <c r="C569" s="58" t="s">
        <v>20</v>
      </c>
      <c r="D569" s="58" t="s">
        <v>3375</v>
      </c>
      <c r="E569" s="54" t="s">
        <v>1462</v>
      </c>
      <c r="F569" s="58" t="s">
        <v>1463</v>
      </c>
      <c r="G569" s="58" t="s">
        <v>20</v>
      </c>
    </row>
    <row r="570" spans="1:7" ht="16.5">
      <c r="A570" s="122">
        <v>2017</v>
      </c>
      <c r="B570" s="54">
        <v>27452</v>
      </c>
      <c r="C570" s="58" t="s">
        <v>20</v>
      </c>
      <c r="D570" s="58" t="s">
        <v>3376</v>
      </c>
      <c r="E570" s="54" t="s">
        <v>1462</v>
      </c>
      <c r="F570" s="58" t="s">
        <v>1463</v>
      </c>
      <c r="G570" s="58" t="s">
        <v>20</v>
      </c>
    </row>
    <row r="571" spans="1:7" ht="16.5">
      <c r="A571" s="122">
        <v>2017</v>
      </c>
      <c r="B571" s="54">
        <v>27453</v>
      </c>
      <c r="C571" s="58" t="s">
        <v>20</v>
      </c>
      <c r="D571" s="58" t="s">
        <v>3377</v>
      </c>
      <c r="E571" s="54" t="s">
        <v>1462</v>
      </c>
      <c r="F571" s="58" t="s">
        <v>1463</v>
      </c>
      <c r="G571" s="58" t="s">
        <v>20</v>
      </c>
    </row>
    <row r="572" spans="1:7" ht="16.5">
      <c r="A572" s="122">
        <v>2017</v>
      </c>
      <c r="B572" s="54">
        <v>27459</v>
      </c>
      <c r="C572" s="58" t="s">
        <v>20</v>
      </c>
      <c r="D572" s="58" t="s">
        <v>436</v>
      </c>
      <c r="E572" s="54" t="s">
        <v>1462</v>
      </c>
      <c r="F572" s="58" t="s">
        <v>1463</v>
      </c>
      <c r="G572" s="58" t="s">
        <v>20</v>
      </c>
    </row>
    <row r="573" spans="1:7" ht="16.5">
      <c r="A573" s="122"/>
      <c r="B573" s="54"/>
      <c r="C573" s="58"/>
      <c r="D573" s="58"/>
      <c r="E573" s="125" t="s">
        <v>804</v>
      </c>
      <c r="F573" s="58" t="s">
        <v>805</v>
      </c>
      <c r="G573" s="58" t="s">
        <v>20</v>
      </c>
    </row>
    <row r="574" spans="1:7" ht="16.5">
      <c r="A574" s="122">
        <v>2017</v>
      </c>
      <c r="B574" s="63">
        <v>2748</v>
      </c>
      <c r="C574" s="58" t="s">
        <v>15</v>
      </c>
      <c r="D574" s="58" t="s">
        <v>3378</v>
      </c>
      <c r="E574" s="54"/>
      <c r="F574" s="58"/>
    </row>
    <row r="575" spans="1:7" ht="16.5">
      <c r="A575" s="122">
        <v>2017</v>
      </c>
      <c r="B575" s="54">
        <v>27481</v>
      </c>
      <c r="C575" s="58" t="s">
        <v>20</v>
      </c>
      <c r="D575" s="58" t="s">
        <v>3351</v>
      </c>
      <c r="E575" s="54"/>
      <c r="F575" s="58"/>
    </row>
    <row r="576" spans="1:7" ht="16.5">
      <c r="A576" s="122">
        <v>2017</v>
      </c>
      <c r="B576" s="54">
        <v>27489</v>
      </c>
      <c r="C576" s="58" t="s">
        <v>20</v>
      </c>
      <c r="D576" s="58" t="s">
        <v>3379</v>
      </c>
      <c r="E576" s="54"/>
      <c r="F576" s="58"/>
    </row>
    <row r="577" spans="1:7" ht="16.5">
      <c r="A577" s="122">
        <v>2017</v>
      </c>
      <c r="B577" s="63">
        <v>2749</v>
      </c>
      <c r="C577" s="58" t="s">
        <v>20</v>
      </c>
      <c r="D577" s="58" t="s">
        <v>3380</v>
      </c>
      <c r="E577" s="54" t="s">
        <v>837</v>
      </c>
      <c r="F577" s="65" t="s">
        <v>436</v>
      </c>
      <c r="G577" s="58" t="s">
        <v>20</v>
      </c>
    </row>
    <row r="578" spans="1:7" ht="16.5">
      <c r="A578" s="122"/>
      <c r="B578" s="63"/>
      <c r="C578" s="58"/>
      <c r="D578" s="58"/>
      <c r="E578" s="54" t="s">
        <v>802</v>
      </c>
      <c r="F578" s="65" t="s">
        <v>803</v>
      </c>
      <c r="G578" s="58" t="s">
        <v>20</v>
      </c>
    </row>
    <row r="579" spans="1:7" ht="16.5">
      <c r="A579" s="122"/>
      <c r="B579" s="63"/>
      <c r="C579" s="58"/>
      <c r="D579" s="58"/>
      <c r="E579" s="54" t="s">
        <v>804</v>
      </c>
      <c r="F579" s="65" t="s">
        <v>805</v>
      </c>
      <c r="G579" s="58" t="s">
        <v>20</v>
      </c>
    </row>
    <row r="580" spans="1:7" ht="16.5">
      <c r="A580" s="122"/>
      <c r="B580" s="63"/>
      <c r="C580" s="58"/>
      <c r="D580" s="58"/>
      <c r="E580" s="54" t="s">
        <v>808</v>
      </c>
      <c r="F580" s="58" t="s">
        <v>809</v>
      </c>
      <c r="G580" s="58" t="s">
        <v>20</v>
      </c>
    </row>
    <row r="581" spans="1:7" ht="16.5">
      <c r="A581" s="122"/>
      <c r="B581" s="63"/>
      <c r="C581" s="58"/>
      <c r="D581" s="58"/>
      <c r="E581" s="54" t="s">
        <v>810</v>
      </c>
      <c r="F581" s="58" t="s">
        <v>811</v>
      </c>
      <c r="G581" s="58" t="s">
        <v>20</v>
      </c>
    </row>
    <row r="582" spans="1:7" ht="16.5">
      <c r="A582" s="122"/>
      <c r="B582" s="63"/>
      <c r="C582" s="58"/>
      <c r="D582" s="58"/>
      <c r="E582" s="54" t="s">
        <v>814</v>
      </c>
      <c r="F582" s="65" t="s">
        <v>815</v>
      </c>
      <c r="G582" s="58" t="s">
        <v>20</v>
      </c>
    </row>
    <row r="583" spans="1:7" ht="16.5">
      <c r="A583" s="122"/>
      <c r="B583" s="63"/>
      <c r="C583" s="58"/>
      <c r="D583" s="58"/>
      <c r="E583" s="54" t="s">
        <v>816</v>
      </c>
      <c r="F583" s="58" t="s">
        <v>817</v>
      </c>
      <c r="G583" s="58" t="s">
        <v>20</v>
      </c>
    </row>
    <row r="584" spans="1:7" ht="16.5">
      <c r="A584" s="122"/>
      <c r="B584" s="63"/>
      <c r="C584" s="58"/>
      <c r="D584" s="58"/>
      <c r="E584" s="54" t="s">
        <v>818</v>
      </c>
      <c r="F584" s="58" t="s">
        <v>819</v>
      </c>
      <c r="G584" s="58" t="s">
        <v>20</v>
      </c>
    </row>
    <row r="585" spans="1:7" ht="16.5">
      <c r="A585" s="122"/>
      <c r="B585" s="63"/>
      <c r="C585" s="58"/>
      <c r="D585" s="58"/>
      <c r="E585" s="54" t="s">
        <v>820</v>
      </c>
      <c r="F585" s="58" t="s">
        <v>821</v>
      </c>
      <c r="G585" s="58" t="s">
        <v>20</v>
      </c>
    </row>
    <row r="586" spans="1:7" ht="16.5">
      <c r="A586" s="122"/>
      <c r="B586" s="63"/>
      <c r="C586" s="58"/>
      <c r="D586" s="58"/>
      <c r="E586" s="54" t="s">
        <v>822</v>
      </c>
      <c r="F586" s="58" t="s">
        <v>824</v>
      </c>
      <c r="G586" s="58" t="s">
        <v>20</v>
      </c>
    </row>
    <row r="587" spans="1:7" ht="16.5">
      <c r="A587" s="122"/>
      <c r="B587" s="63"/>
      <c r="C587" s="58"/>
      <c r="D587" s="58"/>
      <c r="E587" s="54" t="s">
        <v>825</v>
      </c>
      <c r="F587" s="58" t="s">
        <v>827</v>
      </c>
      <c r="G587" s="58" t="s">
        <v>20</v>
      </c>
    </row>
    <row r="588" spans="1:7" ht="16.5">
      <c r="A588" s="122"/>
      <c r="B588" s="63"/>
      <c r="C588" s="58"/>
      <c r="D588" s="58"/>
      <c r="E588" s="54" t="s">
        <v>828</v>
      </c>
      <c r="F588" s="58" t="s">
        <v>829</v>
      </c>
      <c r="G588" s="58" t="s">
        <v>20</v>
      </c>
    </row>
    <row r="589" spans="1:7" ht="16.5">
      <c r="A589" s="122"/>
      <c r="B589" s="63"/>
      <c r="C589" s="58"/>
      <c r="D589" s="58"/>
      <c r="E589" s="54" t="s">
        <v>830</v>
      </c>
      <c r="F589" s="58" t="s">
        <v>831</v>
      </c>
      <c r="G589" s="58" t="s">
        <v>20</v>
      </c>
    </row>
    <row r="590" spans="1:7" ht="16.5">
      <c r="A590" s="122"/>
      <c r="B590" s="63"/>
      <c r="C590" s="58"/>
      <c r="D590" s="58"/>
      <c r="E590" s="54" t="s">
        <v>832</v>
      </c>
      <c r="F590" s="58" t="s">
        <v>833</v>
      </c>
      <c r="G590" s="58" t="s">
        <v>20</v>
      </c>
    </row>
    <row r="591" spans="1:7" ht="16.5">
      <c r="A591" s="122"/>
      <c r="B591" s="63"/>
      <c r="C591" s="58"/>
      <c r="D591" s="58"/>
      <c r="E591" s="54" t="s">
        <v>834</v>
      </c>
      <c r="F591" s="65" t="s">
        <v>836</v>
      </c>
      <c r="G591" s="58" t="s">
        <v>20</v>
      </c>
    </row>
    <row r="592" spans="1:7" ht="16.5">
      <c r="A592" s="122">
        <v>2017</v>
      </c>
      <c r="B592" s="63">
        <v>28</v>
      </c>
      <c r="C592" s="58" t="s">
        <v>15</v>
      </c>
      <c r="D592" s="58" t="s">
        <v>1077</v>
      </c>
      <c r="E592" s="54"/>
      <c r="F592" s="58"/>
    </row>
    <row r="593" spans="1:7" ht="16.5">
      <c r="A593" s="122">
        <v>2017</v>
      </c>
      <c r="B593" s="54">
        <v>281</v>
      </c>
      <c r="C593" s="58" t="s">
        <v>15</v>
      </c>
      <c r="D593" s="58" t="s">
        <v>3121</v>
      </c>
      <c r="E593" s="54"/>
      <c r="F593" s="58"/>
    </row>
    <row r="594" spans="1:7" ht="16.5">
      <c r="A594" s="122">
        <v>2017</v>
      </c>
      <c r="B594" s="54">
        <v>2811</v>
      </c>
      <c r="C594" s="58" t="s">
        <v>20</v>
      </c>
      <c r="D594" s="58" t="s">
        <v>3381</v>
      </c>
      <c r="E594" s="54" t="s">
        <v>458</v>
      </c>
      <c r="F594" s="58" t="s">
        <v>459</v>
      </c>
      <c r="G594" s="58" t="s">
        <v>20</v>
      </c>
    </row>
    <row r="595" spans="1:7" ht="16.5">
      <c r="A595" s="122">
        <v>2017</v>
      </c>
      <c r="B595" s="54">
        <v>2812</v>
      </c>
      <c r="C595" s="58" t="s">
        <v>20</v>
      </c>
      <c r="D595" s="58" t="s">
        <v>3382</v>
      </c>
      <c r="E595" s="54" t="s">
        <v>464</v>
      </c>
      <c r="F595" s="58" t="s">
        <v>465</v>
      </c>
      <c r="G595" s="58" t="s">
        <v>20</v>
      </c>
    </row>
    <row r="596" spans="1:7" ht="16.5">
      <c r="A596" s="122">
        <v>2017</v>
      </c>
      <c r="B596" s="54">
        <v>282</v>
      </c>
      <c r="C596" s="58" t="s">
        <v>15</v>
      </c>
      <c r="D596" s="58" t="s">
        <v>3383</v>
      </c>
      <c r="E596" s="54"/>
      <c r="F596" s="58"/>
      <c r="G596" s="58"/>
    </row>
    <row r="597" spans="1:7" ht="16.5">
      <c r="A597" s="122">
        <v>2017</v>
      </c>
      <c r="B597" s="54">
        <v>2821</v>
      </c>
      <c r="C597" s="58" t="s">
        <v>20</v>
      </c>
      <c r="D597" s="58" t="s">
        <v>3381</v>
      </c>
      <c r="E597" s="54" t="s">
        <v>458</v>
      </c>
      <c r="F597" s="58" t="s">
        <v>459</v>
      </c>
      <c r="G597" s="58" t="s">
        <v>20</v>
      </c>
    </row>
    <row r="598" spans="1:7" ht="16.5">
      <c r="A598" s="122">
        <v>2017</v>
      </c>
      <c r="B598" s="54">
        <v>2822</v>
      </c>
      <c r="C598" s="58" t="s">
        <v>20</v>
      </c>
      <c r="D598" s="58" t="s">
        <v>3382</v>
      </c>
      <c r="E598" s="54" t="s">
        <v>464</v>
      </c>
      <c r="F598" s="58" t="s">
        <v>465</v>
      </c>
      <c r="G598" s="58" t="s">
        <v>20</v>
      </c>
    </row>
    <row r="599" spans="1:7" ht="16.5">
      <c r="A599" s="122">
        <v>2017</v>
      </c>
      <c r="B599" s="63">
        <v>29</v>
      </c>
      <c r="C599" s="58" t="s">
        <v>15</v>
      </c>
      <c r="D599" s="58" t="s">
        <v>839</v>
      </c>
      <c r="E599" s="54"/>
      <c r="F599" s="58"/>
    </row>
    <row r="600" spans="1:7" ht="16.5">
      <c r="A600" s="122">
        <v>2017</v>
      </c>
      <c r="B600" s="54">
        <v>291</v>
      </c>
      <c r="C600" s="58" t="s">
        <v>15</v>
      </c>
      <c r="D600" s="58" t="s">
        <v>3384</v>
      </c>
      <c r="F600" s="58"/>
    </row>
    <row r="601" spans="1:7" ht="16.5">
      <c r="A601" s="122">
        <v>2017</v>
      </c>
      <c r="B601" s="54">
        <v>2911</v>
      </c>
      <c r="C601" s="58" t="s">
        <v>20</v>
      </c>
      <c r="D601" s="58" t="s">
        <v>3385</v>
      </c>
      <c r="E601" s="54" t="s">
        <v>520</v>
      </c>
      <c r="F601" s="58" t="s">
        <v>511</v>
      </c>
      <c r="G601" s="58" t="s">
        <v>20</v>
      </c>
    </row>
    <row r="602" spans="1:7" ht="16.5">
      <c r="A602" s="122"/>
      <c r="B602" s="54"/>
      <c r="C602" s="58"/>
      <c r="D602" s="58"/>
      <c r="E602" s="54" t="s">
        <v>522</v>
      </c>
      <c r="F602" s="58" t="s">
        <v>502</v>
      </c>
      <c r="G602" s="58" t="s">
        <v>20</v>
      </c>
    </row>
    <row r="603" spans="1:7" ht="16.5">
      <c r="A603" s="122">
        <v>2017</v>
      </c>
      <c r="B603" s="54">
        <v>2919</v>
      </c>
      <c r="C603" s="58" t="s">
        <v>20</v>
      </c>
      <c r="D603" s="58" t="s">
        <v>3386</v>
      </c>
      <c r="E603" s="54"/>
      <c r="F603" s="58"/>
    </row>
    <row r="604" spans="1:7" ht="16.5">
      <c r="A604" s="122"/>
      <c r="B604" s="54"/>
      <c r="C604" s="58"/>
      <c r="D604" s="58"/>
      <c r="E604" s="54" t="s">
        <v>533</v>
      </c>
      <c r="F604" s="58" t="s">
        <v>448</v>
      </c>
      <c r="G604" s="58" t="s">
        <v>20</v>
      </c>
    </row>
    <row r="605" spans="1:7" ht="16.5">
      <c r="A605" s="122"/>
      <c r="B605" s="54"/>
      <c r="C605" s="58"/>
      <c r="D605" s="58"/>
      <c r="E605" s="54" t="s">
        <v>563</v>
      </c>
      <c r="F605" s="58" t="s">
        <v>448</v>
      </c>
      <c r="G605" s="58" t="s">
        <v>20</v>
      </c>
    </row>
    <row r="606" spans="1:7" ht="16.5">
      <c r="A606" s="122"/>
      <c r="B606" s="54"/>
      <c r="C606" s="58"/>
      <c r="D606" s="58"/>
      <c r="E606" s="54" t="s">
        <v>703</v>
      </c>
      <c r="F606" s="58" t="s">
        <v>682</v>
      </c>
      <c r="G606" s="58" t="s">
        <v>20</v>
      </c>
    </row>
    <row r="607" spans="1:7" ht="16.5">
      <c r="A607" s="122"/>
      <c r="B607" s="54"/>
      <c r="C607" s="58"/>
      <c r="D607" s="58"/>
      <c r="E607" s="54" t="s">
        <v>704</v>
      </c>
      <c r="F607" s="58" t="s">
        <v>684</v>
      </c>
      <c r="G607" s="58" t="s">
        <v>20</v>
      </c>
    </row>
    <row r="608" spans="1:7" ht="16.5">
      <c r="A608" s="122"/>
      <c r="B608" s="54"/>
      <c r="C608" s="58"/>
      <c r="D608" s="58"/>
      <c r="E608" s="54" t="s">
        <v>705</v>
      </c>
      <c r="F608" s="58" t="s">
        <v>686</v>
      </c>
      <c r="G608" s="58" t="s">
        <v>20</v>
      </c>
    </row>
    <row r="609" spans="1:7" ht="16.5">
      <c r="A609" s="122"/>
      <c r="B609" s="54"/>
      <c r="C609" s="58"/>
      <c r="D609" s="58"/>
      <c r="E609" s="54" t="s">
        <v>706</v>
      </c>
      <c r="F609" s="58" t="s">
        <v>692</v>
      </c>
      <c r="G609" s="58" t="s">
        <v>20</v>
      </c>
    </row>
    <row r="610" spans="1:7" ht="16.5">
      <c r="A610" s="122"/>
      <c r="B610" s="54"/>
      <c r="C610" s="58"/>
      <c r="D610" s="58"/>
      <c r="E610" s="54" t="s">
        <v>792</v>
      </c>
      <c r="F610" s="58" t="s">
        <v>448</v>
      </c>
      <c r="G610" s="58" t="s">
        <v>20</v>
      </c>
    </row>
    <row r="611" spans="1:7" ht="16.5">
      <c r="A611" s="122">
        <v>2017</v>
      </c>
      <c r="B611" s="54">
        <v>292</v>
      </c>
      <c r="C611" s="58" t="s">
        <v>15</v>
      </c>
      <c r="D611" s="58" t="s">
        <v>3387</v>
      </c>
      <c r="E611" s="54"/>
      <c r="F611" s="58"/>
    </row>
    <row r="612" spans="1:7" ht="16.5">
      <c r="A612" s="122">
        <v>2017</v>
      </c>
      <c r="B612" s="54">
        <v>2921</v>
      </c>
      <c r="C612" s="58" t="s">
        <v>20</v>
      </c>
      <c r="D612" s="58" t="s">
        <v>3138</v>
      </c>
      <c r="E612" s="54"/>
      <c r="F612" s="58"/>
      <c r="G612" s="58"/>
    </row>
    <row r="613" spans="1:7" ht="16.5">
      <c r="A613" s="122">
        <v>2017</v>
      </c>
      <c r="B613" s="54">
        <v>2922</v>
      </c>
      <c r="C613" s="58" t="s">
        <v>20</v>
      </c>
      <c r="D613" s="58" t="s">
        <v>360</v>
      </c>
      <c r="E613" s="54" t="s">
        <v>850</v>
      </c>
      <c r="F613" s="58" t="s">
        <v>360</v>
      </c>
      <c r="G613" s="58" t="s">
        <v>20</v>
      </c>
    </row>
    <row r="614" spans="1:7" ht="16.5">
      <c r="A614" s="122">
        <v>2017</v>
      </c>
      <c r="B614" s="54">
        <v>2929</v>
      </c>
      <c r="C614" s="58" t="s">
        <v>20</v>
      </c>
      <c r="D614" s="58" t="s">
        <v>3388</v>
      </c>
      <c r="E614" s="54" t="s">
        <v>842</v>
      </c>
      <c r="F614" s="58" t="s">
        <v>843</v>
      </c>
      <c r="G614" s="58" t="s">
        <v>20</v>
      </c>
    </row>
    <row r="615" spans="1:7" ht="16.5">
      <c r="A615" s="122"/>
      <c r="B615" s="54"/>
      <c r="C615" s="58"/>
      <c r="D615" s="58"/>
      <c r="E615" s="54" t="s">
        <v>844</v>
      </c>
      <c r="F615" s="58" t="s">
        <v>845</v>
      </c>
      <c r="G615" s="58" t="s">
        <v>20</v>
      </c>
    </row>
    <row r="616" spans="1:7" ht="16.5">
      <c r="A616" s="122"/>
      <c r="B616" s="54"/>
      <c r="C616" s="58"/>
      <c r="D616" s="58"/>
      <c r="E616" s="54" t="s">
        <v>846</v>
      </c>
      <c r="F616" s="58" t="s">
        <v>847</v>
      </c>
      <c r="G616" s="58" t="s">
        <v>20</v>
      </c>
    </row>
    <row r="617" spans="1:7" ht="16.5">
      <c r="A617" s="122"/>
      <c r="B617" s="54"/>
      <c r="C617" s="58"/>
      <c r="D617" s="58"/>
      <c r="E617" s="54" t="s">
        <v>848</v>
      </c>
      <c r="F617" s="58" t="s">
        <v>849</v>
      </c>
      <c r="G617" s="58" t="s">
        <v>20</v>
      </c>
    </row>
    <row r="618" spans="1:7" ht="16.5">
      <c r="A618" s="122"/>
      <c r="B618" s="54"/>
      <c r="C618" s="58"/>
      <c r="D618" s="58"/>
      <c r="E618" s="54" t="s">
        <v>851</v>
      </c>
      <c r="F618" s="58" t="s">
        <v>852</v>
      </c>
      <c r="G618" s="58" t="s">
        <v>20</v>
      </c>
    </row>
    <row r="619" spans="1:7" ht="16.5">
      <c r="A619" s="122"/>
      <c r="B619" s="54"/>
      <c r="C619" s="58"/>
      <c r="D619" s="58"/>
      <c r="E619" s="54" t="s">
        <v>853</v>
      </c>
      <c r="F619" s="58" t="s">
        <v>372</v>
      </c>
      <c r="G619" s="58" t="s">
        <v>20</v>
      </c>
    </row>
    <row r="620" spans="1:7" ht="16.5">
      <c r="A620" s="122"/>
      <c r="B620" s="54"/>
      <c r="C620" s="58"/>
      <c r="D620" s="58"/>
      <c r="E620" s="54" t="s">
        <v>854</v>
      </c>
      <c r="F620" s="58" t="s">
        <v>366</v>
      </c>
      <c r="G620" s="58" t="s">
        <v>20</v>
      </c>
    </row>
    <row r="621" spans="1:7" ht="16.5">
      <c r="A621" s="122"/>
      <c r="B621" s="54"/>
      <c r="C621" s="58"/>
      <c r="D621" s="58"/>
      <c r="E621" s="54" t="s">
        <v>855</v>
      </c>
      <c r="F621" s="58" t="s">
        <v>856</v>
      </c>
      <c r="G621" s="58" t="s">
        <v>20</v>
      </c>
    </row>
    <row r="622" spans="1:7" ht="16.5">
      <c r="A622" s="122"/>
      <c r="B622" s="54"/>
      <c r="C622" s="58"/>
      <c r="D622" s="58"/>
      <c r="E622" s="54" t="s">
        <v>857</v>
      </c>
      <c r="F622" s="58" t="s">
        <v>858</v>
      </c>
      <c r="G622" s="58" t="s">
        <v>20</v>
      </c>
    </row>
    <row r="623" spans="1:7" ht="16.5">
      <c r="A623" s="122">
        <v>2017</v>
      </c>
      <c r="B623" s="63">
        <v>3</v>
      </c>
      <c r="C623" s="58" t="s">
        <v>15</v>
      </c>
      <c r="D623" s="65" t="s">
        <v>3389</v>
      </c>
      <c r="E623" s="54"/>
      <c r="F623" s="58"/>
    </row>
    <row r="624" spans="1:7" ht="16.5">
      <c r="A624" s="122">
        <v>2017</v>
      </c>
      <c r="B624" s="54">
        <v>31</v>
      </c>
      <c r="C624" s="58" t="s">
        <v>15</v>
      </c>
      <c r="D624" s="65" t="s">
        <v>861</v>
      </c>
      <c r="E624" s="54"/>
      <c r="F624" s="58"/>
    </row>
    <row r="625" spans="1:7" ht="16.5">
      <c r="A625" s="122">
        <v>2017</v>
      </c>
      <c r="B625" s="54">
        <v>312</v>
      </c>
      <c r="C625" s="58" t="s">
        <v>20</v>
      </c>
      <c r="D625" s="58" t="s">
        <v>865</v>
      </c>
      <c r="E625" s="54" t="s">
        <v>864</v>
      </c>
      <c r="F625" s="58" t="s">
        <v>865</v>
      </c>
      <c r="G625" s="58" t="s">
        <v>20</v>
      </c>
    </row>
    <row r="626" spans="1:7" ht="16.5">
      <c r="A626" s="122">
        <v>2017</v>
      </c>
      <c r="B626" s="63">
        <v>316</v>
      </c>
      <c r="C626" s="58" t="s">
        <v>15</v>
      </c>
      <c r="D626" s="58" t="s">
        <v>2567</v>
      </c>
      <c r="E626" s="54" t="s">
        <v>889</v>
      </c>
      <c r="F626" s="65" t="str">
        <f>VLOOKUP(E626,'Plano_SNCAP_ajustado (MS)'!$B$3:$K$1917,10,FALSE)</f>
        <v xml:space="preserve">  Matérias de consumo específico dos serviços de saúde</v>
      </c>
      <c r="G626" s="58" t="s">
        <v>20</v>
      </c>
    </row>
    <row r="627" spans="1:7" ht="16.5">
      <c r="A627" s="122">
        <v>2017</v>
      </c>
      <c r="B627" s="54">
        <v>3161</v>
      </c>
      <c r="C627" s="58" t="s">
        <v>15</v>
      </c>
      <c r="D627" s="58" t="s">
        <v>892</v>
      </c>
      <c r="E627" s="54"/>
      <c r="F627" s="58" t="s">
        <v>892</v>
      </c>
    </row>
    <row r="628" spans="1:7" ht="16.5">
      <c r="A628" s="122">
        <v>2017</v>
      </c>
      <c r="B628" s="54">
        <v>31611</v>
      </c>
      <c r="C628" s="58" t="s">
        <v>15</v>
      </c>
      <c r="D628" s="58" t="s">
        <v>894</v>
      </c>
      <c r="E628" s="54"/>
      <c r="F628" s="58" t="s">
        <v>894</v>
      </c>
    </row>
    <row r="629" spans="1:7" ht="16.5">
      <c r="A629" s="122">
        <v>2017</v>
      </c>
      <c r="B629" s="54">
        <v>316111</v>
      </c>
      <c r="C629" s="58" t="s">
        <v>20</v>
      </c>
      <c r="D629" s="58" t="s">
        <v>894</v>
      </c>
      <c r="E629" s="54" t="s">
        <v>3390</v>
      </c>
      <c r="F629" s="58" t="s">
        <v>896</v>
      </c>
      <c r="G629" s="58" t="s">
        <v>20</v>
      </c>
    </row>
    <row r="630" spans="1:7" ht="16.5">
      <c r="A630" s="122"/>
      <c r="B630" s="54"/>
      <c r="C630" s="58"/>
      <c r="D630" s="58"/>
      <c r="E630" s="54" t="s">
        <v>3909</v>
      </c>
      <c r="F630" s="58" t="str">
        <f>VLOOKUP(E630,'Plano_SNCAP_ajustado (MS)'!$B$3:$K$1917,10,FALSE)</f>
        <v>Vacinas (CHNM))</v>
      </c>
      <c r="G630" s="58" t="s">
        <v>20</v>
      </c>
    </row>
    <row r="631" spans="1:7" ht="16.5">
      <c r="A631" s="122">
        <v>2017</v>
      </c>
      <c r="B631" s="54">
        <v>316112</v>
      </c>
      <c r="C631" s="58" t="s">
        <v>20</v>
      </c>
      <c r="D631" s="58" t="s">
        <v>898</v>
      </c>
      <c r="E631" s="54" t="s">
        <v>897</v>
      </c>
      <c r="F631" s="58" t="str">
        <f>VLOOKUP(E631,'Plano_SNCAP_ajustado (MS)'!$B$3:$K$1917,10,FALSE)</f>
        <v>Medicamentos - sem Código Hospitalar Nacional Medicamento</v>
      </c>
      <c r="G631" s="58" t="s">
        <v>20</v>
      </c>
    </row>
    <row r="632" spans="1:7" ht="16.5">
      <c r="A632" s="122">
        <v>2017</v>
      </c>
      <c r="B632" s="54">
        <v>31612</v>
      </c>
      <c r="C632" s="58" t="s">
        <v>20</v>
      </c>
      <c r="D632" s="58" t="s">
        <v>900</v>
      </c>
      <c r="E632" s="54" t="s">
        <v>3391</v>
      </c>
      <c r="F632" s="58" t="s">
        <v>900</v>
      </c>
      <c r="G632" s="58" t="s">
        <v>20</v>
      </c>
    </row>
    <row r="633" spans="1:7" ht="16.5">
      <c r="A633" s="122">
        <v>2017</v>
      </c>
      <c r="B633" s="54">
        <v>31619</v>
      </c>
      <c r="C633" s="58" t="s">
        <v>20</v>
      </c>
      <c r="D633" s="58" t="s">
        <v>902</v>
      </c>
      <c r="E633" s="54" t="s">
        <v>3392</v>
      </c>
      <c r="F633" s="58" t="s">
        <v>902</v>
      </c>
      <c r="G633" s="58" t="s">
        <v>20</v>
      </c>
    </row>
    <row r="634" spans="1:7" ht="16.5">
      <c r="A634" s="122">
        <v>2017</v>
      </c>
      <c r="B634" s="54">
        <v>3162</v>
      </c>
      <c r="C634" s="58" t="s">
        <v>20</v>
      </c>
      <c r="D634" s="58" t="s">
        <v>903</v>
      </c>
      <c r="E634" s="54" t="s">
        <v>3393</v>
      </c>
      <c r="F634" s="58" t="s">
        <v>903</v>
      </c>
      <c r="G634" s="58" t="s">
        <v>20</v>
      </c>
    </row>
    <row r="635" spans="1:7" ht="16.5">
      <c r="A635" s="122"/>
      <c r="B635" s="54"/>
      <c r="C635" s="58"/>
      <c r="D635" s="58"/>
      <c r="E635" s="54"/>
      <c r="F635" s="79" t="s">
        <v>2980</v>
      </c>
      <c r="G635" s="58"/>
    </row>
    <row r="636" spans="1:7" ht="16.5">
      <c r="A636" s="122"/>
      <c r="B636" s="54"/>
      <c r="C636" s="58"/>
      <c r="D636" s="58"/>
      <c r="E636" s="54"/>
      <c r="F636" s="79" t="s">
        <v>2981</v>
      </c>
      <c r="G636" s="58"/>
    </row>
    <row r="637" spans="1:7" ht="16.5">
      <c r="A637" s="122"/>
      <c r="B637" s="54"/>
      <c r="C637" s="58"/>
      <c r="D637" s="58"/>
      <c r="E637" s="54"/>
      <c r="F637" s="79" t="s">
        <v>2982</v>
      </c>
      <c r="G637" s="58"/>
    </row>
    <row r="638" spans="1:7" ht="16.5">
      <c r="A638" s="122"/>
      <c r="B638" s="54"/>
      <c r="C638" s="58"/>
      <c r="D638" s="58"/>
      <c r="E638" s="54"/>
      <c r="F638" s="79" t="s">
        <v>2983</v>
      </c>
      <c r="G638" s="58"/>
    </row>
    <row r="639" spans="1:7" ht="16.5">
      <c r="A639" s="122"/>
      <c r="B639" s="54"/>
      <c r="C639" s="58"/>
      <c r="D639" s="58"/>
      <c r="E639" s="54"/>
      <c r="F639" s="79" t="s">
        <v>2984</v>
      </c>
      <c r="G639" s="58"/>
    </row>
    <row r="640" spans="1:7" ht="16.5">
      <c r="A640" s="122"/>
      <c r="B640" s="54"/>
      <c r="C640" s="58"/>
      <c r="D640" s="58"/>
      <c r="E640" s="54"/>
      <c r="F640" s="79" t="s">
        <v>2985</v>
      </c>
      <c r="G640" s="58"/>
    </row>
    <row r="641" spans="1:7" ht="16.5">
      <c r="A641" s="122"/>
      <c r="B641" s="54"/>
      <c r="C641" s="58"/>
      <c r="D641" s="58"/>
      <c r="E641" s="54"/>
      <c r="F641" s="79" t="s">
        <v>2986</v>
      </c>
      <c r="G641" s="58"/>
    </row>
    <row r="642" spans="1:7" ht="16.5">
      <c r="A642" s="122"/>
      <c r="B642" s="54"/>
      <c r="C642" s="58"/>
      <c r="D642" s="58"/>
      <c r="E642" s="54"/>
      <c r="F642" s="79" t="s">
        <v>2987</v>
      </c>
      <c r="G642" s="58"/>
    </row>
    <row r="643" spans="1:7" ht="16.5">
      <c r="A643" s="122">
        <v>2017</v>
      </c>
      <c r="B643" s="54">
        <v>3163</v>
      </c>
      <c r="C643" s="58" t="s">
        <v>20</v>
      </c>
      <c r="D643" s="58" t="s">
        <v>3394</v>
      </c>
      <c r="E643" s="125" t="s">
        <v>887</v>
      </c>
      <c r="F643" s="58" t="s">
        <v>888</v>
      </c>
      <c r="G643" s="58" t="s">
        <v>20</v>
      </c>
    </row>
    <row r="644" spans="1:7" ht="16.5">
      <c r="A644" s="122">
        <v>2017</v>
      </c>
      <c r="B644" s="54">
        <v>3164</v>
      </c>
      <c r="C644" s="58" t="s">
        <v>20</v>
      </c>
      <c r="D644" s="58" t="s">
        <v>904</v>
      </c>
      <c r="E644" s="54" t="s">
        <v>3395</v>
      </c>
      <c r="F644" s="58" t="s">
        <v>904</v>
      </c>
      <c r="G644" s="58" t="s">
        <v>20</v>
      </c>
    </row>
    <row r="645" spans="1:7" ht="16.5">
      <c r="A645" s="122">
        <v>2017</v>
      </c>
      <c r="B645" s="54">
        <v>3165</v>
      </c>
      <c r="C645" s="58" t="s">
        <v>20</v>
      </c>
      <c r="D645" s="58" t="s">
        <v>905</v>
      </c>
      <c r="E645" s="54" t="s">
        <v>3396</v>
      </c>
      <c r="F645" s="58" t="s">
        <v>905</v>
      </c>
      <c r="G645" s="58" t="s">
        <v>20</v>
      </c>
    </row>
    <row r="646" spans="1:7" ht="16.5">
      <c r="A646" s="122">
        <v>2017</v>
      </c>
      <c r="B646" s="54">
        <v>3166</v>
      </c>
      <c r="C646" s="58" t="s">
        <v>20</v>
      </c>
      <c r="D646" s="58" t="s">
        <v>3397</v>
      </c>
      <c r="E646" s="54" t="s">
        <v>3398</v>
      </c>
      <c r="F646" s="58" t="s">
        <v>906</v>
      </c>
      <c r="G646" s="58" t="s">
        <v>20</v>
      </c>
    </row>
    <row r="647" spans="1:7" ht="16.5">
      <c r="A647" s="122">
        <v>2017</v>
      </c>
      <c r="B647" s="54">
        <v>3169</v>
      </c>
      <c r="C647" s="58" t="s">
        <v>20</v>
      </c>
      <c r="D647" s="58" t="s">
        <v>907</v>
      </c>
      <c r="E647" s="54" t="s">
        <v>3399</v>
      </c>
      <c r="F647" s="58" t="s">
        <v>907</v>
      </c>
      <c r="G647" s="58" t="s">
        <v>20</v>
      </c>
    </row>
    <row r="648" spans="1:7" ht="16.5">
      <c r="A648" s="122">
        <v>2017</v>
      </c>
      <c r="B648" s="63">
        <v>317</v>
      </c>
      <c r="C648" s="58" t="s">
        <v>15</v>
      </c>
      <c r="D648" s="65" t="s">
        <v>3400</v>
      </c>
      <c r="E648" s="54"/>
      <c r="F648" s="58"/>
    </row>
    <row r="649" spans="1:7" ht="16.5">
      <c r="A649" s="122">
        <v>2017</v>
      </c>
      <c r="B649" s="54">
        <v>3172</v>
      </c>
      <c r="C649" s="58" t="s">
        <v>20</v>
      </c>
      <c r="D649" s="58" t="s">
        <v>865</v>
      </c>
      <c r="E649" s="54" t="s">
        <v>922</v>
      </c>
      <c r="F649" s="58" t="s">
        <v>865</v>
      </c>
    </row>
    <row r="650" spans="1:7" ht="16.5">
      <c r="A650" s="122">
        <v>2017</v>
      </c>
      <c r="B650" s="54">
        <v>3176</v>
      </c>
      <c r="C650" s="58" t="s">
        <v>15</v>
      </c>
      <c r="D650" s="58" t="s">
        <v>2567</v>
      </c>
      <c r="E650" s="54" t="s">
        <v>923</v>
      </c>
      <c r="F650" s="65" t="str">
        <f>VLOOKUP(E650,'Plano_SNCAP_ajustado (MS)'!$B$3:$K$1917,10,FALSE)</f>
        <v>Matérias de consumo específico dos serviços de saúde</v>
      </c>
    </row>
    <row r="651" spans="1:7" ht="16.5">
      <c r="A651" s="122">
        <v>2017</v>
      </c>
      <c r="B651" s="54">
        <v>31761</v>
      </c>
      <c r="C651" s="58" t="s">
        <v>15</v>
      </c>
      <c r="D651" s="58" t="s">
        <v>892</v>
      </c>
      <c r="E651" s="54"/>
      <c r="F651" s="58" t="s">
        <v>892</v>
      </c>
    </row>
    <row r="652" spans="1:7" ht="16.5">
      <c r="A652" s="122">
        <v>2017</v>
      </c>
      <c r="B652" s="54">
        <v>317611</v>
      </c>
      <c r="C652" s="58" t="s">
        <v>15</v>
      </c>
      <c r="D652" s="58" t="s">
        <v>894</v>
      </c>
      <c r="E652" s="54"/>
      <c r="F652" s="58" t="s">
        <v>894</v>
      </c>
    </row>
    <row r="653" spans="1:7" ht="16.5">
      <c r="A653" s="122">
        <v>2017</v>
      </c>
      <c r="B653" s="54">
        <v>3176111</v>
      </c>
      <c r="C653" s="58" t="s">
        <v>20</v>
      </c>
      <c r="D653" s="58" t="s">
        <v>894</v>
      </c>
      <c r="E653" s="54" t="s">
        <v>925</v>
      </c>
      <c r="F653" s="58" t="str">
        <f>VLOOKUP(E653,'Plano_SNCAP_ajustado (MS)'!$B$3:$K$1917,10,FALSE)</f>
        <v>Medicamentos - Código Hospitalar Nacional Medicamento</v>
      </c>
      <c r="G653" s="58" t="s">
        <v>20</v>
      </c>
    </row>
    <row r="654" spans="1:7" ht="16.5">
      <c r="A654" s="122"/>
      <c r="B654" s="54"/>
      <c r="C654" s="58"/>
      <c r="D654" s="58"/>
      <c r="E654" s="54" t="s">
        <v>3910</v>
      </c>
      <c r="F654" s="58" t="str">
        <f>VLOOKUP(E654,'Plano_SNCAP_ajustado (MS)'!$B$3:$K$1917,10,FALSE)</f>
        <v>Vacinas (CHNM))</v>
      </c>
      <c r="G654" s="58"/>
    </row>
    <row r="655" spans="1:7" ht="16.5">
      <c r="A655" s="122">
        <v>2017</v>
      </c>
      <c r="B655" s="54">
        <v>3176112</v>
      </c>
      <c r="C655" s="58" t="s">
        <v>20</v>
      </c>
      <c r="D655" s="58" t="s">
        <v>898</v>
      </c>
      <c r="E655" s="54" t="s">
        <v>926</v>
      </c>
      <c r="F655" s="58" t="str">
        <f>VLOOKUP(E655,'Plano_SNCAP_ajustado (MS)'!$B$3:$K$1917,10,FALSE)</f>
        <v>Medicamentos - sem Código Hospitalar Nacional Medicamento</v>
      </c>
      <c r="G655" s="58" t="s">
        <v>20</v>
      </c>
    </row>
    <row r="656" spans="1:7" ht="16.5">
      <c r="A656" s="122">
        <v>2017</v>
      </c>
      <c r="B656" s="54">
        <v>317612</v>
      </c>
      <c r="C656" s="58" t="s">
        <v>20</v>
      </c>
      <c r="D656" s="58" t="s">
        <v>900</v>
      </c>
      <c r="E656" s="54" t="s">
        <v>3401</v>
      </c>
      <c r="F656" s="58" t="s">
        <v>900</v>
      </c>
      <c r="G656" s="58" t="s">
        <v>20</v>
      </c>
    </row>
    <row r="657" spans="1:7" ht="16.5">
      <c r="A657" s="122">
        <v>2017</v>
      </c>
      <c r="B657" s="54">
        <v>317619</v>
      </c>
      <c r="C657" s="58" t="s">
        <v>20</v>
      </c>
      <c r="D657" s="58" t="s">
        <v>902</v>
      </c>
      <c r="E657" s="54" t="s">
        <v>3402</v>
      </c>
      <c r="F657" s="58" t="s">
        <v>902</v>
      </c>
      <c r="G657" s="58" t="s">
        <v>20</v>
      </c>
    </row>
    <row r="658" spans="1:7" ht="16.5">
      <c r="A658" s="122">
        <v>2017</v>
      </c>
      <c r="B658" s="54">
        <v>31762</v>
      </c>
      <c r="C658" s="58" t="s">
        <v>20</v>
      </c>
      <c r="D658" s="58" t="s">
        <v>903</v>
      </c>
      <c r="E658" s="54" t="s">
        <v>929</v>
      </c>
      <c r="F658" s="58" t="s">
        <v>903</v>
      </c>
      <c r="G658" s="58" t="s">
        <v>20</v>
      </c>
    </row>
    <row r="659" spans="1:7" ht="16.5">
      <c r="A659" s="122">
        <v>2017</v>
      </c>
      <c r="B659" s="54">
        <v>31763</v>
      </c>
      <c r="C659" s="58" t="s">
        <v>20</v>
      </c>
      <c r="D659" s="65" t="s">
        <v>3394</v>
      </c>
      <c r="E659" s="125" t="s">
        <v>3403</v>
      </c>
      <c r="F659" s="58" t="s">
        <v>888</v>
      </c>
      <c r="G659" s="58" t="s">
        <v>20</v>
      </c>
    </row>
    <row r="660" spans="1:7" ht="16.5">
      <c r="A660" s="122">
        <v>2017</v>
      </c>
      <c r="B660" s="54">
        <v>31764</v>
      </c>
      <c r="C660" s="58" t="s">
        <v>20</v>
      </c>
      <c r="D660" s="58" t="s">
        <v>904</v>
      </c>
      <c r="E660" s="54" t="s">
        <v>930</v>
      </c>
      <c r="F660" s="58" t="s">
        <v>904</v>
      </c>
      <c r="G660" s="58" t="s">
        <v>20</v>
      </c>
    </row>
    <row r="661" spans="1:7" ht="16.5">
      <c r="A661" s="122">
        <v>2017</v>
      </c>
      <c r="B661" s="54">
        <v>31765</v>
      </c>
      <c r="C661" s="58" t="s">
        <v>20</v>
      </c>
      <c r="D661" s="58" t="s">
        <v>905</v>
      </c>
      <c r="E661" s="54" t="s">
        <v>931</v>
      </c>
      <c r="F661" s="58" t="s">
        <v>905</v>
      </c>
      <c r="G661" s="58" t="s">
        <v>20</v>
      </c>
    </row>
    <row r="662" spans="1:7" ht="16.5">
      <c r="A662" s="122">
        <v>2017</v>
      </c>
      <c r="B662" s="54">
        <v>31766</v>
      </c>
      <c r="C662" s="58" t="s">
        <v>20</v>
      </c>
      <c r="D662" s="58" t="s">
        <v>3397</v>
      </c>
      <c r="E662" s="54" t="s">
        <v>932</v>
      </c>
      <c r="F662" s="58" t="s">
        <v>906</v>
      </c>
      <c r="G662" s="58" t="s">
        <v>20</v>
      </c>
    </row>
    <row r="663" spans="1:7" ht="16.5">
      <c r="A663" s="122">
        <v>2017</v>
      </c>
      <c r="B663" s="54">
        <v>31769</v>
      </c>
      <c r="C663" s="58" t="s">
        <v>20</v>
      </c>
      <c r="D663" s="58" t="s">
        <v>907</v>
      </c>
      <c r="E663" s="54" t="s">
        <v>933</v>
      </c>
      <c r="F663" s="58" t="s">
        <v>907</v>
      </c>
      <c r="G663" s="58" t="s">
        <v>20</v>
      </c>
    </row>
    <row r="664" spans="1:7" ht="16.5">
      <c r="A664" s="122">
        <v>2017</v>
      </c>
      <c r="B664" s="63">
        <v>318</v>
      </c>
      <c r="C664" s="58" t="s">
        <v>15</v>
      </c>
      <c r="D664" s="65" t="s">
        <v>938</v>
      </c>
      <c r="E664" s="54"/>
      <c r="F664" s="58"/>
    </row>
    <row r="665" spans="1:7" ht="16.5">
      <c r="A665" s="122">
        <v>2017</v>
      </c>
      <c r="B665" s="54">
        <v>3182</v>
      </c>
      <c r="C665" s="58" t="s">
        <v>20</v>
      </c>
      <c r="D665" s="58" t="s">
        <v>865</v>
      </c>
      <c r="E665" s="54"/>
      <c r="F665" s="58" t="s">
        <v>865</v>
      </c>
    </row>
    <row r="666" spans="1:7" ht="16.5">
      <c r="A666" s="122">
        <v>2017</v>
      </c>
      <c r="B666" s="54">
        <v>3186</v>
      </c>
      <c r="C666" s="58" t="s">
        <v>15</v>
      </c>
      <c r="D666" s="58" t="s">
        <v>2567</v>
      </c>
      <c r="E666" s="54" t="s">
        <v>940</v>
      </c>
      <c r="F666" s="65" t="str">
        <f>VLOOKUP(E666,'Plano_SNCAP_ajustado (MS)'!$B$3:$K$1917,10,FALSE)</f>
        <v>Matérias de consumo específico dos serviços de saúde</v>
      </c>
    </row>
    <row r="667" spans="1:7" ht="16.5">
      <c r="A667" s="122">
        <v>2017</v>
      </c>
      <c r="B667" s="54">
        <v>31861</v>
      </c>
      <c r="C667" s="58" t="s">
        <v>15</v>
      </c>
      <c r="D667" s="58" t="s">
        <v>892</v>
      </c>
      <c r="E667" s="54"/>
      <c r="F667" s="58" t="s">
        <v>892</v>
      </c>
    </row>
    <row r="668" spans="1:7" ht="16.5">
      <c r="A668" s="122">
        <v>2017</v>
      </c>
      <c r="B668" s="54">
        <v>318611</v>
      </c>
      <c r="C668" s="58" t="s">
        <v>15</v>
      </c>
      <c r="D668" s="58" t="s">
        <v>894</v>
      </c>
      <c r="E668" s="54"/>
      <c r="F668" s="58" t="s">
        <v>894</v>
      </c>
    </row>
    <row r="669" spans="1:7" ht="16.5">
      <c r="A669" s="122">
        <v>2017</v>
      </c>
      <c r="B669" s="54">
        <v>3186111</v>
      </c>
      <c r="C669" s="58" t="s">
        <v>20</v>
      </c>
      <c r="D669" s="58" t="s">
        <v>894</v>
      </c>
      <c r="E669" s="54" t="s">
        <v>942</v>
      </c>
      <c r="F669" s="58" t="str">
        <f>VLOOKUP(E669,'Plano_SNCAP_ajustado (MS)'!$B$3:$K$1917,10,FALSE)</f>
        <v>Medicamentos - Código Hospitalar Nacional Medicamento</v>
      </c>
      <c r="G669" s="58" t="s">
        <v>20</v>
      </c>
    </row>
    <row r="670" spans="1:7" ht="16.5">
      <c r="A670" s="122"/>
      <c r="B670" s="54"/>
      <c r="C670" s="58"/>
      <c r="D670" s="58"/>
      <c r="E670" s="54" t="s">
        <v>3911</v>
      </c>
      <c r="F670" s="58" t="str">
        <f>VLOOKUP(E670,'Plano_SNCAP_ajustado (MS)'!$B$3:$K$1917,10,FALSE)</f>
        <v>Vacinas (CHNM))</v>
      </c>
      <c r="G670" s="58"/>
    </row>
    <row r="671" spans="1:7" ht="16.5">
      <c r="A671" s="122">
        <v>2017</v>
      </c>
      <c r="B671" s="54">
        <v>3186112</v>
      </c>
      <c r="C671" s="58" t="s">
        <v>20</v>
      </c>
      <c r="D671" s="58" t="s">
        <v>898</v>
      </c>
      <c r="E671" s="54" t="s">
        <v>943</v>
      </c>
      <c r="F671" s="58" t="str">
        <f>VLOOKUP(E671,'Plano_SNCAP_ajustado (MS)'!$B$3:$K$1917,10,FALSE)</f>
        <v>Medicamentos - sem Código Hospitalar Nacional Medicamento</v>
      </c>
      <c r="G671" s="58" t="s">
        <v>20</v>
      </c>
    </row>
    <row r="672" spans="1:7" ht="16.5">
      <c r="A672" s="122">
        <v>2017</v>
      </c>
      <c r="B672" s="54">
        <v>318612</v>
      </c>
      <c r="C672" s="58" t="s">
        <v>20</v>
      </c>
      <c r="D672" s="58" t="s">
        <v>900</v>
      </c>
      <c r="E672" s="54" t="s">
        <v>3404</v>
      </c>
      <c r="F672" s="58" t="s">
        <v>900</v>
      </c>
      <c r="G672" s="58" t="s">
        <v>20</v>
      </c>
    </row>
    <row r="673" spans="1:7" ht="16.5">
      <c r="A673" s="122">
        <v>2017</v>
      </c>
      <c r="B673" s="54">
        <v>318619</v>
      </c>
      <c r="C673" s="58" t="s">
        <v>20</v>
      </c>
      <c r="D673" s="58" t="s">
        <v>902</v>
      </c>
      <c r="E673" s="54" t="s">
        <v>3405</v>
      </c>
      <c r="F673" s="58" t="s">
        <v>902</v>
      </c>
      <c r="G673" s="58" t="s">
        <v>20</v>
      </c>
    </row>
    <row r="674" spans="1:7" ht="16.5">
      <c r="A674" s="122">
        <v>2017</v>
      </c>
      <c r="B674" s="54">
        <v>31862</v>
      </c>
      <c r="C674" s="58" t="s">
        <v>20</v>
      </c>
      <c r="D674" s="58" t="s">
        <v>903</v>
      </c>
      <c r="E674" s="54" t="s">
        <v>946</v>
      </c>
      <c r="F674" s="58" t="s">
        <v>903</v>
      </c>
      <c r="G674" s="58" t="s">
        <v>20</v>
      </c>
    </row>
    <row r="675" spans="1:7" ht="16.5">
      <c r="A675" s="122">
        <v>2017</v>
      </c>
      <c r="B675" s="54">
        <v>31863</v>
      </c>
      <c r="C675" s="58" t="s">
        <v>20</v>
      </c>
      <c r="D675" s="65" t="s">
        <v>3394</v>
      </c>
      <c r="E675" s="125" t="s">
        <v>3406</v>
      </c>
      <c r="F675" s="58" t="s">
        <v>888</v>
      </c>
      <c r="G675" s="58" t="s">
        <v>20</v>
      </c>
    </row>
    <row r="676" spans="1:7" ht="16.5">
      <c r="A676" s="122">
        <v>2017</v>
      </c>
      <c r="B676" s="54">
        <v>31864</v>
      </c>
      <c r="C676" s="58" t="s">
        <v>20</v>
      </c>
      <c r="D676" s="58" t="s">
        <v>904</v>
      </c>
      <c r="E676" s="54" t="s">
        <v>947</v>
      </c>
      <c r="F676" s="58" t="s">
        <v>904</v>
      </c>
      <c r="G676" s="58" t="s">
        <v>20</v>
      </c>
    </row>
    <row r="677" spans="1:7" ht="16.5">
      <c r="A677" s="122">
        <v>2017</v>
      </c>
      <c r="B677" s="54">
        <v>31865</v>
      </c>
      <c r="C677" s="58" t="s">
        <v>20</v>
      </c>
      <c r="D677" s="58" t="s">
        <v>905</v>
      </c>
      <c r="E677" s="54" t="s">
        <v>948</v>
      </c>
      <c r="F677" s="58" t="s">
        <v>905</v>
      </c>
      <c r="G677" s="58" t="s">
        <v>20</v>
      </c>
    </row>
    <row r="678" spans="1:7" ht="16.5">
      <c r="A678" s="122">
        <v>2017</v>
      </c>
      <c r="B678" s="54">
        <v>31866</v>
      </c>
      <c r="C678" s="58" t="s">
        <v>20</v>
      </c>
      <c r="D678" s="58" t="s">
        <v>3397</v>
      </c>
      <c r="E678" s="54" t="s">
        <v>949</v>
      </c>
      <c r="F678" s="58" t="s">
        <v>906</v>
      </c>
      <c r="G678" s="58" t="s">
        <v>20</v>
      </c>
    </row>
    <row r="679" spans="1:7" ht="16.5">
      <c r="A679" s="122">
        <v>2017</v>
      </c>
      <c r="B679" s="54">
        <v>31869</v>
      </c>
      <c r="C679" s="58" t="s">
        <v>20</v>
      </c>
      <c r="D679" s="58" t="s">
        <v>907</v>
      </c>
      <c r="E679" s="54" t="s">
        <v>950</v>
      </c>
      <c r="F679" s="58" t="s">
        <v>907</v>
      </c>
      <c r="G679" s="58" t="s">
        <v>20</v>
      </c>
    </row>
    <row r="680" spans="1:7" ht="16.5">
      <c r="A680" s="122">
        <v>2017</v>
      </c>
      <c r="B680" s="63">
        <v>32</v>
      </c>
      <c r="C680" s="58" t="s">
        <v>20</v>
      </c>
      <c r="D680" s="58" t="s">
        <v>865</v>
      </c>
      <c r="E680" s="54"/>
      <c r="F680" s="58"/>
    </row>
    <row r="681" spans="1:7" ht="16.5">
      <c r="A681" s="122">
        <v>2017</v>
      </c>
      <c r="B681" s="63">
        <v>33</v>
      </c>
      <c r="C681" s="58" t="s">
        <v>20</v>
      </c>
      <c r="D681" s="58" t="s">
        <v>3407</v>
      </c>
      <c r="E681" s="54"/>
      <c r="F681" s="58"/>
    </row>
    <row r="682" spans="1:7" ht="16.5">
      <c r="A682" s="122">
        <v>2017</v>
      </c>
      <c r="B682" s="54">
        <v>34</v>
      </c>
      <c r="C682" s="58" t="s">
        <v>20</v>
      </c>
      <c r="D682" s="58" t="s">
        <v>1031</v>
      </c>
      <c r="E682" s="54"/>
      <c r="F682" s="58"/>
    </row>
    <row r="683" spans="1:7" ht="16.5">
      <c r="A683" s="122">
        <v>2017</v>
      </c>
      <c r="B683" s="54">
        <v>35</v>
      </c>
      <c r="C683" s="58" t="s">
        <v>20</v>
      </c>
      <c r="D683" s="58" t="s">
        <v>1040</v>
      </c>
      <c r="E683" s="54"/>
      <c r="F683" s="58"/>
    </row>
    <row r="684" spans="1:7" ht="16.5">
      <c r="A684" s="122">
        <v>2017</v>
      </c>
      <c r="B684" s="63">
        <v>36</v>
      </c>
      <c r="C684" s="58" t="s">
        <v>15</v>
      </c>
      <c r="D684" s="65" t="s">
        <v>2567</v>
      </c>
      <c r="E684" s="54"/>
      <c r="F684" s="58"/>
    </row>
    <row r="685" spans="1:7" ht="16.5">
      <c r="A685" s="122">
        <v>2017</v>
      </c>
      <c r="B685" s="54">
        <v>361</v>
      </c>
      <c r="C685" s="58" t="s">
        <v>15</v>
      </c>
      <c r="D685" s="58" t="s">
        <v>892</v>
      </c>
      <c r="E685" s="54"/>
      <c r="F685" s="58" t="s">
        <v>892</v>
      </c>
    </row>
    <row r="686" spans="1:7" ht="16.5">
      <c r="A686" s="122">
        <v>2017</v>
      </c>
      <c r="B686" s="54">
        <v>3611</v>
      </c>
      <c r="C686" s="58" t="s">
        <v>15</v>
      </c>
      <c r="D686" s="58" t="s">
        <v>894</v>
      </c>
      <c r="E686" s="54"/>
      <c r="F686" s="58" t="s">
        <v>894</v>
      </c>
    </row>
    <row r="687" spans="1:7" ht="16.5">
      <c r="A687" s="122">
        <v>2017</v>
      </c>
      <c r="B687" s="54">
        <v>36111</v>
      </c>
      <c r="C687" s="58" t="s">
        <v>20</v>
      </c>
      <c r="D687" s="58" t="s">
        <v>894</v>
      </c>
      <c r="E687" s="54" t="s">
        <v>977</v>
      </c>
      <c r="F687" s="58" t="str">
        <f>VLOOKUP(E687,'Plano_SNCAP_ajustado (MS)'!$B$3:$K$1917,10,FALSE)</f>
        <v>Medicamentos - Código Hospitalar Nacional Medicamento</v>
      </c>
      <c r="G687" s="58" t="s">
        <v>20</v>
      </c>
    </row>
    <row r="688" spans="1:7" ht="16.5">
      <c r="A688" s="122"/>
      <c r="B688" s="54"/>
      <c r="C688" s="58"/>
      <c r="D688" s="58"/>
      <c r="E688" s="54" t="s">
        <v>3912</v>
      </c>
      <c r="F688" s="58" t="str">
        <f>VLOOKUP(E688,'Plano_SNCAP_ajustado (MS)'!$B$3:$K$1917,10,FALSE)</f>
        <v>Vacinas (CHNM))</v>
      </c>
      <c r="G688" s="58"/>
    </row>
    <row r="689" spans="1:8" ht="16.5">
      <c r="A689" s="122">
        <v>2017</v>
      </c>
      <c r="B689" s="54">
        <v>36112</v>
      </c>
      <c r="C689" s="58" t="s">
        <v>20</v>
      </c>
      <c r="D689" s="58" t="s">
        <v>898</v>
      </c>
      <c r="E689" s="54" t="s">
        <v>978</v>
      </c>
      <c r="F689" s="58" t="str">
        <f>VLOOKUP(E689,'Plano_SNCAP_ajustado (MS)'!$B$3:$K$1917,10,FALSE)</f>
        <v>Medicamentos - sem Código Hospitalar Nacional Medicamento</v>
      </c>
      <c r="G689" s="58" t="s">
        <v>20</v>
      </c>
    </row>
    <row r="690" spans="1:8" ht="16.5">
      <c r="A690" s="122">
        <v>2017</v>
      </c>
      <c r="B690" s="54">
        <v>3612</v>
      </c>
      <c r="C690" s="58" t="s">
        <v>20</v>
      </c>
      <c r="D690" s="58" t="s">
        <v>900</v>
      </c>
      <c r="E690" s="54" t="s">
        <v>3408</v>
      </c>
      <c r="F690" s="58" t="s">
        <v>900</v>
      </c>
      <c r="G690" s="58" t="s">
        <v>20</v>
      </c>
    </row>
    <row r="691" spans="1:8" ht="16.5">
      <c r="A691" s="122">
        <v>2017</v>
      </c>
      <c r="B691" s="54">
        <v>3619</v>
      </c>
      <c r="C691" s="58" t="s">
        <v>20</v>
      </c>
      <c r="D691" s="58" t="s">
        <v>902</v>
      </c>
      <c r="E691" s="54" t="s">
        <v>3409</v>
      </c>
      <c r="F691" s="58" t="s">
        <v>902</v>
      </c>
      <c r="G691" s="58" t="s">
        <v>20</v>
      </c>
    </row>
    <row r="692" spans="1:8" ht="16.5">
      <c r="A692" s="122">
        <v>2017</v>
      </c>
      <c r="B692" s="54">
        <v>362</v>
      </c>
      <c r="C692" s="58" t="s">
        <v>20</v>
      </c>
      <c r="D692" s="58" t="s">
        <v>903</v>
      </c>
      <c r="E692" s="54" t="s">
        <v>981</v>
      </c>
      <c r="F692" s="58" t="s">
        <v>903</v>
      </c>
      <c r="G692" s="58" t="s">
        <v>20</v>
      </c>
    </row>
    <row r="693" spans="1:8" ht="16.5">
      <c r="A693" s="122">
        <v>2017</v>
      </c>
      <c r="B693" s="54">
        <v>363</v>
      </c>
      <c r="C693" s="58" t="s">
        <v>20</v>
      </c>
      <c r="D693" s="65" t="s">
        <v>3394</v>
      </c>
      <c r="E693" s="125" t="s">
        <v>971</v>
      </c>
      <c r="F693" s="58" t="s">
        <v>888</v>
      </c>
      <c r="G693" s="58" t="s">
        <v>20</v>
      </c>
    </row>
    <row r="694" spans="1:8" ht="16.5">
      <c r="A694" s="122">
        <v>2017</v>
      </c>
      <c r="B694" s="54">
        <v>364</v>
      </c>
      <c r="C694" s="58" t="s">
        <v>20</v>
      </c>
      <c r="D694" s="58" t="s">
        <v>904</v>
      </c>
      <c r="E694" s="54" t="s">
        <v>982</v>
      </c>
      <c r="F694" s="58" t="s">
        <v>904</v>
      </c>
      <c r="G694" s="58" t="s">
        <v>20</v>
      </c>
    </row>
    <row r="695" spans="1:8" ht="16.5">
      <c r="A695" s="122">
        <v>2017</v>
      </c>
      <c r="B695" s="54">
        <v>365</v>
      </c>
      <c r="C695" s="58" t="s">
        <v>20</v>
      </c>
      <c r="D695" s="58" t="s">
        <v>905</v>
      </c>
      <c r="E695" s="54" t="s">
        <v>983</v>
      </c>
      <c r="F695" s="58" t="s">
        <v>905</v>
      </c>
      <c r="G695" s="58" t="s">
        <v>20</v>
      </c>
    </row>
    <row r="696" spans="1:8" ht="16.5">
      <c r="A696" s="122">
        <v>2017</v>
      </c>
      <c r="B696" s="54">
        <v>366</v>
      </c>
      <c r="C696" s="58" t="s">
        <v>20</v>
      </c>
      <c r="D696" s="58" t="s">
        <v>3397</v>
      </c>
      <c r="E696" s="54" t="s">
        <v>984</v>
      </c>
      <c r="F696" s="58" t="s">
        <v>906</v>
      </c>
      <c r="G696" s="58" t="s">
        <v>20</v>
      </c>
    </row>
    <row r="697" spans="1:8" ht="16.5">
      <c r="A697" s="122">
        <v>2017</v>
      </c>
      <c r="B697" s="54">
        <v>369</v>
      </c>
      <c r="C697" s="58" t="s">
        <v>20</v>
      </c>
      <c r="D697" s="58" t="s">
        <v>907</v>
      </c>
      <c r="E697" s="54" t="s">
        <v>985</v>
      </c>
      <c r="F697" s="58" t="s">
        <v>907</v>
      </c>
      <c r="G697" s="58" t="s">
        <v>20</v>
      </c>
    </row>
    <row r="698" spans="1:8" ht="16.5">
      <c r="A698" s="122">
        <v>2017</v>
      </c>
      <c r="B698" s="63">
        <v>37</v>
      </c>
      <c r="C698" s="58" t="s">
        <v>15</v>
      </c>
      <c r="D698" s="65" t="s">
        <v>1061</v>
      </c>
      <c r="E698" s="54"/>
      <c r="F698" s="58"/>
    </row>
    <row r="699" spans="1:8" ht="16.5">
      <c r="A699" s="122">
        <v>2017</v>
      </c>
      <c r="B699" s="54">
        <v>372</v>
      </c>
      <c r="C699" s="58" t="s">
        <v>20</v>
      </c>
      <c r="D699" s="58" t="s">
        <v>865</v>
      </c>
      <c r="E699" s="54" t="s">
        <v>1062</v>
      </c>
      <c r="F699" s="58" t="s">
        <v>1063</v>
      </c>
      <c r="G699" s="58" t="s">
        <v>20</v>
      </c>
    </row>
    <row r="700" spans="1:8" ht="16.5">
      <c r="A700" s="122">
        <v>2017</v>
      </c>
      <c r="B700" s="54">
        <v>376</v>
      </c>
      <c r="C700" s="58" t="s">
        <v>15</v>
      </c>
      <c r="D700" s="58" t="s">
        <v>2567</v>
      </c>
      <c r="E700" s="54"/>
      <c r="F700" s="58"/>
    </row>
    <row r="701" spans="1:8" ht="16.5">
      <c r="A701" s="122">
        <v>2017</v>
      </c>
      <c r="B701" s="54">
        <v>3761</v>
      </c>
      <c r="C701" s="58" t="s">
        <v>15</v>
      </c>
      <c r="D701" s="58" t="s">
        <v>894</v>
      </c>
      <c r="E701" s="54"/>
      <c r="F701" s="58"/>
    </row>
    <row r="702" spans="1:8" ht="16.5">
      <c r="A702" s="122">
        <v>2017</v>
      </c>
      <c r="B702" s="54">
        <v>37611</v>
      </c>
      <c r="C702" s="58" t="s">
        <v>20</v>
      </c>
      <c r="D702" s="58" t="s">
        <v>894</v>
      </c>
      <c r="E702" s="70" t="s">
        <v>1062</v>
      </c>
      <c r="F702" s="58" t="s">
        <v>1063</v>
      </c>
      <c r="G702" s="58" t="s">
        <v>20</v>
      </c>
      <c r="H702" s="119" t="s">
        <v>3410</v>
      </c>
    </row>
    <row r="703" spans="1:8" ht="16.5">
      <c r="A703" s="122">
        <v>2017</v>
      </c>
      <c r="B703" s="54">
        <v>37612</v>
      </c>
      <c r="C703" s="58" t="s">
        <v>20</v>
      </c>
      <c r="D703" s="58" t="s">
        <v>898</v>
      </c>
      <c r="E703" s="70" t="s">
        <v>1062</v>
      </c>
      <c r="F703" s="58" t="s">
        <v>1063</v>
      </c>
      <c r="G703" s="58" t="s">
        <v>20</v>
      </c>
      <c r="H703" s="119" t="s">
        <v>3410</v>
      </c>
    </row>
    <row r="704" spans="1:8" ht="16.5">
      <c r="A704" s="122">
        <v>2017</v>
      </c>
      <c r="B704" s="63">
        <v>38</v>
      </c>
      <c r="C704" s="58" t="s">
        <v>15</v>
      </c>
      <c r="D704" s="58" t="s">
        <v>3411</v>
      </c>
      <c r="E704" s="54"/>
      <c r="F704" s="58"/>
    </row>
    <row r="705" spans="1:7" ht="16.5">
      <c r="A705" s="122">
        <v>2017</v>
      </c>
      <c r="B705" s="54">
        <v>382</v>
      </c>
      <c r="C705" s="58" t="s">
        <v>20</v>
      </c>
      <c r="D705" s="58" t="s">
        <v>865</v>
      </c>
      <c r="E705" s="54" t="s">
        <v>1054</v>
      </c>
      <c r="F705" s="58" t="s">
        <v>865</v>
      </c>
      <c r="G705" s="58" t="s">
        <v>20</v>
      </c>
    </row>
    <row r="706" spans="1:7" ht="16.5">
      <c r="A706" s="122">
        <v>2017</v>
      </c>
      <c r="B706" s="54">
        <v>383</v>
      </c>
      <c r="C706" s="58" t="s">
        <v>20</v>
      </c>
      <c r="D706" s="58" t="s">
        <v>3407</v>
      </c>
      <c r="E706" s="54" t="s">
        <v>1056</v>
      </c>
      <c r="F706" s="58" t="s">
        <v>1008</v>
      </c>
      <c r="G706" s="58" t="s">
        <v>20</v>
      </c>
    </row>
    <row r="707" spans="1:7" ht="16.5">
      <c r="A707" s="122">
        <v>2017</v>
      </c>
      <c r="B707" s="54">
        <v>384</v>
      </c>
      <c r="C707" s="58" t="s">
        <v>20</v>
      </c>
      <c r="D707" s="58" t="s">
        <v>1031</v>
      </c>
      <c r="E707" s="54" t="s">
        <v>1057</v>
      </c>
      <c r="F707" s="58" t="s">
        <v>1031</v>
      </c>
      <c r="G707" s="58" t="s">
        <v>20</v>
      </c>
    </row>
    <row r="708" spans="1:7" ht="16.5">
      <c r="A708" s="122">
        <v>2017</v>
      </c>
      <c r="B708" s="54">
        <v>386</v>
      </c>
      <c r="C708" s="58" t="s">
        <v>15</v>
      </c>
      <c r="D708" s="58" t="s">
        <v>2567</v>
      </c>
      <c r="E708" s="54"/>
      <c r="F708" s="58"/>
    </row>
    <row r="709" spans="1:7" ht="16.5">
      <c r="A709" s="122">
        <v>2017</v>
      </c>
      <c r="B709" s="54">
        <v>3861</v>
      </c>
      <c r="C709" s="58" t="s">
        <v>15</v>
      </c>
      <c r="D709" s="58" t="s">
        <v>892</v>
      </c>
      <c r="E709" s="54"/>
      <c r="F709" s="58"/>
    </row>
    <row r="710" spans="1:7" ht="16.5">
      <c r="A710" s="122">
        <v>2017</v>
      </c>
      <c r="B710" s="54">
        <v>38611</v>
      </c>
      <c r="C710" s="58" t="s">
        <v>15</v>
      </c>
      <c r="D710" s="58" t="s">
        <v>894</v>
      </c>
      <c r="E710" s="54"/>
      <c r="F710" s="58"/>
    </row>
    <row r="711" spans="1:7" ht="16.5">
      <c r="A711" s="122">
        <v>2017</v>
      </c>
      <c r="B711" s="54">
        <v>386111</v>
      </c>
      <c r="C711" s="58" t="s">
        <v>20</v>
      </c>
      <c r="D711" s="58" t="s">
        <v>894</v>
      </c>
      <c r="E711" s="54" t="s">
        <v>3948</v>
      </c>
      <c r="F711" s="58" t="str">
        <f>VLOOKUP(E711,'Plano_SNCAP_ajustado (MS)'!$B$3:$K$1917,10,FALSE)</f>
        <v>Medicamentos - Código Hospitalar Nacional Medicamento</v>
      </c>
      <c r="G711" s="58" t="s">
        <v>20</v>
      </c>
    </row>
    <row r="712" spans="1:7" ht="16.5">
      <c r="A712" s="122"/>
      <c r="B712" s="54"/>
      <c r="C712" s="58"/>
      <c r="D712" s="58"/>
      <c r="E712" s="54" t="s">
        <v>3949</v>
      </c>
      <c r="F712" s="58" t="str">
        <f>VLOOKUP(E712,'Plano_SNCAP_ajustado (MS)'!$B$3:$K$1917,10,FALSE)</f>
        <v>Vacinas (CHNM))</v>
      </c>
      <c r="G712" s="58"/>
    </row>
    <row r="713" spans="1:7" ht="16.5">
      <c r="A713" s="122">
        <v>2017</v>
      </c>
      <c r="B713" s="54">
        <v>386112</v>
      </c>
      <c r="C713" s="58" t="s">
        <v>20</v>
      </c>
      <c r="D713" s="58" t="s">
        <v>898</v>
      </c>
      <c r="E713" s="54" t="s">
        <v>3950</v>
      </c>
      <c r="F713" s="58" t="str">
        <f>VLOOKUP(E713,'Plano_SNCAP_ajustado (MS)'!$B$3:$K$1917,10,FALSE)</f>
        <v>Medicamentos - sem Código Hospitalar Nacional Medicamento</v>
      </c>
      <c r="G713" s="58" t="s">
        <v>20</v>
      </c>
    </row>
    <row r="714" spans="1:7" ht="16.5">
      <c r="A714" s="122">
        <v>2017</v>
      </c>
      <c r="B714" s="54">
        <v>38612</v>
      </c>
      <c r="C714" s="58" t="s">
        <v>20</v>
      </c>
      <c r="D714" s="58" t="s">
        <v>900</v>
      </c>
      <c r="E714" s="54" t="s">
        <v>3951</v>
      </c>
      <c r="F714" s="58" t="str">
        <f>VLOOKUP(E714,'Plano_SNCAP_ajustado (MS)'!$B$3:$K$1917,10,FALSE)</f>
        <v>Reagentes e produtos de diagnóstico rápido</v>
      </c>
      <c r="G714" s="58" t="s">
        <v>20</v>
      </c>
    </row>
    <row r="715" spans="1:7" ht="16.5">
      <c r="A715" s="122">
        <v>2017</v>
      </c>
      <c r="B715" s="54">
        <v>38619</v>
      </c>
      <c r="C715" s="58" t="s">
        <v>20</v>
      </c>
      <c r="D715" s="58" t="s">
        <v>902</v>
      </c>
      <c r="E715" s="54" t="s">
        <v>3952</v>
      </c>
      <c r="F715" s="58" t="str">
        <f>VLOOKUP(E715,'Plano_SNCAP_ajustado (MS)'!$B$3:$K$1917,10,FALSE)</f>
        <v>Outros produtos farmacêuticos</v>
      </c>
      <c r="G715" s="58" t="s">
        <v>20</v>
      </c>
    </row>
    <row r="716" spans="1:7" ht="16.5">
      <c r="A716" s="122">
        <v>2017</v>
      </c>
      <c r="B716" s="54">
        <v>3862</v>
      </c>
      <c r="C716" s="58" t="s">
        <v>20</v>
      </c>
      <c r="D716" s="58" t="s">
        <v>903</v>
      </c>
      <c r="E716" s="54" t="s">
        <v>3953</v>
      </c>
      <c r="F716" s="58" t="str">
        <f>VLOOKUP(E716,'Plano_SNCAP_ajustado (MS)'!$B$3:$K$1917,10,FALSE)</f>
        <v>Material de consumo clínico</v>
      </c>
      <c r="G716" s="58" t="s">
        <v>20</v>
      </c>
    </row>
    <row r="717" spans="1:7" ht="16.5">
      <c r="A717" s="122">
        <v>2017</v>
      </c>
      <c r="B717" s="54">
        <v>3863</v>
      </c>
      <c r="C717" s="58" t="s">
        <v>20</v>
      </c>
      <c r="D717" s="58" t="s">
        <v>3394</v>
      </c>
      <c r="E717" s="142" t="s">
        <v>3944</v>
      </c>
      <c r="F717" s="58" t="s">
        <v>888</v>
      </c>
      <c r="G717" s="58" t="s">
        <v>20</v>
      </c>
    </row>
    <row r="718" spans="1:7" ht="16.5">
      <c r="A718" s="122">
        <v>2017</v>
      </c>
      <c r="B718" s="54">
        <v>3864</v>
      </c>
      <c r="C718" s="58" t="s">
        <v>20</v>
      </c>
      <c r="D718" s="58" t="s">
        <v>904</v>
      </c>
      <c r="E718" s="54" t="s">
        <v>3962</v>
      </c>
      <c r="F718" s="58" t="str">
        <f>VLOOKUP(E718,'Plano_SNCAP_ajustado (MS)'!$B$3:$K$1917,10,FALSE)</f>
        <v>Material de consumo hoteleiro</v>
      </c>
      <c r="G718" s="58" t="s">
        <v>20</v>
      </c>
    </row>
    <row r="719" spans="1:7" ht="16.5">
      <c r="A719" s="122">
        <v>2017</v>
      </c>
      <c r="B719" s="54">
        <v>3865</v>
      </c>
      <c r="C719" s="58" t="s">
        <v>20</v>
      </c>
      <c r="D719" s="58" t="s">
        <v>905</v>
      </c>
      <c r="E719" s="54" t="s">
        <v>3963</v>
      </c>
      <c r="F719" s="58" t="str">
        <f>VLOOKUP(E719,'Plano_SNCAP_ajustado (MS)'!$B$3:$K$1917,10,FALSE)</f>
        <v>Material de consumo administrativo</v>
      </c>
      <c r="G719" s="58" t="s">
        <v>20</v>
      </c>
    </row>
    <row r="720" spans="1:7" ht="16.5">
      <c r="A720" s="122">
        <v>2017</v>
      </c>
      <c r="B720" s="54">
        <v>3866</v>
      </c>
      <c r="C720" s="58" t="s">
        <v>20</v>
      </c>
      <c r="D720" s="58" t="s">
        <v>3397</v>
      </c>
      <c r="E720" s="54" t="s">
        <v>3964</v>
      </c>
      <c r="F720" s="58" t="str">
        <f>VLOOKUP(E720,'Plano_SNCAP_ajustado (MS)'!$B$3:$K$1917,10,FALSE)</f>
        <v>Material de Manutenção e Conservação</v>
      </c>
      <c r="G720" s="58" t="s">
        <v>20</v>
      </c>
    </row>
    <row r="721" spans="1:7" ht="16.5">
      <c r="A721" s="122">
        <v>2017</v>
      </c>
      <c r="B721" s="54">
        <v>3869</v>
      </c>
      <c r="C721" s="58" t="s">
        <v>20</v>
      </c>
      <c r="D721" s="58" t="s">
        <v>907</v>
      </c>
      <c r="E721" s="54" t="s">
        <v>3965</v>
      </c>
      <c r="F721" s="58" t="str">
        <f>VLOOKUP(E721,'Plano_SNCAP_ajustado (MS)'!$B$3:$K$1917,10,FALSE)</f>
        <v>Outro material de consumo</v>
      </c>
      <c r="G721" s="58" t="s">
        <v>20</v>
      </c>
    </row>
    <row r="722" spans="1:7" ht="16.5">
      <c r="A722" s="122">
        <v>2017</v>
      </c>
      <c r="B722" s="63">
        <v>39</v>
      </c>
      <c r="C722" s="58" t="s">
        <v>15</v>
      </c>
      <c r="D722" s="58" t="s">
        <v>3412</v>
      </c>
      <c r="E722" s="54"/>
      <c r="F722" s="58"/>
    </row>
    <row r="723" spans="1:7" ht="16.5">
      <c r="A723" s="122">
        <v>2017</v>
      </c>
      <c r="B723" s="54">
        <v>392</v>
      </c>
      <c r="C723" s="58" t="s">
        <v>20</v>
      </c>
      <c r="D723" s="58" t="s">
        <v>865</v>
      </c>
      <c r="E723" s="54" t="s">
        <v>964</v>
      </c>
      <c r="F723" s="58" t="s">
        <v>448</v>
      </c>
      <c r="G723" s="58" t="s">
        <v>20</v>
      </c>
    </row>
    <row r="724" spans="1:7" ht="16.5">
      <c r="A724" s="122">
        <v>2017</v>
      </c>
      <c r="B724" s="54">
        <v>393</v>
      </c>
      <c r="C724" s="58" t="s">
        <v>20</v>
      </c>
      <c r="D724" s="58" t="s">
        <v>1008</v>
      </c>
      <c r="E724" s="54" t="s">
        <v>1023</v>
      </c>
      <c r="F724" s="58" t="s">
        <v>863</v>
      </c>
      <c r="G724" s="58" t="s">
        <v>20</v>
      </c>
    </row>
    <row r="725" spans="1:7" ht="16.5">
      <c r="A725" s="122"/>
      <c r="B725" s="54"/>
      <c r="C725" s="58"/>
      <c r="D725" s="58"/>
      <c r="E725" s="54" t="s">
        <v>1024</v>
      </c>
      <c r="F725" s="65" t="s">
        <v>1011</v>
      </c>
      <c r="G725" s="58" t="s">
        <v>20</v>
      </c>
    </row>
    <row r="726" spans="1:7" ht="16.5">
      <c r="A726" s="122"/>
      <c r="B726" s="54"/>
      <c r="C726" s="58"/>
      <c r="D726" s="58"/>
      <c r="E726" s="54" t="s">
        <v>1025</v>
      </c>
      <c r="F726" s="65" t="s">
        <v>1013</v>
      </c>
      <c r="G726" s="58" t="s">
        <v>20</v>
      </c>
    </row>
    <row r="727" spans="1:7" ht="16.5">
      <c r="A727" s="122"/>
      <c r="B727" s="54"/>
      <c r="C727" s="58"/>
      <c r="D727" s="58"/>
      <c r="E727" s="54" t="s">
        <v>1026</v>
      </c>
      <c r="F727" s="58" t="s">
        <v>1015</v>
      </c>
      <c r="G727" s="58" t="s">
        <v>20</v>
      </c>
    </row>
    <row r="728" spans="1:7" ht="16.5">
      <c r="A728" s="122"/>
      <c r="B728" s="54"/>
      <c r="C728" s="58"/>
      <c r="D728" s="58"/>
      <c r="E728" s="54" t="s">
        <v>1027</v>
      </c>
      <c r="F728" s="58" t="s">
        <v>1017</v>
      </c>
      <c r="G728" s="58" t="s">
        <v>20</v>
      </c>
    </row>
    <row r="729" spans="1:7" ht="16.5">
      <c r="A729" s="122"/>
      <c r="B729" s="54"/>
      <c r="C729" s="58"/>
      <c r="D729" s="58"/>
      <c r="E729" s="54" t="s">
        <v>1028</v>
      </c>
      <c r="F729" s="58" t="s">
        <v>1019</v>
      </c>
      <c r="G729" s="58" t="s">
        <v>20</v>
      </c>
    </row>
    <row r="730" spans="1:7" ht="16.5">
      <c r="A730" s="122"/>
      <c r="B730" s="54"/>
      <c r="C730" s="58"/>
      <c r="D730" s="58"/>
      <c r="E730" s="54" t="s">
        <v>1029</v>
      </c>
      <c r="F730" s="58" t="s">
        <v>1021</v>
      </c>
      <c r="G730" s="58" t="s">
        <v>20</v>
      </c>
    </row>
    <row r="731" spans="1:7" ht="16.5">
      <c r="A731" s="122">
        <v>2017</v>
      </c>
      <c r="B731" s="54">
        <v>394</v>
      </c>
      <c r="C731" s="58" t="s">
        <v>20</v>
      </c>
      <c r="D731" s="58" t="s">
        <v>3413</v>
      </c>
      <c r="E731" s="54" t="s">
        <v>1037</v>
      </c>
      <c r="F731" s="58" t="s">
        <v>1033</v>
      </c>
      <c r="G731" s="58" t="s">
        <v>20</v>
      </c>
    </row>
    <row r="732" spans="1:7" ht="16.5">
      <c r="A732" s="122"/>
      <c r="B732" s="54"/>
      <c r="C732" s="58"/>
      <c r="D732" s="58"/>
      <c r="E732" s="54" t="s">
        <v>1038</v>
      </c>
      <c r="F732" s="58" t="s">
        <v>1035</v>
      </c>
      <c r="G732" s="58" t="s">
        <v>20</v>
      </c>
    </row>
    <row r="733" spans="1:7" ht="16.5">
      <c r="A733" s="122">
        <v>2017</v>
      </c>
      <c r="B733" s="54">
        <v>395</v>
      </c>
      <c r="C733" s="58" t="s">
        <v>20</v>
      </c>
      <c r="D733" s="58" t="s">
        <v>3414</v>
      </c>
      <c r="E733" s="54"/>
      <c r="F733" s="58"/>
    </row>
    <row r="734" spans="1:7" ht="16.5">
      <c r="A734" s="122">
        <v>2017</v>
      </c>
      <c r="B734" s="63">
        <v>396</v>
      </c>
      <c r="C734" s="58" t="s">
        <v>15</v>
      </c>
      <c r="D734" s="65" t="s">
        <v>2567</v>
      </c>
      <c r="E734" s="54" t="s">
        <v>994</v>
      </c>
      <c r="F734" s="58" t="s">
        <v>890</v>
      </c>
      <c r="G734" s="58" t="s">
        <v>20</v>
      </c>
    </row>
    <row r="735" spans="1:7" ht="16.5">
      <c r="A735" s="122">
        <v>2017</v>
      </c>
      <c r="B735" s="54">
        <v>3961</v>
      </c>
      <c r="C735" s="58" t="s">
        <v>15</v>
      </c>
      <c r="D735" s="58" t="s">
        <v>892</v>
      </c>
      <c r="E735" s="54"/>
      <c r="F735" s="58"/>
    </row>
    <row r="736" spans="1:7" ht="16.5">
      <c r="A736" s="122">
        <v>2017</v>
      </c>
      <c r="B736" s="54">
        <v>39611</v>
      </c>
      <c r="C736" s="58" t="s">
        <v>15</v>
      </c>
      <c r="D736" s="58" t="s">
        <v>894</v>
      </c>
      <c r="E736" s="54"/>
      <c r="F736" s="58"/>
    </row>
    <row r="737" spans="1:7" ht="16.5">
      <c r="A737" s="122">
        <v>2017</v>
      </c>
      <c r="B737" s="54">
        <v>396111</v>
      </c>
      <c r="C737" s="58" t="s">
        <v>20</v>
      </c>
      <c r="D737" s="58" t="s">
        <v>894</v>
      </c>
      <c r="E737" s="54" t="s">
        <v>997</v>
      </c>
      <c r="F737" s="58" t="str">
        <f>VLOOKUP(E737,'Plano_SNCAP_ajustado (MS)'!$B$3:$K$1917,10,FALSE)</f>
        <v>Medicamentos - Código Hospitalar Nacional Medicamento</v>
      </c>
      <c r="G737" s="58" t="s">
        <v>20</v>
      </c>
    </row>
    <row r="738" spans="1:7" ht="16.5">
      <c r="A738" s="122"/>
      <c r="B738" s="54"/>
      <c r="C738" s="58"/>
      <c r="D738" s="58"/>
      <c r="E738" s="54" t="s">
        <v>3913</v>
      </c>
      <c r="F738" s="58"/>
      <c r="G738" s="58"/>
    </row>
    <row r="739" spans="1:7" ht="16.5">
      <c r="A739" s="122">
        <v>2017</v>
      </c>
      <c r="B739" s="54">
        <v>396112</v>
      </c>
      <c r="C739" s="58" t="s">
        <v>20</v>
      </c>
      <c r="D739" s="58" t="s">
        <v>898</v>
      </c>
      <c r="E739" s="54" t="s">
        <v>998</v>
      </c>
      <c r="F739" s="58" t="str">
        <f>VLOOKUP(E739,'Plano_SNCAP_ajustado (MS)'!$B$3:$K$1917,10,FALSE)</f>
        <v>Medicamentos - sem Código Hospitalar Nacional Medicamento</v>
      </c>
      <c r="G739" s="58" t="s">
        <v>20</v>
      </c>
    </row>
    <row r="740" spans="1:7" ht="16.5">
      <c r="A740" s="122">
        <v>2017</v>
      </c>
      <c r="B740" s="54">
        <v>39612</v>
      </c>
      <c r="C740" s="58" t="s">
        <v>20</v>
      </c>
      <c r="D740" s="58" t="s">
        <v>900</v>
      </c>
      <c r="E740" s="54" t="s">
        <v>999</v>
      </c>
      <c r="F740" s="58" t="str">
        <f>VLOOKUP(E740,'Plano_SNCAP_ajustado (MS)'!$B$3:$K$1917,10,FALSE)</f>
        <v>Reagentes e produtos de diagnóstico rápido</v>
      </c>
      <c r="G740" s="58" t="s">
        <v>20</v>
      </c>
    </row>
    <row r="741" spans="1:7" ht="16.5">
      <c r="A741" s="122">
        <v>2017</v>
      </c>
      <c r="B741" s="54">
        <v>39619</v>
      </c>
      <c r="C741" s="58" t="s">
        <v>20</v>
      </c>
      <c r="D741" s="58" t="s">
        <v>902</v>
      </c>
      <c r="E741" s="54" t="s">
        <v>1000</v>
      </c>
      <c r="F741" s="58" t="str">
        <f>VLOOKUP(E741,'Plano_SNCAP_ajustado (MS)'!$B$3:$K$1917,10,FALSE)</f>
        <v>Outros produtos farmacêuticos</v>
      </c>
      <c r="G741" s="58" t="s">
        <v>20</v>
      </c>
    </row>
    <row r="742" spans="1:7" ht="16.5">
      <c r="A742" s="122">
        <v>2017</v>
      </c>
      <c r="B742" s="54">
        <v>3962</v>
      </c>
      <c r="C742" s="58" t="s">
        <v>20</v>
      </c>
      <c r="D742" s="58" t="s">
        <v>903</v>
      </c>
      <c r="E742" s="54" t="s">
        <v>1001</v>
      </c>
      <c r="F742" s="58" t="str">
        <f>VLOOKUP(E742,'Plano_SNCAP_ajustado (MS)'!$B$3:$K$1917,10,FALSE)</f>
        <v>Material de consumo clínico</v>
      </c>
      <c r="G742" s="58" t="s">
        <v>20</v>
      </c>
    </row>
    <row r="743" spans="1:7" ht="16.5">
      <c r="A743" s="122">
        <v>2017</v>
      </c>
      <c r="B743" s="54">
        <v>3963</v>
      </c>
      <c r="C743" s="58" t="s">
        <v>20</v>
      </c>
      <c r="D743" s="58" t="s">
        <v>3394</v>
      </c>
      <c r="E743" s="142" t="s">
        <v>992</v>
      </c>
      <c r="F743" s="58" t="s">
        <v>890</v>
      </c>
      <c r="G743" s="58" t="s">
        <v>20</v>
      </c>
    </row>
    <row r="744" spans="1:7" ht="16.5">
      <c r="A744" s="122">
        <v>2017</v>
      </c>
      <c r="B744" s="54">
        <v>3964</v>
      </c>
      <c r="C744" s="58" t="s">
        <v>20</v>
      </c>
      <c r="D744" s="58" t="s">
        <v>904</v>
      </c>
      <c r="E744" s="54" t="s">
        <v>1002</v>
      </c>
      <c r="F744" s="58" t="str">
        <f>VLOOKUP(E744,'Plano_SNCAP_ajustado (MS)'!$B$3:$K$1917,10,FALSE)</f>
        <v>Material de consumo hoteleiro</v>
      </c>
      <c r="G744" s="58" t="s">
        <v>20</v>
      </c>
    </row>
    <row r="745" spans="1:7" ht="16.5">
      <c r="A745" s="122">
        <v>2017</v>
      </c>
      <c r="B745" s="54">
        <v>3965</v>
      </c>
      <c r="C745" s="58" t="s">
        <v>20</v>
      </c>
      <c r="D745" s="58" t="s">
        <v>905</v>
      </c>
      <c r="E745" s="54" t="s">
        <v>1003</v>
      </c>
      <c r="F745" s="58" t="str">
        <f>VLOOKUP(E745,'Plano_SNCAP_ajustado (MS)'!$B$3:$K$1917,10,FALSE)</f>
        <v>Material de consumo administrativo</v>
      </c>
      <c r="G745" s="58" t="s">
        <v>20</v>
      </c>
    </row>
    <row r="746" spans="1:7" ht="16.5">
      <c r="A746" s="122">
        <v>2017</v>
      </c>
      <c r="B746" s="54">
        <v>3966</v>
      </c>
      <c r="C746" s="58" t="s">
        <v>20</v>
      </c>
      <c r="D746" s="58" t="s">
        <v>3397</v>
      </c>
      <c r="E746" s="54" t="s">
        <v>1004</v>
      </c>
      <c r="F746" s="58" t="str">
        <f>VLOOKUP(E746,'Plano_SNCAP_ajustado (MS)'!$B$3:$K$1917,10,FALSE)</f>
        <v>Material de Manutenção e Conservação</v>
      </c>
      <c r="G746" s="58" t="s">
        <v>20</v>
      </c>
    </row>
    <row r="747" spans="1:7" ht="16.5">
      <c r="A747" s="122">
        <v>2017</v>
      </c>
      <c r="B747" s="54">
        <v>3969</v>
      </c>
      <c r="C747" s="58" t="s">
        <v>20</v>
      </c>
      <c r="D747" s="58" t="s">
        <v>907</v>
      </c>
      <c r="E747" s="54" t="s">
        <v>1005</v>
      </c>
      <c r="F747" s="58" t="str">
        <f>VLOOKUP(E747,'Plano_SNCAP_ajustado (MS)'!$B$3:$K$1917,10,FALSE)</f>
        <v>Outro material de consumo</v>
      </c>
      <c r="G747" s="58" t="s">
        <v>20</v>
      </c>
    </row>
    <row r="748" spans="1:7" ht="16.5">
      <c r="A748" s="122">
        <v>2017</v>
      </c>
      <c r="B748" s="63">
        <v>4</v>
      </c>
      <c r="C748" s="58" t="s">
        <v>15</v>
      </c>
      <c r="D748" s="65" t="s">
        <v>3415</v>
      </c>
      <c r="E748" s="54"/>
      <c r="F748" s="58"/>
    </row>
    <row r="749" spans="1:7" ht="16.5">
      <c r="A749" s="122">
        <v>2017</v>
      </c>
      <c r="B749" s="63">
        <v>41</v>
      </c>
      <c r="C749" s="58" t="s">
        <v>15</v>
      </c>
      <c r="D749" s="65" t="s">
        <v>1069</v>
      </c>
      <c r="E749" s="54"/>
      <c r="F749" s="58"/>
    </row>
    <row r="750" spans="1:7" ht="16.5">
      <c r="A750" s="122">
        <v>2017</v>
      </c>
      <c r="B750" s="54">
        <v>411</v>
      </c>
      <c r="C750" s="58" t="s">
        <v>20</v>
      </c>
      <c r="D750" s="58" t="s">
        <v>3416</v>
      </c>
      <c r="E750" s="54" t="s">
        <v>1072</v>
      </c>
      <c r="F750" s="58" t="s">
        <v>1073</v>
      </c>
      <c r="G750" s="58" t="s">
        <v>20</v>
      </c>
    </row>
    <row r="751" spans="1:7" ht="16.5">
      <c r="A751" s="122"/>
      <c r="B751" s="54"/>
      <c r="C751" s="58"/>
      <c r="D751" s="58"/>
      <c r="E751" s="54" t="s">
        <v>1074</v>
      </c>
      <c r="F751" s="58" t="s">
        <v>1075</v>
      </c>
      <c r="G751" s="58" t="s">
        <v>20</v>
      </c>
    </row>
    <row r="752" spans="1:7" ht="16.5">
      <c r="A752" s="122"/>
      <c r="B752" s="54"/>
      <c r="C752" s="58"/>
      <c r="D752" s="58"/>
      <c r="E752" s="54" t="s">
        <v>1080</v>
      </c>
      <c r="F752" s="58" t="s">
        <v>1073</v>
      </c>
      <c r="G752" s="58" t="s">
        <v>20</v>
      </c>
    </row>
    <row r="753" spans="1:8" ht="16.5">
      <c r="A753" s="122"/>
      <c r="B753" s="54"/>
      <c r="C753" s="58"/>
      <c r="D753" s="58"/>
      <c r="E753" s="54" t="s">
        <v>1081</v>
      </c>
      <c r="F753" s="58" t="s">
        <v>1075</v>
      </c>
      <c r="G753" s="58" t="s">
        <v>20</v>
      </c>
    </row>
    <row r="754" spans="1:8" ht="16.5">
      <c r="A754" s="122"/>
      <c r="B754" s="54"/>
      <c r="C754" s="58"/>
      <c r="D754" s="58"/>
      <c r="E754" s="54" t="s">
        <v>1085</v>
      </c>
      <c r="F754" s="58" t="s">
        <v>1073</v>
      </c>
      <c r="G754" s="58" t="s">
        <v>20</v>
      </c>
    </row>
    <row r="755" spans="1:8" ht="16.5">
      <c r="A755" s="122"/>
      <c r="B755" s="54"/>
      <c r="C755" s="58"/>
      <c r="D755" s="58"/>
      <c r="E755" s="54" t="s">
        <v>1086</v>
      </c>
      <c r="F755" s="58" t="s">
        <v>1075</v>
      </c>
      <c r="G755" s="58" t="s">
        <v>20</v>
      </c>
    </row>
    <row r="756" spans="1:8" ht="16.5">
      <c r="A756" s="122"/>
      <c r="B756" s="54"/>
      <c r="C756" s="58"/>
      <c r="D756" s="58"/>
      <c r="E756" s="54" t="s">
        <v>1090</v>
      </c>
      <c r="F756" s="58" t="s">
        <v>1091</v>
      </c>
      <c r="G756" s="58" t="s">
        <v>20</v>
      </c>
    </row>
    <row r="757" spans="1:8" ht="16.5">
      <c r="A757" s="122">
        <v>2017</v>
      </c>
      <c r="B757" s="54">
        <v>412</v>
      </c>
      <c r="C757" s="58" t="s">
        <v>20</v>
      </c>
      <c r="D757" s="58" t="s">
        <v>3073</v>
      </c>
      <c r="E757" s="54" t="s">
        <v>1100</v>
      </c>
      <c r="F757" s="58" t="s">
        <v>1101</v>
      </c>
      <c r="G757" s="58" t="s">
        <v>20</v>
      </c>
    </row>
    <row r="758" spans="1:8" ht="16.5">
      <c r="A758" s="122">
        <v>2017</v>
      </c>
      <c r="B758" s="54">
        <v>414</v>
      </c>
      <c r="C758" s="58" t="s">
        <v>15</v>
      </c>
      <c r="D758" s="58" t="s">
        <v>3417</v>
      </c>
      <c r="E758" s="54"/>
      <c r="F758" s="58"/>
    </row>
    <row r="759" spans="1:8" ht="16.5">
      <c r="A759" s="122">
        <v>2017</v>
      </c>
      <c r="B759" s="54">
        <v>4141</v>
      </c>
      <c r="C759" s="58" t="s">
        <v>20</v>
      </c>
      <c r="D759" s="58" t="s">
        <v>1115</v>
      </c>
      <c r="E759" s="54" t="s">
        <v>1114</v>
      </c>
      <c r="F759" s="58" t="s">
        <v>1115</v>
      </c>
      <c r="G759" s="58" t="s">
        <v>20</v>
      </c>
    </row>
    <row r="760" spans="1:8" ht="16.5">
      <c r="A760" s="122">
        <v>2017</v>
      </c>
      <c r="B760" s="54">
        <v>4142</v>
      </c>
      <c r="C760" s="58" t="s">
        <v>20</v>
      </c>
      <c r="D760" s="58" t="s">
        <v>1117</v>
      </c>
      <c r="E760" s="54" t="s">
        <v>1116</v>
      </c>
      <c r="F760" s="58" t="s">
        <v>1117</v>
      </c>
      <c r="G760" s="58" t="s">
        <v>20</v>
      </c>
    </row>
    <row r="761" spans="1:8" ht="16.5">
      <c r="A761" s="122">
        <v>2017</v>
      </c>
      <c r="B761" s="54">
        <v>415</v>
      </c>
      <c r="C761" s="58" t="s">
        <v>15</v>
      </c>
      <c r="D761" s="58" t="s">
        <v>3418</v>
      </c>
      <c r="E761" s="54"/>
      <c r="F761" s="58"/>
    </row>
    <row r="762" spans="1:8" ht="16.5">
      <c r="A762" s="122">
        <v>2017</v>
      </c>
      <c r="B762" s="54">
        <v>4151</v>
      </c>
      <c r="C762" s="58" t="s">
        <v>20</v>
      </c>
      <c r="D762" s="58" t="s">
        <v>3419</v>
      </c>
      <c r="E762" s="54" t="s">
        <v>411</v>
      </c>
      <c r="F762" s="58" t="s">
        <v>412</v>
      </c>
      <c r="G762" s="58" t="s">
        <v>20</v>
      </c>
    </row>
    <row r="763" spans="1:8" ht="16.5">
      <c r="A763" s="122">
        <v>2017</v>
      </c>
      <c r="B763" s="54">
        <v>4152</v>
      </c>
      <c r="C763" s="58" t="s">
        <v>20</v>
      </c>
      <c r="D763" s="58" t="s">
        <v>3074</v>
      </c>
      <c r="E763" s="54" t="s">
        <v>1097</v>
      </c>
      <c r="F763" s="58" t="s">
        <v>1098</v>
      </c>
      <c r="G763" s="58" t="s">
        <v>20</v>
      </c>
    </row>
    <row r="764" spans="1:8" ht="16.5">
      <c r="A764" s="122">
        <v>2017</v>
      </c>
      <c r="B764" s="54">
        <v>4153</v>
      </c>
      <c r="C764" s="58" t="s">
        <v>20</v>
      </c>
      <c r="D764" s="58" t="s">
        <v>3077</v>
      </c>
      <c r="E764" s="54" t="s">
        <v>1100</v>
      </c>
      <c r="F764" s="58" t="s">
        <v>1101</v>
      </c>
      <c r="G764" s="58" t="s">
        <v>20</v>
      </c>
    </row>
    <row r="765" spans="1:8" ht="16.5">
      <c r="A765" s="122">
        <v>2017</v>
      </c>
      <c r="B765" s="54">
        <v>4154</v>
      </c>
      <c r="C765" s="58" t="s">
        <v>15</v>
      </c>
      <c r="D765" s="58" t="s">
        <v>430</v>
      </c>
      <c r="E765" s="54"/>
      <c r="F765" s="58"/>
    </row>
    <row r="766" spans="1:8" ht="16.5">
      <c r="A766" s="122">
        <v>2017</v>
      </c>
      <c r="B766" s="54">
        <v>41541</v>
      </c>
      <c r="C766" s="58" t="s">
        <v>20</v>
      </c>
      <c r="D766" s="58" t="s">
        <v>3180</v>
      </c>
      <c r="E766" s="70" t="s">
        <v>1099</v>
      </c>
      <c r="F766" s="72" t="s">
        <v>430</v>
      </c>
      <c r="G766" s="58" t="s">
        <v>20</v>
      </c>
      <c r="H766" s="119" t="s">
        <v>3893</v>
      </c>
    </row>
    <row r="767" spans="1:8" ht="16.5">
      <c r="A767" s="122">
        <v>2017</v>
      </c>
      <c r="B767" s="54">
        <v>41542</v>
      </c>
      <c r="C767" s="58" t="s">
        <v>20</v>
      </c>
      <c r="D767" s="58" t="s">
        <v>436</v>
      </c>
      <c r="E767" s="70" t="s">
        <v>1099</v>
      </c>
      <c r="F767" s="72" t="s">
        <v>430</v>
      </c>
      <c r="G767" s="58" t="s">
        <v>20</v>
      </c>
      <c r="H767" s="119" t="s">
        <v>3893</v>
      </c>
    </row>
    <row r="768" spans="1:8" ht="16.5">
      <c r="A768" s="122">
        <v>2017</v>
      </c>
      <c r="B768" s="63">
        <v>42</v>
      </c>
      <c r="C768" s="58" t="s">
        <v>15</v>
      </c>
      <c r="D768" s="65" t="s">
        <v>3348</v>
      </c>
      <c r="E768" s="54"/>
      <c r="F768" s="58"/>
    </row>
    <row r="769" spans="1:7" ht="16.5">
      <c r="A769" s="122">
        <v>2017</v>
      </c>
      <c r="B769" s="54">
        <v>421</v>
      </c>
      <c r="C769" s="58" t="s">
        <v>20</v>
      </c>
      <c r="D769" s="58" t="s">
        <v>1115</v>
      </c>
      <c r="E769" s="54" t="s">
        <v>1205</v>
      </c>
      <c r="F769" s="58" t="s">
        <v>1140</v>
      </c>
      <c r="G769" s="58" t="s">
        <v>20</v>
      </c>
    </row>
    <row r="770" spans="1:7" ht="16.5">
      <c r="A770" s="122"/>
      <c r="B770" s="54"/>
      <c r="C770" s="58"/>
      <c r="D770" s="58"/>
      <c r="E770" s="54" t="s">
        <v>1206</v>
      </c>
      <c r="F770" s="58" t="s">
        <v>1207</v>
      </c>
      <c r="G770" s="58" t="s">
        <v>20</v>
      </c>
    </row>
    <row r="771" spans="1:7" ht="16.5">
      <c r="A771" s="122"/>
      <c r="B771" s="54"/>
      <c r="C771" s="58"/>
      <c r="D771" s="58"/>
      <c r="E771" s="54" t="s">
        <v>1208</v>
      </c>
      <c r="F771" s="58" t="s">
        <v>1144</v>
      </c>
      <c r="G771" s="58" t="s">
        <v>20</v>
      </c>
    </row>
    <row r="772" spans="1:7" ht="16.5">
      <c r="A772" s="122"/>
      <c r="B772" s="54"/>
      <c r="C772" s="58"/>
      <c r="D772" s="58"/>
      <c r="E772" s="54" t="s">
        <v>1210</v>
      </c>
      <c r="F772" s="58" t="s">
        <v>1150</v>
      </c>
      <c r="G772" s="58" t="s">
        <v>20</v>
      </c>
    </row>
    <row r="773" spans="1:7" ht="16.5">
      <c r="A773" s="122">
        <v>2017</v>
      </c>
      <c r="B773" s="54">
        <v>422</v>
      </c>
      <c r="C773" s="58" t="s">
        <v>20</v>
      </c>
      <c r="D773" s="58" t="s">
        <v>1117</v>
      </c>
      <c r="E773" s="54" t="s">
        <v>1212</v>
      </c>
      <c r="F773" s="58" t="s">
        <v>1153</v>
      </c>
      <c r="G773" s="58" t="s">
        <v>20</v>
      </c>
    </row>
    <row r="774" spans="1:7" ht="16.5">
      <c r="A774" s="122"/>
      <c r="B774" s="54"/>
      <c r="C774" s="58"/>
      <c r="D774" s="58"/>
      <c r="E774" s="54" t="s">
        <v>1213</v>
      </c>
      <c r="F774" s="58" t="s">
        <v>1214</v>
      </c>
      <c r="G774" s="58" t="s">
        <v>20</v>
      </c>
    </row>
    <row r="775" spans="1:7" ht="16.5">
      <c r="A775" s="122"/>
      <c r="B775" s="54"/>
      <c r="C775" s="58"/>
      <c r="D775" s="58"/>
      <c r="E775" s="54" t="s">
        <v>1215</v>
      </c>
      <c r="F775" s="58" t="s">
        <v>1157</v>
      </c>
      <c r="G775" s="58" t="s">
        <v>20</v>
      </c>
    </row>
    <row r="776" spans="1:7" ht="16.5">
      <c r="A776" s="122"/>
      <c r="B776" s="54"/>
      <c r="C776" s="58"/>
      <c r="D776" s="58"/>
      <c r="E776" s="54" t="s">
        <v>1216</v>
      </c>
      <c r="F776" s="58" t="s">
        <v>1159</v>
      </c>
      <c r="G776" s="58" t="s">
        <v>20</v>
      </c>
    </row>
    <row r="777" spans="1:7" ht="16.5">
      <c r="A777" s="122"/>
      <c r="B777" s="54"/>
      <c r="C777" s="58"/>
      <c r="D777" s="58"/>
      <c r="E777" s="54" t="s">
        <v>1217</v>
      </c>
      <c r="F777" s="58" t="s">
        <v>1161</v>
      </c>
      <c r="G777" s="58" t="s">
        <v>20</v>
      </c>
    </row>
    <row r="778" spans="1:7" ht="16.5">
      <c r="A778" s="122"/>
      <c r="B778" s="54"/>
      <c r="C778" s="58"/>
      <c r="D778" s="58"/>
      <c r="E778" s="54" t="s">
        <v>1218</v>
      </c>
      <c r="F778" s="58" t="s">
        <v>436</v>
      </c>
      <c r="G778" s="58" t="s">
        <v>20</v>
      </c>
    </row>
    <row r="779" spans="1:7" ht="16.5">
      <c r="A779" s="122">
        <v>2017</v>
      </c>
      <c r="B779" s="54">
        <v>423</v>
      </c>
      <c r="C779" s="58" t="s">
        <v>15</v>
      </c>
      <c r="D779" s="58" t="s">
        <v>1220</v>
      </c>
      <c r="E779" s="54"/>
      <c r="F779" s="58"/>
      <c r="G779" s="58"/>
    </row>
    <row r="780" spans="1:7" ht="16.5">
      <c r="A780" s="122">
        <v>2017</v>
      </c>
      <c r="B780" s="54">
        <v>4231</v>
      </c>
      <c r="C780" s="58" t="s">
        <v>20</v>
      </c>
      <c r="D780" s="58" t="s">
        <v>3420</v>
      </c>
      <c r="E780" s="54" t="s">
        <v>3421</v>
      </c>
      <c r="F780" s="58" t="s">
        <v>1227</v>
      </c>
      <c r="G780" s="58"/>
    </row>
    <row r="781" spans="1:7" ht="16.5">
      <c r="A781" s="122">
        <v>2017</v>
      </c>
      <c r="B781" s="54">
        <v>4232</v>
      </c>
      <c r="C781" s="58" t="s">
        <v>20</v>
      </c>
      <c r="D781" s="58" t="s">
        <v>3422</v>
      </c>
      <c r="E781" s="54" t="s">
        <v>3423</v>
      </c>
      <c r="F781" s="58" t="s">
        <v>1228</v>
      </c>
      <c r="G781" s="58"/>
    </row>
    <row r="782" spans="1:7" ht="16.5">
      <c r="A782" s="122">
        <v>2017</v>
      </c>
      <c r="B782" s="54">
        <v>4233</v>
      </c>
      <c r="C782" s="58" t="s">
        <v>20</v>
      </c>
      <c r="D782" s="58" t="s">
        <v>3424</v>
      </c>
      <c r="E782" s="54" t="s">
        <v>3425</v>
      </c>
      <c r="F782" s="58" t="s">
        <v>1229</v>
      </c>
      <c r="G782" s="58"/>
    </row>
    <row r="783" spans="1:7" ht="16.5">
      <c r="A783" s="122">
        <v>2017</v>
      </c>
      <c r="B783" s="54">
        <v>4234</v>
      </c>
      <c r="C783" s="58" t="s">
        <v>20</v>
      </c>
      <c r="D783" s="58" t="s">
        <v>1230</v>
      </c>
      <c r="E783" s="54" t="s">
        <v>3426</v>
      </c>
      <c r="F783" s="58" t="s">
        <v>1230</v>
      </c>
      <c r="G783" s="58"/>
    </row>
    <row r="784" spans="1:7" ht="16.5">
      <c r="A784" s="122">
        <v>2017</v>
      </c>
      <c r="B784" s="54">
        <v>4235</v>
      </c>
      <c r="C784" s="58" t="s">
        <v>20</v>
      </c>
      <c r="D784" s="58" t="s">
        <v>3427</v>
      </c>
      <c r="E784" s="54" t="s">
        <v>3428</v>
      </c>
      <c r="F784" s="58" t="s">
        <v>1231</v>
      </c>
      <c r="G784" s="58"/>
    </row>
    <row r="785" spans="1:7" ht="16.5">
      <c r="A785" s="122">
        <v>2017</v>
      </c>
      <c r="B785" s="54">
        <v>4236</v>
      </c>
      <c r="C785" s="58" t="s">
        <v>20</v>
      </c>
      <c r="D785" s="72" t="s">
        <v>3429</v>
      </c>
      <c r="E785" s="125" t="s">
        <v>1238</v>
      </c>
      <c r="F785" s="58" t="s">
        <v>1239</v>
      </c>
      <c r="G785" s="58" t="s">
        <v>20</v>
      </c>
    </row>
    <row r="786" spans="1:7" ht="16.5">
      <c r="A786" s="122"/>
      <c r="B786" s="54"/>
      <c r="C786" s="58"/>
      <c r="D786" s="58"/>
      <c r="E786" s="125" t="s">
        <v>3432</v>
      </c>
      <c r="F786" s="72" t="s">
        <v>1234</v>
      </c>
      <c r="G786" s="58"/>
    </row>
    <row r="787" spans="1:7" ht="16.5">
      <c r="A787" s="122">
        <v>2017</v>
      </c>
      <c r="B787" s="54">
        <v>4239</v>
      </c>
      <c r="C787" s="58" t="s">
        <v>20</v>
      </c>
      <c r="D787" s="58" t="s">
        <v>436</v>
      </c>
      <c r="E787" s="54" t="s">
        <v>3430</v>
      </c>
      <c r="F787" s="58" t="s">
        <v>1232</v>
      </c>
      <c r="G787" s="58"/>
    </row>
    <row r="788" spans="1:7" ht="16.5">
      <c r="A788" s="122"/>
      <c r="B788" s="54"/>
      <c r="C788" s="58"/>
      <c r="D788" s="58"/>
      <c r="E788" s="54" t="s">
        <v>3431</v>
      </c>
      <c r="F788" s="58" t="s">
        <v>1233</v>
      </c>
      <c r="G788" s="58"/>
    </row>
    <row r="789" spans="1:7" ht="16.5">
      <c r="A789" s="122"/>
      <c r="B789" s="54"/>
      <c r="C789" s="58"/>
      <c r="D789" s="58"/>
      <c r="E789" s="54" t="s">
        <v>3433</v>
      </c>
      <c r="F789" s="58" t="s">
        <v>1235</v>
      </c>
      <c r="G789" s="58"/>
    </row>
    <row r="790" spans="1:7" ht="16.5">
      <c r="A790" s="122">
        <v>2017</v>
      </c>
      <c r="B790" s="54">
        <v>424</v>
      </c>
      <c r="C790" s="58" t="s">
        <v>20</v>
      </c>
      <c r="D790" s="58" t="s">
        <v>1249</v>
      </c>
      <c r="E790" s="54" t="s">
        <v>1260</v>
      </c>
      <c r="F790" s="58" t="s">
        <v>436</v>
      </c>
      <c r="G790" s="58" t="s">
        <v>20</v>
      </c>
    </row>
    <row r="791" spans="1:7" ht="16.5">
      <c r="A791" s="122">
        <v>2017</v>
      </c>
      <c r="B791" s="54">
        <v>425</v>
      </c>
      <c r="C791" s="58" t="s">
        <v>20</v>
      </c>
      <c r="D791" s="58" t="s">
        <v>3434</v>
      </c>
      <c r="E791" s="54" t="s">
        <v>1280</v>
      </c>
      <c r="F791" s="58" t="s">
        <v>1281</v>
      </c>
      <c r="G791" s="58" t="s">
        <v>20</v>
      </c>
    </row>
    <row r="792" spans="1:7" ht="16.5">
      <c r="A792" s="122"/>
      <c r="B792" s="54"/>
      <c r="C792" s="58"/>
      <c r="D792" s="58"/>
      <c r="E792" s="54" t="s">
        <v>1288</v>
      </c>
      <c r="F792" s="58" t="s">
        <v>436</v>
      </c>
      <c r="G792" s="58" t="s">
        <v>20</v>
      </c>
    </row>
    <row r="793" spans="1:7" ht="16.5">
      <c r="A793" s="122">
        <v>2017</v>
      </c>
      <c r="B793" s="54">
        <v>426</v>
      </c>
      <c r="C793" s="58" t="s">
        <v>15</v>
      </c>
      <c r="D793" s="58" t="s">
        <v>3435</v>
      </c>
      <c r="E793" s="54"/>
      <c r="F793" s="58"/>
    </row>
    <row r="794" spans="1:7" ht="16.5">
      <c r="A794" s="122">
        <v>2017</v>
      </c>
      <c r="B794" s="54">
        <v>4261</v>
      </c>
      <c r="C794" s="58" t="s">
        <v>20</v>
      </c>
      <c r="D794" s="58" t="s">
        <v>1262</v>
      </c>
      <c r="E794" s="54" t="s">
        <v>1264</v>
      </c>
      <c r="F794" s="58" t="s">
        <v>1265</v>
      </c>
      <c r="G794" s="58" t="s">
        <v>20</v>
      </c>
    </row>
    <row r="795" spans="1:7" ht="16.5">
      <c r="A795" s="122"/>
      <c r="B795" s="54"/>
      <c r="C795" s="58"/>
      <c r="D795" s="58"/>
      <c r="E795" s="54" t="s">
        <v>1266</v>
      </c>
      <c r="F795" s="58" t="s">
        <v>1267</v>
      </c>
      <c r="G795" s="58" t="s">
        <v>20</v>
      </c>
    </row>
    <row r="796" spans="1:7" ht="16.5">
      <c r="A796" s="122"/>
      <c r="B796" s="54"/>
      <c r="C796" s="58"/>
      <c r="D796" s="58"/>
      <c r="E796" s="54" t="s">
        <v>1268</v>
      </c>
      <c r="F796" s="58" t="s">
        <v>436</v>
      </c>
      <c r="G796" s="58" t="s">
        <v>20</v>
      </c>
    </row>
    <row r="797" spans="1:7" ht="16.5">
      <c r="A797" s="122">
        <v>2017</v>
      </c>
      <c r="B797" s="54">
        <v>4262</v>
      </c>
      <c r="C797" s="58" t="s">
        <v>15</v>
      </c>
      <c r="D797" s="58" t="s">
        <v>3436</v>
      </c>
      <c r="E797" s="54"/>
      <c r="F797" s="58"/>
    </row>
    <row r="798" spans="1:7" ht="16.5">
      <c r="A798" s="122">
        <v>2017</v>
      </c>
      <c r="B798" s="54">
        <v>42621</v>
      </c>
      <c r="C798" s="58" t="s">
        <v>15</v>
      </c>
      <c r="D798" s="58" t="s">
        <v>3437</v>
      </c>
      <c r="E798" s="54"/>
      <c r="F798" s="58"/>
    </row>
    <row r="799" spans="1:7" ht="16.5">
      <c r="A799" s="122">
        <v>2017</v>
      </c>
      <c r="B799" s="54">
        <v>426211</v>
      </c>
      <c r="C799" s="58" t="s">
        <v>20</v>
      </c>
      <c r="D799" s="58" t="s">
        <v>3437</v>
      </c>
      <c r="E799" s="54" t="s">
        <v>1263</v>
      </c>
      <c r="F799" s="58" t="s">
        <v>1222</v>
      </c>
      <c r="G799" s="58" t="s">
        <v>20</v>
      </c>
    </row>
    <row r="800" spans="1:7" ht="16.5">
      <c r="A800" s="122">
        <v>2017</v>
      </c>
      <c r="B800" s="54">
        <v>426212</v>
      </c>
      <c r="C800" s="58" t="s">
        <v>20</v>
      </c>
      <c r="D800" s="58" t="s">
        <v>3438</v>
      </c>
      <c r="E800" s="54" t="s">
        <v>1263</v>
      </c>
      <c r="F800" s="58" t="s">
        <v>1222</v>
      </c>
      <c r="G800" s="58" t="s">
        <v>20</v>
      </c>
    </row>
    <row r="801" spans="1:8" ht="16.5">
      <c r="A801" s="122">
        <v>2017</v>
      </c>
      <c r="B801" s="54">
        <v>42622</v>
      </c>
      <c r="C801" s="58" t="s">
        <v>15</v>
      </c>
      <c r="D801" s="58" t="s">
        <v>3439</v>
      </c>
      <c r="E801" s="54"/>
      <c r="F801" s="58"/>
    </row>
    <row r="802" spans="1:8" ht="16.5">
      <c r="A802" s="122">
        <v>2017</v>
      </c>
      <c r="B802" s="54">
        <v>426221</v>
      </c>
      <c r="C802" s="58" t="s">
        <v>20</v>
      </c>
      <c r="D802" s="72" t="s">
        <v>3439</v>
      </c>
      <c r="E802" s="70" t="s">
        <v>1263</v>
      </c>
      <c r="F802" s="72" t="s">
        <v>1222</v>
      </c>
      <c r="G802" s="58" t="s">
        <v>20</v>
      </c>
      <c r="H802" s="119" t="s">
        <v>3440</v>
      </c>
    </row>
    <row r="803" spans="1:8" ht="16.5">
      <c r="A803" s="122">
        <v>2017</v>
      </c>
      <c r="B803" s="54">
        <v>426222</v>
      </c>
      <c r="C803" s="58" t="s">
        <v>20</v>
      </c>
      <c r="D803" s="58" t="s">
        <v>3441</v>
      </c>
      <c r="E803" s="54" t="s">
        <v>1263</v>
      </c>
      <c r="F803" s="58" t="s">
        <v>1222</v>
      </c>
      <c r="G803" s="58" t="s">
        <v>20</v>
      </c>
    </row>
    <row r="804" spans="1:8" ht="16.5">
      <c r="A804" s="122">
        <v>2017</v>
      </c>
      <c r="B804" s="54">
        <v>427</v>
      </c>
      <c r="C804" s="58" t="s">
        <v>20</v>
      </c>
      <c r="D804" s="58" t="s">
        <v>3442</v>
      </c>
      <c r="E804" s="54" t="s">
        <v>1286</v>
      </c>
      <c r="F804" s="58" t="s">
        <v>1287</v>
      </c>
      <c r="G804" s="58" t="s">
        <v>20</v>
      </c>
    </row>
    <row r="805" spans="1:8" ht="16.5">
      <c r="A805" s="122">
        <v>2017</v>
      </c>
      <c r="B805" s="54">
        <v>429</v>
      </c>
      <c r="C805" s="58" t="s">
        <v>20</v>
      </c>
      <c r="D805" s="58" t="s">
        <v>3443</v>
      </c>
      <c r="E805" s="54" t="s">
        <v>1282</v>
      </c>
      <c r="F805" s="58" t="s">
        <v>1283</v>
      </c>
      <c r="G805" s="58" t="s">
        <v>20</v>
      </c>
    </row>
    <row r="806" spans="1:8" ht="16.5">
      <c r="A806" s="122"/>
      <c r="B806" s="54"/>
      <c r="C806" s="58"/>
      <c r="D806" s="58"/>
      <c r="E806" s="54" t="s">
        <v>1284</v>
      </c>
      <c r="F806" s="58" t="s">
        <v>1285</v>
      </c>
      <c r="G806" s="58" t="s">
        <v>20</v>
      </c>
    </row>
    <row r="807" spans="1:8" ht="16.5">
      <c r="A807" s="122"/>
      <c r="B807" s="54"/>
      <c r="C807" s="58"/>
      <c r="D807" s="58"/>
      <c r="E807" s="54" t="s">
        <v>1288</v>
      </c>
      <c r="F807" s="58" t="s">
        <v>436</v>
      </c>
      <c r="G807" s="58" t="s">
        <v>20</v>
      </c>
    </row>
    <row r="808" spans="1:8" ht="16.5">
      <c r="A808" s="122"/>
      <c r="B808" s="54"/>
      <c r="C808" s="58"/>
      <c r="D808" s="58"/>
      <c r="E808" s="54" t="s">
        <v>1271</v>
      </c>
      <c r="F808" s="58" t="s">
        <v>1272</v>
      </c>
      <c r="G808" s="58" t="s">
        <v>20</v>
      </c>
    </row>
    <row r="809" spans="1:8" ht="16.5">
      <c r="A809" s="122"/>
      <c r="B809" s="54"/>
      <c r="C809" s="58"/>
      <c r="D809" s="58"/>
      <c r="E809" s="54" t="s">
        <v>1273</v>
      </c>
      <c r="F809" s="58" t="s">
        <v>1274</v>
      </c>
      <c r="G809" s="58" t="s">
        <v>20</v>
      </c>
    </row>
    <row r="810" spans="1:8" ht="16.5">
      <c r="A810" s="122"/>
      <c r="B810" s="54"/>
      <c r="C810" s="58"/>
      <c r="D810" s="58"/>
      <c r="E810" s="54" t="s">
        <v>1275</v>
      </c>
      <c r="F810" s="58" t="s">
        <v>1047</v>
      </c>
      <c r="G810" s="58" t="s">
        <v>20</v>
      </c>
    </row>
    <row r="811" spans="1:8" ht="16.5">
      <c r="A811" s="122"/>
      <c r="B811" s="54"/>
      <c r="C811" s="58"/>
      <c r="D811" s="58"/>
      <c r="E811" s="54" t="s">
        <v>1276</v>
      </c>
      <c r="F811" s="58" t="s">
        <v>1277</v>
      </c>
      <c r="G811" s="58" t="s">
        <v>20</v>
      </c>
    </row>
    <row r="812" spans="1:8" ht="16.5">
      <c r="A812" s="122">
        <v>2017</v>
      </c>
      <c r="B812" s="63">
        <v>43</v>
      </c>
      <c r="C812" s="58" t="s">
        <v>15</v>
      </c>
      <c r="D812" s="65" t="s">
        <v>3349</v>
      </c>
      <c r="E812" s="54"/>
      <c r="F812" s="58"/>
    </row>
    <row r="813" spans="1:8" ht="16.5">
      <c r="A813" s="122">
        <v>2017</v>
      </c>
      <c r="B813" s="54">
        <v>431</v>
      </c>
      <c r="C813" s="58" t="s">
        <v>20</v>
      </c>
      <c r="D813" s="58" t="s">
        <v>3444</v>
      </c>
      <c r="E813" s="54"/>
      <c r="F813" s="58"/>
    </row>
    <row r="814" spans="1:8" ht="16.5">
      <c r="A814" s="122">
        <v>2017</v>
      </c>
      <c r="B814" s="54">
        <v>432</v>
      </c>
      <c r="C814" s="58" t="s">
        <v>20</v>
      </c>
      <c r="D814" s="58" t="s">
        <v>3445</v>
      </c>
      <c r="E814" s="54" t="s">
        <v>1313</v>
      </c>
      <c r="F814" s="58" t="s">
        <v>1314</v>
      </c>
      <c r="G814" s="58" t="s">
        <v>20</v>
      </c>
    </row>
    <row r="815" spans="1:8" ht="16.5">
      <c r="A815" s="122">
        <v>2017</v>
      </c>
      <c r="B815" s="54">
        <v>433</v>
      </c>
      <c r="C815" s="58" t="s">
        <v>20</v>
      </c>
      <c r="D815" s="58" t="s">
        <v>3446</v>
      </c>
      <c r="E815" s="54" t="s">
        <v>1317</v>
      </c>
      <c r="F815" s="58" t="s">
        <v>1318</v>
      </c>
      <c r="G815" s="58" t="s">
        <v>20</v>
      </c>
    </row>
    <row r="816" spans="1:8" ht="16.5">
      <c r="A816" s="122"/>
      <c r="B816" s="54"/>
      <c r="C816" s="58"/>
      <c r="D816" s="58"/>
      <c r="E816" s="54" t="s">
        <v>1309</v>
      </c>
      <c r="F816" s="58" t="s">
        <v>1310</v>
      </c>
      <c r="G816" s="58" t="s">
        <v>20</v>
      </c>
    </row>
    <row r="817" spans="1:7" ht="16.5">
      <c r="A817" s="122"/>
      <c r="B817" s="54"/>
      <c r="C817" s="58"/>
      <c r="D817" s="58"/>
      <c r="E817" s="54" t="s">
        <v>1315</v>
      </c>
      <c r="F817" s="58" t="s">
        <v>1316</v>
      </c>
      <c r="G817" s="58" t="s">
        <v>20</v>
      </c>
    </row>
    <row r="818" spans="1:7" ht="16.5">
      <c r="A818" s="122"/>
      <c r="B818" s="54"/>
      <c r="C818" s="58"/>
      <c r="D818" s="58"/>
      <c r="E818" s="54" t="s">
        <v>1319</v>
      </c>
      <c r="F818" s="58" t="s">
        <v>1320</v>
      </c>
      <c r="G818" s="58" t="s">
        <v>20</v>
      </c>
    </row>
    <row r="819" spans="1:7" ht="16.5">
      <c r="A819" s="122">
        <v>2017</v>
      </c>
      <c r="B819" s="63">
        <v>44</v>
      </c>
      <c r="C819" s="58" t="s">
        <v>15</v>
      </c>
      <c r="D819" s="65" t="s">
        <v>3447</v>
      </c>
      <c r="E819" s="54"/>
      <c r="F819" s="58"/>
    </row>
    <row r="820" spans="1:7" ht="16.5">
      <c r="A820" s="122">
        <v>2017</v>
      </c>
      <c r="B820" s="54">
        <v>441</v>
      </c>
      <c r="C820" s="58" t="s">
        <v>20</v>
      </c>
      <c r="D820" s="58" t="s">
        <v>3448</v>
      </c>
      <c r="E820" s="54" t="s">
        <v>1342</v>
      </c>
      <c r="F820" s="58" t="s">
        <v>1343</v>
      </c>
      <c r="G820" s="58" t="s">
        <v>20</v>
      </c>
    </row>
    <row r="821" spans="1:7" ht="16.5">
      <c r="A821" s="122"/>
      <c r="B821" s="54"/>
      <c r="C821" s="58"/>
      <c r="D821" s="58"/>
      <c r="E821" s="54" t="s">
        <v>1344</v>
      </c>
      <c r="F821" s="58" t="s">
        <v>444</v>
      </c>
      <c r="G821" s="58" t="s">
        <v>20</v>
      </c>
    </row>
    <row r="822" spans="1:7" ht="16.5">
      <c r="A822" s="122"/>
      <c r="B822" s="54"/>
      <c r="C822" s="58"/>
      <c r="D822" s="58"/>
      <c r="E822" s="54" t="s">
        <v>1345</v>
      </c>
      <c r="F822" s="58" t="s">
        <v>1346</v>
      </c>
      <c r="G822" s="58" t="s">
        <v>20</v>
      </c>
    </row>
    <row r="823" spans="1:7" ht="16.5">
      <c r="A823" s="122">
        <v>2017</v>
      </c>
      <c r="B823" s="54">
        <v>442</v>
      </c>
      <c r="C823" s="58" t="s">
        <v>20</v>
      </c>
      <c r="D823" s="58" t="s">
        <v>3449</v>
      </c>
      <c r="E823" s="54" t="s">
        <v>1347</v>
      </c>
      <c r="F823" s="58" t="s">
        <v>1348</v>
      </c>
      <c r="G823" s="58" t="s">
        <v>20</v>
      </c>
    </row>
    <row r="824" spans="1:7" ht="16.5">
      <c r="A824" s="122">
        <v>2017</v>
      </c>
      <c r="B824" s="54">
        <v>443</v>
      </c>
      <c r="C824" s="58" t="s">
        <v>20</v>
      </c>
      <c r="D824" s="58" t="s">
        <v>3450</v>
      </c>
      <c r="E824" s="54" t="s">
        <v>1349</v>
      </c>
      <c r="F824" s="58" t="s">
        <v>1350</v>
      </c>
      <c r="G824" s="58" t="s">
        <v>20</v>
      </c>
    </row>
    <row r="825" spans="1:7" ht="16.5">
      <c r="A825" s="122">
        <v>2017</v>
      </c>
      <c r="B825" s="54">
        <v>445</v>
      </c>
      <c r="C825" s="58" t="s">
        <v>20</v>
      </c>
      <c r="D825" s="58" t="s">
        <v>3451</v>
      </c>
      <c r="E825" s="54" t="s">
        <v>1338</v>
      </c>
      <c r="F825" s="58" t="s">
        <v>1339</v>
      </c>
      <c r="G825" s="58" t="s">
        <v>20</v>
      </c>
    </row>
    <row r="826" spans="1:7" ht="16.5">
      <c r="A826" s="122">
        <v>2017</v>
      </c>
      <c r="B826" s="54">
        <v>446</v>
      </c>
      <c r="C826" s="58" t="s">
        <v>20</v>
      </c>
      <c r="D826" s="58" t="s">
        <v>3452</v>
      </c>
      <c r="E826" s="54"/>
      <c r="F826" s="58"/>
    </row>
    <row r="827" spans="1:7" ht="16.5">
      <c r="A827" s="122">
        <v>2017</v>
      </c>
      <c r="B827" s="54">
        <v>447</v>
      </c>
      <c r="C827" s="58" t="s">
        <v>20</v>
      </c>
      <c r="D827" s="58" t="s">
        <v>3453</v>
      </c>
      <c r="E827" s="54" t="s">
        <v>1354</v>
      </c>
      <c r="F827" s="58" t="s">
        <v>1343</v>
      </c>
      <c r="G827" s="58" t="s">
        <v>20</v>
      </c>
    </row>
    <row r="828" spans="1:7" ht="16.5">
      <c r="A828" s="122"/>
      <c r="B828" s="54"/>
      <c r="C828" s="58"/>
      <c r="D828" s="58"/>
      <c r="E828" s="54" t="s">
        <v>1355</v>
      </c>
      <c r="F828" s="58" t="s">
        <v>444</v>
      </c>
      <c r="G828" s="58" t="s">
        <v>20</v>
      </c>
    </row>
    <row r="829" spans="1:7" ht="16.5">
      <c r="A829" s="122"/>
      <c r="B829" s="54"/>
      <c r="C829" s="58"/>
      <c r="D829" s="58"/>
      <c r="E829" s="54" t="s">
        <v>1356</v>
      </c>
      <c r="F829" s="58" t="s">
        <v>1111</v>
      </c>
      <c r="G829" s="58" t="s">
        <v>20</v>
      </c>
    </row>
    <row r="830" spans="1:7" ht="16.5">
      <c r="A830" s="122">
        <v>2017</v>
      </c>
      <c r="B830" s="54">
        <v>448</v>
      </c>
      <c r="C830" s="58" t="s">
        <v>20</v>
      </c>
      <c r="D830" s="58" t="s">
        <v>3454</v>
      </c>
      <c r="E830" s="54" t="s">
        <v>1357</v>
      </c>
      <c r="F830" s="58" t="s">
        <v>1135</v>
      </c>
      <c r="G830" s="58" t="s">
        <v>20</v>
      </c>
    </row>
    <row r="831" spans="1:7" ht="16.5">
      <c r="A831" s="122">
        <v>2017</v>
      </c>
      <c r="B831" s="54">
        <v>449</v>
      </c>
      <c r="C831" s="58" t="s">
        <v>20</v>
      </c>
      <c r="D831" s="58" t="s">
        <v>3455</v>
      </c>
      <c r="E831" s="54" t="s">
        <v>1358</v>
      </c>
      <c r="F831" s="58" t="s">
        <v>1308</v>
      </c>
      <c r="G831" s="58" t="s">
        <v>20</v>
      </c>
    </row>
    <row r="832" spans="1:7" ht="16.5">
      <c r="A832" s="122">
        <v>2017</v>
      </c>
      <c r="B832" s="63">
        <v>45</v>
      </c>
      <c r="C832" s="58" t="s">
        <v>15</v>
      </c>
      <c r="D832" s="65" t="s">
        <v>1113</v>
      </c>
      <c r="E832" s="54"/>
      <c r="F832" s="58"/>
    </row>
    <row r="833" spans="1:7" ht="16.5">
      <c r="A833" s="122">
        <v>2017</v>
      </c>
      <c r="B833" s="54">
        <v>451</v>
      </c>
      <c r="C833" s="58" t="s">
        <v>20</v>
      </c>
      <c r="D833" s="58" t="s">
        <v>1115</v>
      </c>
      <c r="E833" s="54" t="s">
        <v>1139</v>
      </c>
      <c r="F833" s="58" t="s">
        <v>1140</v>
      </c>
      <c r="G833" s="58" t="s">
        <v>20</v>
      </c>
    </row>
    <row r="834" spans="1:7" ht="16.5">
      <c r="A834" s="122"/>
      <c r="B834" s="54"/>
      <c r="C834" s="58"/>
      <c r="D834" s="58"/>
      <c r="E834" s="54" t="s">
        <v>1141</v>
      </c>
      <c r="F834" s="58" t="s">
        <v>1142</v>
      </c>
      <c r="G834" s="58" t="s">
        <v>20</v>
      </c>
    </row>
    <row r="835" spans="1:7" ht="16.5">
      <c r="A835" s="122"/>
      <c r="B835" s="54"/>
      <c r="C835" s="58"/>
      <c r="D835" s="58"/>
      <c r="E835" s="54" t="s">
        <v>1143</v>
      </c>
      <c r="F835" s="58" t="s">
        <v>1144</v>
      </c>
      <c r="G835" s="58" t="s">
        <v>20</v>
      </c>
    </row>
    <row r="836" spans="1:7" ht="16.5">
      <c r="A836" s="122"/>
      <c r="B836" s="54"/>
      <c r="C836" s="58"/>
      <c r="D836" s="58"/>
      <c r="E836" s="54" t="s">
        <v>1145</v>
      </c>
      <c r="F836" s="58" t="s">
        <v>1146</v>
      </c>
      <c r="G836" s="58" t="s">
        <v>20</v>
      </c>
    </row>
    <row r="837" spans="1:7" ht="16.5">
      <c r="A837" s="122"/>
      <c r="B837" s="54"/>
      <c r="C837" s="58"/>
      <c r="D837" s="58"/>
      <c r="E837" s="54" t="s">
        <v>1147</v>
      </c>
      <c r="F837" s="58" t="s">
        <v>1148</v>
      </c>
      <c r="G837" s="58" t="s">
        <v>20</v>
      </c>
    </row>
    <row r="838" spans="1:7" ht="16.5">
      <c r="A838" s="122"/>
      <c r="B838" s="54"/>
      <c r="C838" s="58"/>
      <c r="D838" s="58"/>
      <c r="E838" s="54" t="s">
        <v>1149</v>
      </c>
      <c r="F838" s="58" t="s">
        <v>1150</v>
      </c>
      <c r="G838" s="58" t="s">
        <v>20</v>
      </c>
    </row>
    <row r="839" spans="1:7" ht="16.5">
      <c r="A839" s="122">
        <v>2017</v>
      </c>
      <c r="B839" s="54">
        <v>452</v>
      </c>
      <c r="C839" s="58" t="s">
        <v>20</v>
      </c>
      <c r="D839" s="58" t="s">
        <v>649</v>
      </c>
      <c r="E839" s="54" t="s">
        <v>1152</v>
      </c>
      <c r="F839" s="65" t="s">
        <v>1153</v>
      </c>
      <c r="G839" s="58" t="s">
        <v>20</v>
      </c>
    </row>
    <row r="840" spans="1:7" ht="16.5">
      <c r="A840" s="122"/>
      <c r="B840" s="54"/>
      <c r="C840" s="58"/>
      <c r="D840" s="58"/>
      <c r="E840" s="54" t="s">
        <v>1154</v>
      </c>
      <c r="F840" s="58" t="s">
        <v>1155</v>
      </c>
      <c r="G840" s="58" t="s">
        <v>20</v>
      </c>
    </row>
    <row r="841" spans="1:7" ht="16.5">
      <c r="A841" s="122"/>
      <c r="B841" s="54"/>
      <c r="C841" s="58"/>
      <c r="D841" s="58"/>
      <c r="E841" s="54" t="s">
        <v>1156</v>
      </c>
      <c r="F841" s="58" t="s">
        <v>1157</v>
      </c>
      <c r="G841" s="58" t="s">
        <v>20</v>
      </c>
    </row>
    <row r="842" spans="1:7" ht="16.5">
      <c r="A842" s="122"/>
      <c r="B842" s="54"/>
      <c r="C842" s="58"/>
      <c r="D842" s="58"/>
      <c r="E842" s="54" t="s">
        <v>1168</v>
      </c>
      <c r="F842" s="58" t="s">
        <v>436</v>
      </c>
      <c r="G842" s="58" t="s">
        <v>20</v>
      </c>
    </row>
    <row r="843" spans="1:7" ht="16.5">
      <c r="A843" s="122">
        <v>2017</v>
      </c>
      <c r="B843" s="54">
        <v>453</v>
      </c>
      <c r="C843" s="58" t="s">
        <v>20</v>
      </c>
      <c r="D843" s="58" t="s">
        <v>3456</v>
      </c>
      <c r="E843" s="54" t="s">
        <v>1158</v>
      </c>
      <c r="F843" s="58" t="s">
        <v>1159</v>
      </c>
      <c r="G843" s="58" t="s">
        <v>20</v>
      </c>
    </row>
    <row r="844" spans="1:7" ht="16.5">
      <c r="A844" s="122"/>
      <c r="B844" s="54"/>
      <c r="C844" s="58"/>
      <c r="D844" s="58"/>
      <c r="E844" s="54" t="s">
        <v>1160</v>
      </c>
      <c r="F844" s="58" t="s">
        <v>1161</v>
      </c>
      <c r="G844" s="58" t="s">
        <v>20</v>
      </c>
    </row>
    <row r="845" spans="1:7" ht="16.5">
      <c r="A845" s="122"/>
      <c r="B845" s="54"/>
      <c r="C845" s="58"/>
      <c r="D845" s="58"/>
      <c r="E845" s="54" t="s">
        <v>1162</v>
      </c>
      <c r="F845" s="58" t="s">
        <v>1163</v>
      </c>
      <c r="G845" s="58" t="s">
        <v>20</v>
      </c>
    </row>
    <row r="846" spans="1:7" ht="16.5">
      <c r="A846" s="122"/>
      <c r="B846" s="54"/>
      <c r="C846" s="58"/>
      <c r="D846" s="58"/>
      <c r="E846" s="54" t="s">
        <v>1164</v>
      </c>
      <c r="F846" s="58" t="s">
        <v>1165</v>
      </c>
      <c r="G846" s="58" t="s">
        <v>20</v>
      </c>
    </row>
    <row r="847" spans="1:7" ht="16.5">
      <c r="A847" s="122"/>
      <c r="B847" s="54"/>
      <c r="C847" s="58"/>
      <c r="D847" s="58"/>
      <c r="E847" s="54" t="s">
        <v>1168</v>
      </c>
      <c r="F847" s="58" t="s">
        <v>436</v>
      </c>
      <c r="G847" s="58" t="s">
        <v>20</v>
      </c>
    </row>
    <row r="848" spans="1:7" ht="16.5">
      <c r="A848" s="122"/>
      <c r="B848" s="54"/>
      <c r="C848" s="58"/>
      <c r="D848" s="58"/>
      <c r="E848" s="54" t="s">
        <v>1171</v>
      </c>
      <c r="F848" s="58" t="s">
        <v>1172</v>
      </c>
      <c r="G848" s="58" t="s">
        <v>20</v>
      </c>
    </row>
    <row r="849" spans="1:7" ht="16.5">
      <c r="A849" s="122"/>
      <c r="B849" s="54"/>
      <c r="C849" s="58"/>
      <c r="D849" s="58"/>
      <c r="E849" s="54" t="s">
        <v>1173</v>
      </c>
      <c r="F849" s="58" t="s">
        <v>1174</v>
      </c>
      <c r="G849" s="58" t="s">
        <v>20</v>
      </c>
    </row>
    <row r="850" spans="1:7" ht="16.5">
      <c r="A850" s="122"/>
      <c r="B850" s="54"/>
      <c r="C850" s="58"/>
      <c r="D850" s="58"/>
      <c r="E850" s="54" t="s">
        <v>1175</v>
      </c>
      <c r="F850" s="58" t="s">
        <v>1176</v>
      </c>
      <c r="G850" s="58" t="s">
        <v>20</v>
      </c>
    </row>
    <row r="851" spans="1:7" ht="16.5">
      <c r="A851" s="122"/>
      <c r="B851" s="54"/>
      <c r="C851" s="58"/>
      <c r="D851" s="58"/>
      <c r="E851" s="54" t="s">
        <v>1177</v>
      </c>
      <c r="F851" s="58" t="s">
        <v>1178</v>
      </c>
      <c r="G851" s="58" t="s">
        <v>20</v>
      </c>
    </row>
    <row r="852" spans="1:7" ht="16.5">
      <c r="A852" s="122"/>
      <c r="B852" s="54"/>
      <c r="C852" s="58"/>
      <c r="D852" s="58"/>
      <c r="E852" s="54" t="s">
        <v>1179</v>
      </c>
      <c r="F852" s="58" t="s">
        <v>1180</v>
      </c>
      <c r="G852" s="58" t="s">
        <v>20</v>
      </c>
    </row>
    <row r="853" spans="1:7" ht="16.5">
      <c r="A853" s="122"/>
      <c r="B853" s="54"/>
      <c r="C853" s="58"/>
      <c r="D853" s="58"/>
      <c r="E853" s="54" t="s">
        <v>1181</v>
      </c>
      <c r="F853" s="58" t="s">
        <v>1182</v>
      </c>
      <c r="G853" s="58" t="s">
        <v>20</v>
      </c>
    </row>
    <row r="854" spans="1:7" ht="16.5">
      <c r="A854" s="122"/>
      <c r="B854" s="54"/>
      <c r="C854" s="58"/>
      <c r="D854" s="58"/>
      <c r="E854" s="54" t="s">
        <v>1183</v>
      </c>
      <c r="F854" s="58" t="s">
        <v>1184</v>
      </c>
      <c r="G854" s="58" t="s">
        <v>20</v>
      </c>
    </row>
    <row r="855" spans="1:7" ht="16.5">
      <c r="A855" s="122"/>
      <c r="B855" s="54"/>
      <c r="C855" s="58"/>
      <c r="D855" s="58"/>
      <c r="E855" s="54" t="s">
        <v>1185</v>
      </c>
      <c r="F855" s="58" t="s">
        <v>1186</v>
      </c>
      <c r="G855" s="58" t="s">
        <v>20</v>
      </c>
    </row>
    <row r="856" spans="1:7" ht="16.5">
      <c r="A856" s="122"/>
      <c r="B856" s="54"/>
      <c r="C856" s="58"/>
      <c r="D856" s="58"/>
      <c r="E856" s="54" t="s">
        <v>1187</v>
      </c>
      <c r="F856" s="65" t="s">
        <v>1188</v>
      </c>
      <c r="G856" s="58" t="s">
        <v>20</v>
      </c>
    </row>
    <row r="857" spans="1:7" ht="16.5">
      <c r="A857" s="122">
        <v>2017</v>
      </c>
      <c r="B857" s="54">
        <v>455</v>
      </c>
      <c r="C857" s="58" t="s">
        <v>20</v>
      </c>
      <c r="D857" s="58" t="s">
        <v>3457</v>
      </c>
      <c r="E857" s="54" t="s">
        <v>1191</v>
      </c>
      <c r="F857" s="58" t="s">
        <v>1192</v>
      </c>
      <c r="G857" s="58" t="s">
        <v>20</v>
      </c>
    </row>
    <row r="858" spans="1:7" ht="16.5">
      <c r="A858" s="122"/>
      <c r="B858" s="54"/>
      <c r="C858" s="58"/>
      <c r="D858" s="58"/>
      <c r="E858" s="54" t="s">
        <v>1193</v>
      </c>
      <c r="F858" s="58" t="s">
        <v>1194</v>
      </c>
      <c r="G858" s="58" t="s">
        <v>20</v>
      </c>
    </row>
    <row r="859" spans="1:7" ht="16.5">
      <c r="A859" s="122"/>
      <c r="B859" s="54"/>
      <c r="C859" s="58"/>
      <c r="D859" s="58"/>
      <c r="E859" s="54" t="s">
        <v>1195</v>
      </c>
      <c r="F859" s="58" t="s">
        <v>1196</v>
      </c>
      <c r="G859" s="58" t="s">
        <v>20</v>
      </c>
    </row>
    <row r="860" spans="1:7" ht="16.5">
      <c r="A860" s="122"/>
      <c r="B860" s="54"/>
      <c r="C860" s="58"/>
      <c r="D860" s="58"/>
      <c r="E860" s="54" t="s">
        <v>1197</v>
      </c>
      <c r="F860" s="58" t="s">
        <v>1198</v>
      </c>
      <c r="G860" s="58" t="s">
        <v>20</v>
      </c>
    </row>
    <row r="861" spans="1:7" ht="16.5">
      <c r="A861" s="122"/>
      <c r="B861" s="54"/>
      <c r="C861" s="58"/>
      <c r="D861" s="58"/>
      <c r="E861" s="54" t="s">
        <v>1199</v>
      </c>
      <c r="F861" s="58" t="s">
        <v>1200</v>
      </c>
      <c r="G861" s="58" t="s">
        <v>20</v>
      </c>
    </row>
    <row r="862" spans="1:7" ht="16.5">
      <c r="A862" s="122"/>
      <c r="B862" s="54"/>
      <c r="C862" s="58"/>
      <c r="D862" s="58"/>
      <c r="E862" s="54" t="s">
        <v>1201</v>
      </c>
      <c r="F862" s="58" t="s">
        <v>436</v>
      </c>
      <c r="G862" s="58" t="s">
        <v>20</v>
      </c>
    </row>
    <row r="863" spans="1:7" ht="16.5">
      <c r="A863" s="122">
        <v>2017</v>
      </c>
      <c r="B863" s="54">
        <v>459</v>
      </c>
      <c r="C863" s="58" t="s">
        <v>20</v>
      </c>
      <c r="D863" s="58" t="s">
        <v>1203</v>
      </c>
      <c r="E863" s="54" t="s">
        <v>1202</v>
      </c>
      <c r="F863" s="58" t="s">
        <v>1203</v>
      </c>
      <c r="G863" s="58" t="s">
        <v>20</v>
      </c>
    </row>
    <row r="864" spans="1:7" ht="16.5">
      <c r="A864" s="122">
        <v>2017</v>
      </c>
      <c r="B864" s="63">
        <v>48</v>
      </c>
      <c r="C864" s="58" t="s">
        <v>15</v>
      </c>
      <c r="D864" s="65" t="s">
        <v>1322</v>
      </c>
      <c r="E864" s="54"/>
      <c r="F864" s="58"/>
    </row>
    <row r="865" spans="1:8" ht="16.5">
      <c r="A865" s="122">
        <v>2017</v>
      </c>
      <c r="B865" s="54">
        <v>481</v>
      </c>
      <c r="C865" s="58" t="s">
        <v>15</v>
      </c>
      <c r="D865" s="58" t="s">
        <v>3458</v>
      </c>
      <c r="F865" s="58"/>
    </row>
    <row r="866" spans="1:8" ht="16.5">
      <c r="A866" s="122">
        <v>2017</v>
      </c>
      <c r="B866" s="54">
        <v>4811</v>
      </c>
      <c r="C866" s="58" t="s">
        <v>20</v>
      </c>
      <c r="D866" s="58" t="s">
        <v>1115</v>
      </c>
      <c r="E866" s="54" t="s">
        <v>1125</v>
      </c>
      <c r="F866" s="58" t="s">
        <v>1113</v>
      </c>
      <c r="G866" s="58" t="s">
        <v>20</v>
      </c>
    </row>
    <row r="867" spans="1:8" ht="16.5">
      <c r="A867" s="122"/>
      <c r="B867" s="54"/>
      <c r="C867" s="58"/>
      <c r="D867" s="58"/>
      <c r="E867" s="54" t="s">
        <v>1126</v>
      </c>
      <c r="F867" s="58" t="s">
        <v>1115</v>
      </c>
      <c r="G867" s="58" t="s">
        <v>20</v>
      </c>
    </row>
    <row r="868" spans="1:8" ht="16.5">
      <c r="A868" s="122"/>
      <c r="B868" s="54"/>
      <c r="C868" s="58"/>
      <c r="D868" s="58"/>
      <c r="E868" s="54" t="s">
        <v>1128</v>
      </c>
      <c r="F868" s="58" t="s">
        <v>1122</v>
      </c>
      <c r="G868" s="58" t="s">
        <v>20</v>
      </c>
    </row>
    <row r="869" spans="1:8" ht="16.5">
      <c r="A869" s="122"/>
      <c r="B869" s="54"/>
      <c r="C869" s="58"/>
      <c r="D869" s="58"/>
      <c r="E869" s="54" t="s">
        <v>1130</v>
      </c>
      <c r="F869" s="58" t="s">
        <v>1113</v>
      </c>
      <c r="G869" s="58" t="s">
        <v>20</v>
      </c>
    </row>
    <row r="870" spans="1:8" ht="16.5">
      <c r="A870" s="122"/>
      <c r="B870" s="54"/>
      <c r="C870" s="58"/>
      <c r="D870" s="58"/>
      <c r="E870" s="54" t="s">
        <v>1131</v>
      </c>
      <c r="F870" s="58" t="s">
        <v>1115</v>
      </c>
      <c r="G870" s="58" t="s">
        <v>20</v>
      </c>
    </row>
    <row r="871" spans="1:8" ht="16.5">
      <c r="A871" s="122"/>
      <c r="B871" s="54"/>
      <c r="C871" s="58"/>
      <c r="D871" s="58"/>
      <c r="E871" s="54" t="s">
        <v>1133</v>
      </c>
      <c r="F871" s="58" t="s">
        <v>1122</v>
      </c>
      <c r="G871" s="58" t="s">
        <v>20</v>
      </c>
    </row>
    <row r="872" spans="1:8" ht="16.5">
      <c r="A872" s="122">
        <v>2017</v>
      </c>
      <c r="B872" s="54">
        <v>4812</v>
      </c>
      <c r="C872" s="58" t="s">
        <v>20</v>
      </c>
      <c r="D872" s="58" t="s">
        <v>1117</v>
      </c>
      <c r="E872" s="54" t="s">
        <v>1125</v>
      </c>
      <c r="F872" s="58" t="s">
        <v>1113</v>
      </c>
      <c r="G872" s="58" t="s">
        <v>20</v>
      </c>
    </row>
    <row r="873" spans="1:8" ht="16.5">
      <c r="A873" s="122"/>
      <c r="B873" s="54"/>
      <c r="C873" s="58"/>
      <c r="D873" s="58"/>
      <c r="E873" s="54" t="s">
        <v>1127</v>
      </c>
      <c r="F873" s="58" t="s">
        <v>1117</v>
      </c>
      <c r="G873" s="58" t="s">
        <v>20</v>
      </c>
    </row>
    <row r="874" spans="1:8" ht="16.5">
      <c r="A874" s="122"/>
      <c r="B874" s="54"/>
      <c r="C874" s="58"/>
      <c r="D874" s="58"/>
      <c r="E874" s="54" t="s">
        <v>1128</v>
      </c>
      <c r="F874" s="58" t="s">
        <v>1122</v>
      </c>
      <c r="G874" s="58" t="s">
        <v>20</v>
      </c>
    </row>
    <row r="875" spans="1:8" ht="16.5">
      <c r="A875" s="122"/>
      <c r="B875" s="54"/>
      <c r="C875" s="58"/>
      <c r="D875" s="58"/>
      <c r="E875" s="54" t="s">
        <v>1130</v>
      </c>
      <c r="F875" s="58" t="s">
        <v>1113</v>
      </c>
      <c r="G875" s="58" t="s">
        <v>20</v>
      </c>
    </row>
    <row r="876" spans="1:8" ht="16.5">
      <c r="A876" s="122"/>
      <c r="B876" s="54"/>
      <c r="C876" s="58"/>
      <c r="D876" s="58"/>
      <c r="E876" s="54" t="s">
        <v>1132</v>
      </c>
      <c r="F876" s="58" t="s">
        <v>1117</v>
      </c>
      <c r="G876" s="58" t="s">
        <v>20</v>
      </c>
    </row>
    <row r="877" spans="1:8" ht="16.5">
      <c r="A877" s="122"/>
      <c r="B877" s="54"/>
      <c r="C877" s="58"/>
      <c r="D877" s="58"/>
      <c r="E877" s="54" t="s">
        <v>1133</v>
      </c>
      <c r="F877" s="58" t="s">
        <v>1122</v>
      </c>
      <c r="G877" s="58" t="s">
        <v>20</v>
      </c>
    </row>
    <row r="878" spans="1:8" ht="16.5">
      <c r="A878" s="122">
        <v>2017</v>
      </c>
      <c r="B878" s="54">
        <v>482</v>
      </c>
      <c r="C878" s="58" t="s">
        <v>15</v>
      </c>
      <c r="D878" s="58" t="s">
        <v>3459</v>
      </c>
      <c r="E878" s="54"/>
      <c r="F878" s="58"/>
    </row>
    <row r="879" spans="1:8" ht="16.5">
      <c r="A879" s="122">
        <v>2017</v>
      </c>
      <c r="B879" s="54">
        <v>4821</v>
      </c>
      <c r="C879" s="58" t="s">
        <v>20</v>
      </c>
      <c r="D879" s="58" t="s">
        <v>1115</v>
      </c>
      <c r="E879" s="54" t="s">
        <v>1291</v>
      </c>
      <c r="F879" s="58" t="s">
        <v>1115</v>
      </c>
      <c r="G879" s="58" t="s">
        <v>20</v>
      </c>
    </row>
    <row r="880" spans="1:8" ht="16.5">
      <c r="A880" s="122"/>
      <c r="B880" s="54"/>
      <c r="C880" s="58"/>
      <c r="D880" s="58"/>
      <c r="E880" s="54" t="s">
        <v>1300</v>
      </c>
      <c r="F880" s="58" t="s">
        <v>1115</v>
      </c>
      <c r="G880" s="58" t="s">
        <v>20</v>
      </c>
      <c r="H880" s="119" t="s">
        <v>3460</v>
      </c>
    </row>
    <row r="881" spans="1:8" ht="16.5">
      <c r="A881" s="122">
        <v>2017</v>
      </c>
      <c r="B881" s="54">
        <v>4822</v>
      </c>
      <c r="C881" s="58" t="s">
        <v>20</v>
      </c>
      <c r="D881" s="58" t="s">
        <v>1117</v>
      </c>
      <c r="E881" s="54" t="s">
        <v>1292</v>
      </c>
      <c r="F881" s="58" t="s">
        <v>1117</v>
      </c>
      <c r="G881" s="58" t="s">
        <v>20</v>
      </c>
    </row>
    <row r="882" spans="1:8" ht="16.5">
      <c r="A882" s="122"/>
      <c r="B882" s="54"/>
      <c r="C882" s="58"/>
      <c r="D882" s="58"/>
      <c r="E882" s="54" t="s">
        <v>1301</v>
      </c>
      <c r="F882" s="58" t="s">
        <v>1117</v>
      </c>
      <c r="G882" s="58" t="s">
        <v>20</v>
      </c>
      <c r="H882" s="119" t="s">
        <v>3460</v>
      </c>
    </row>
    <row r="883" spans="1:8" ht="16.5">
      <c r="A883" s="122">
        <v>2017</v>
      </c>
      <c r="B883" s="54">
        <v>4823</v>
      </c>
      <c r="C883" s="58" t="s">
        <v>15</v>
      </c>
      <c r="D883" s="58" t="s">
        <v>1220</v>
      </c>
      <c r="E883" s="54"/>
      <c r="F883" s="58"/>
    </row>
    <row r="884" spans="1:8" ht="16.5">
      <c r="A884" s="122">
        <v>2017</v>
      </c>
      <c r="B884" s="54">
        <v>48231</v>
      </c>
      <c r="C884" s="58" t="s">
        <v>20</v>
      </c>
      <c r="D884" s="58" t="s">
        <v>3420</v>
      </c>
      <c r="E884" s="54" t="s">
        <v>1293</v>
      </c>
      <c r="F884" s="58" t="s">
        <v>1220</v>
      </c>
      <c r="G884" s="58" t="s">
        <v>20</v>
      </c>
    </row>
    <row r="885" spans="1:8" ht="16.5">
      <c r="A885" s="122">
        <v>2017</v>
      </c>
      <c r="B885" s="54">
        <v>48232</v>
      </c>
      <c r="C885" s="58" t="s">
        <v>20</v>
      </c>
      <c r="D885" s="58" t="s">
        <v>3422</v>
      </c>
      <c r="E885" s="54" t="s">
        <v>1293</v>
      </c>
      <c r="F885" s="58" t="s">
        <v>1220</v>
      </c>
      <c r="G885" s="58" t="s">
        <v>20</v>
      </c>
    </row>
    <row r="886" spans="1:8" ht="16.5">
      <c r="A886" s="122">
        <v>2017</v>
      </c>
      <c r="B886" s="54">
        <v>48233</v>
      </c>
      <c r="C886" s="58" t="s">
        <v>20</v>
      </c>
      <c r="D886" s="58" t="s">
        <v>3424</v>
      </c>
      <c r="E886" s="54" t="s">
        <v>1293</v>
      </c>
      <c r="F886" s="58" t="s">
        <v>1220</v>
      </c>
      <c r="G886" s="58" t="s">
        <v>20</v>
      </c>
    </row>
    <row r="887" spans="1:8" ht="16.5">
      <c r="A887" s="122">
        <v>2017</v>
      </c>
      <c r="B887" s="54">
        <v>48234</v>
      </c>
      <c r="C887" s="58" t="s">
        <v>20</v>
      </c>
      <c r="D887" s="58" t="s">
        <v>1230</v>
      </c>
      <c r="E887" s="54" t="s">
        <v>1293</v>
      </c>
      <c r="F887" s="58" t="s">
        <v>1220</v>
      </c>
      <c r="G887" s="58" t="s">
        <v>20</v>
      </c>
    </row>
    <row r="888" spans="1:8" ht="16.5">
      <c r="A888" s="122">
        <v>2017</v>
      </c>
      <c r="B888" s="54">
        <v>48235</v>
      </c>
      <c r="C888" s="58" t="s">
        <v>20</v>
      </c>
      <c r="D888" s="58" t="s">
        <v>3427</v>
      </c>
      <c r="E888" s="54" t="s">
        <v>1293</v>
      </c>
      <c r="F888" s="58" t="s">
        <v>1220</v>
      </c>
      <c r="G888" s="58" t="s">
        <v>20</v>
      </c>
    </row>
    <row r="889" spans="1:8" ht="16.5">
      <c r="A889" s="122">
        <v>2017</v>
      </c>
      <c r="B889" s="54">
        <v>48236</v>
      </c>
      <c r="C889" s="58" t="s">
        <v>20</v>
      </c>
      <c r="D889" s="58" t="s">
        <v>3429</v>
      </c>
      <c r="E889" s="54" t="s">
        <v>1293</v>
      </c>
      <c r="F889" s="58" t="s">
        <v>1220</v>
      </c>
      <c r="G889" s="58" t="s">
        <v>20</v>
      </c>
    </row>
    <row r="890" spans="1:8" ht="16.5">
      <c r="A890" s="122">
        <v>2017</v>
      </c>
      <c r="B890" s="54">
        <v>48239</v>
      </c>
      <c r="C890" s="58" t="s">
        <v>20</v>
      </c>
      <c r="D890" s="58" t="s">
        <v>436</v>
      </c>
      <c r="E890" s="54" t="s">
        <v>1293</v>
      </c>
      <c r="F890" s="58" t="s">
        <v>1220</v>
      </c>
      <c r="G890" s="58" t="s">
        <v>20</v>
      </c>
    </row>
    <row r="891" spans="1:8" ht="16.5">
      <c r="A891" s="122">
        <v>2017</v>
      </c>
      <c r="B891" s="54">
        <v>4824</v>
      </c>
      <c r="C891" s="58" t="s">
        <v>20</v>
      </c>
      <c r="D891" s="58" t="s">
        <v>1249</v>
      </c>
      <c r="E891" s="54" t="s">
        <v>1293</v>
      </c>
      <c r="F891" s="58" t="s">
        <v>1220</v>
      </c>
      <c r="G891" s="58" t="s">
        <v>20</v>
      </c>
    </row>
    <row r="892" spans="1:8" ht="16.5">
      <c r="A892" s="122"/>
      <c r="B892" s="54"/>
      <c r="C892" s="58"/>
      <c r="D892" s="58"/>
      <c r="E892" s="54" t="s">
        <v>1302</v>
      </c>
      <c r="F892" s="58" t="s">
        <v>1220</v>
      </c>
      <c r="G892" s="58" t="s">
        <v>20</v>
      </c>
      <c r="H892" s="119" t="s">
        <v>3460</v>
      </c>
    </row>
    <row r="893" spans="1:8" ht="16.5">
      <c r="A893" s="122">
        <v>2017</v>
      </c>
      <c r="B893" s="54">
        <v>4825</v>
      </c>
      <c r="C893" s="58" t="s">
        <v>20</v>
      </c>
      <c r="D893" s="58" t="s">
        <v>3434</v>
      </c>
      <c r="E893" s="54" t="s">
        <v>1297</v>
      </c>
      <c r="F893" s="58" t="s">
        <v>1279</v>
      </c>
      <c r="G893" s="58" t="s">
        <v>20</v>
      </c>
    </row>
    <row r="894" spans="1:8" ht="16.5">
      <c r="A894" s="122"/>
      <c r="B894" s="54"/>
      <c r="C894" s="58"/>
      <c r="D894" s="58"/>
      <c r="E894" s="54" t="s">
        <v>1306</v>
      </c>
      <c r="F894" s="58" t="s">
        <v>1279</v>
      </c>
      <c r="G894" s="58" t="s">
        <v>20</v>
      </c>
      <c r="H894" s="119" t="s">
        <v>3460</v>
      </c>
    </row>
    <row r="895" spans="1:8" ht="16.5">
      <c r="A895" s="122">
        <v>2017</v>
      </c>
      <c r="B895" s="54">
        <v>4826</v>
      </c>
      <c r="C895" s="58" t="s">
        <v>15</v>
      </c>
      <c r="D895" s="58" t="s">
        <v>1262</v>
      </c>
      <c r="E895" s="54"/>
      <c r="F895" s="58"/>
    </row>
    <row r="896" spans="1:8" ht="16.5">
      <c r="A896" s="122">
        <v>2017</v>
      </c>
      <c r="B896" s="54">
        <v>48261</v>
      </c>
      <c r="C896" s="58" t="s">
        <v>20</v>
      </c>
      <c r="D896" s="58" t="s">
        <v>1262</v>
      </c>
      <c r="E896" s="54" t="s">
        <v>1295</v>
      </c>
      <c r="F896" s="58" t="s">
        <v>1262</v>
      </c>
      <c r="G896" s="58" t="s">
        <v>20</v>
      </c>
    </row>
    <row r="897" spans="1:8" ht="16.5">
      <c r="A897" s="122">
        <v>2017</v>
      </c>
      <c r="B897" s="54">
        <v>48262</v>
      </c>
      <c r="C897" s="58" t="s">
        <v>20</v>
      </c>
      <c r="D897" s="58" t="s">
        <v>3436</v>
      </c>
      <c r="E897" s="54" t="s">
        <v>1295</v>
      </c>
      <c r="F897" s="58" t="s">
        <v>1262</v>
      </c>
      <c r="G897" s="58" t="s">
        <v>20</v>
      </c>
    </row>
    <row r="898" spans="1:8" ht="16.5">
      <c r="A898" s="122"/>
      <c r="B898" s="54"/>
      <c r="C898" s="58"/>
      <c r="D898" s="58"/>
      <c r="E898" s="54" t="s">
        <v>1304</v>
      </c>
      <c r="F898" s="58" t="s">
        <v>1262</v>
      </c>
      <c r="G898" s="58" t="s">
        <v>20</v>
      </c>
      <c r="H898" s="119" t="s">
        <v>3460</v>
      </c>
    </row>
    <row r="899" spans="1:8" ht="16.5">
      <c r="A899" s="122">
        <v>2017</v>
      </c>
      <c r="B899" s="54">
        <v>4827</v>
      </c>
      <c r="C899" s="58" t="s">
        <v>20</v>
      </c>
      <c r="D899" s="58" t="s">
        <v>3442</v>
      </c>
      <c r="E899" s="54" t="s">
        <v>1297</v>
      </c>
      <c r="F899" s="58" t="s">
        <v>1279</v>
      </c>
    </row>
    <row r="900" spans="1:8" ht="16.5">
      <c r="A900" s="122"/>
      <c r="B900" s="54"/>
      <c r="C900" s="58"/>
      <c r="D900" s="58"/>
      <c r="E900" s="54" t="s">
        <v>1306</v>
      </c>
      <c r="F900" s="58" t="s">
        <v>1279</v>
      </c>
      <c r="G900" s="58" t="s">
        <v>20</v>
      </c>
      <c r="H900" s="119" t="s">
        <v>3460</v>
      </c>
    </row>
    <row r="901" spans="1:8" ht="16.5">
      <c r="A901" s="122">
        <v>2017</v>
      </c>
      <c r="B901" s="54">
        <v>4829</v>
      </c>
      <c r="C901" s="58" t="s">
        <v>20</v>
      </c>
      <c r="D901" s="58" t="s">
        <v>3443</v>
      </c>
      <c r="E901" s="54" t="s">
        <v>1296</v>
      </c>
      <c r="F901" s="58" t="s">
        <v>1270</v>
      </c>
    </row>
    <row r="902" spans="1:8" ht="16.5">
      <c r="A902" s="122"/>
      <c r="B902" s="54"/>
      <c r="C902" s="58"/>
      <c r="D902" s="58"/>
      <c r="E902" s="54" t="s">
        <v>1297</v>
      </c>
      <c r="F902" s="58" t="s">
        <v>1279</v>
      </c>
    </row>
    <row r="903" spans="1:8" ht="16.5">
      <c r="A903" s="122"/>
      <c r="B903" s="54"/>
      <c r="C903" s="58"/>
      <c r="D903" s="58"/>
      <c r="E903" s="54" t="s">
        <v>1305</v>
      </c>
      <c r="F903" s="58" t="s">
        <v>1270</v>
      </c>
      <c r="G903" s="58" t="s">
        <v>20</v>
      </c>
      <c r="H903" s="119" t="s">
        <v>3460</v>
      </c>
    </row>
    <row r="904" spans="1:8" ht="16.5">
      <c r="A904" s="122"/>
      <c r="B904" s="54"/>
      <c r="C904" s="58"/>
      <c r="D904" s="58"/>
      <c r="E904" s="54" t="s">
        <v>1306</v>
      </c>
      <c r="F904" s="58" t="s">
        <v>1279</v>
      </c>
      <c r="G904" s="58" t="s">
        <v>20</v>
      </c>
      <c r="H904" s="119" t="s">
        <v>3460</v>
      </c>
    </row>
    <row r="905" spans="1:8" ht="16.5">
      <c r="A905" s="122">
        <v>2017</v>
      </c>
      <c r="B905" s="54">
        <v>483</v>
      </c>
      <c r="C905" s="58" t="s">
        <v>15</v>
      </c>
      <c r="D905" s="58" t="s">
        <v>3461</v>
      </c>
      <c r="E905" s="54"/>
      <c r="F905" s="58"/>
    </row>
    <row r="906" spans="1:8" ht="16.5">
      <c r="A906" s="122">
        <v>2017</v>
      </c>
      <c r="B906" s="54">
        <v>4831</v>
      </c>
      <c r="C906" s="58" t="s">
        <v>20</v>
      </c>
      <c r="D906" s="58" t="s">
        <v>3444</v>
      </c>
      <c r="E906" s="54"/>
      <c r="F906" s="58"/>
    </row>
    <row r="907" spans="1:8" ht="16.5">
      <c r="A907" s="122">
        <v>2017</v>
      </c>
      <c r="B907" s="54">
        <v>4832</v>
      </c>
      <c r="C907" s="58" t="s">
        <v>20</v>
      </c>
      <c r="D907" s="58" t="s">
        <v>3445</v>
      </c>
      <c r="E907" s="54" t="s">
        <v>1325</v>
      </c>
      <c r="F907" s="58" t="s">
        <v>1314</v>
      </c>
    </row>
    <row r="908" spans="1:8" ht="16.5">
      <c r="A908" s="122"/>
      <c r="B908" s="54"/>
      <c r="C908" s="58"/>
      <c r="D908" s="58"/>
      <c r="E908" s="54" t="s">
        <v>1332</v>
      </c>
      <c r="F908" s="58" t="s">
        <v>1314</v>
      </c>
      <c r="G908" s="58" t="s">
        <v>20</v>
      </c>
      <c r="H908" s="119" t="s">
        <v>3460</v>
      </c>
    </row>
    <row r="909" spans="1:8" ht="16.5">
      <c r="A909" s="122">
        <v>2017</v>
      </c>
      <c r="B909" s="54">
        <v>4833</v>
      </c>
      <c r="C909" s="58" t="s">
        <v>20</v>
      </c>
      <c r="D909" s="58" t="s">
        <v>3462</v>
      </c>
      <c r="E909" s="54" t="s">
        <v>1326</v>
      </c>
      <c r="F909" s="58" t="s">
        <v>1316</v>
      </c>
      <c r="G909" s="58" t="s">
        <v>20</v>
      </c>
    </row>
    <row r="910" spans="1:8" ht="16.5">
      <c r="A910" s="122"/>
      <c r="B910" s="54"/>
      <c r="C910" s="58"/>
      <c r="D910" s="58"/>
      <c r="E910" s="54" t="s">
        <v>1327</v>
      </c>
      <c r="F910" s="58" t="s">
        <v>1318</v>
      </c>
      <c r="G910" s="58" t="s">
        <v>20</v>
      </c>
    </row>
    <row r="911" spans="1:8" ht="16.5">
      <c r="A911" s="122"/>
      <c r="B911" s="54"/>
      <c r="C911" s="58"/>
      <c r="D911" s="58"/>
      <c r="E911" s="54" t="s">
        <v>1328</v>
      </c>
      <c r="F911" s="58" t="s">
        <v>1320</v>
      </c>
      <c r="G911" s="58" t="s">
        <v>20</v>
      </c>
    </row>
    <row r="912" spans="1:8" ht="16.5">
      <c r="A912" s="122"/>
      <c r="B912" s="54"/>
      <c r="C912" s="58"/>
      <c r="D912" s="58"/>
      <c r="E912" s="54" t="s">
        <v>1333</v>
      </c>
      <c r="F912" s="58" t="s">
        <v>1316</v>
      </c>
      <c r="G912" s="58" t="s">
        <v>20</v>
      </c>
      <c r="H912" s="119" t="s">
        <v>3460</v>
      </c>
    </row>
    <row r="913" spans="1:8" ht="16.5">
      <c r="A913" s="122"/>
      <c r="B913" s="54"/>
      <c r="C913" s="58"/>
      <c r="D913" s="58"/>
      <c r="E913" s="54" t="s">
        <v>1334</v>
      </c>
      <c r="F913" s="58" t="s">
        <v>1318</v>
      </c>
      <c r="G913" s="58" t="s">
        <v>20</v>
      </c>
      <c r="H913" s="119" t="s">
        <v>3460</v>
      </c>
    </row>
    <row r="914" spans="1:8" ht="16.5">
      <c r="A914" s="122"/>
      <c r="B914" s="54"/>
      <c r="C914" s="58"/>
      <c r="D914" s="58"/>
      <c r="E914" s="54" t="s">
        <v>1335</v>
      </c>
      <c r="F914" s="58" t="s">
        <v>1320</v>
      </c>
      <c r="G914" s="58" t="s">
        <v>20</v>
      </c>
      <c r="H914" s="119" t="s">
        <v>3460</v>
      </c>
    </row>
    <row r="915" spans="1:8" ht="16.5">
      <c r="A915" s="122">
        <v>2017</v>
      </c>
      <c r="B915" s="54">
        <v>485</v>
      </c>
      <c r="C915" s="58" t="s">
        <v>15</v>
      </c>
      <c r="D915" s="58" t="s">
        <v>3463</v>
      </c>
      <c r="E915" s="54"/>
      <c r="F915" s="58"/>
    </row>
    <row r="916" spans="1:8" ht="16.5">
      <c r="A916" s="122">
        <v>2017</v>
      </c>
      <c r="B916" s="54">
        <v>4851</v>
      </c>
      <c r="C916" s="58" t="s">
        <v>20</v>
      </c>
      <c r="D916" s="58" t="s">
        <v>1115</v>
      </c>
      <c r="E916" s="54" t="s">
        <v>1290</v>
      </c>
      <c r="F916" s="58" t="s">
        <v>1137</v>
      </c>
      <c r="G916" s="58" t="s">
        <v>20</v>
      </c>
    </row>
    <row r="917" spans="1:8" ht="16.5">
      <c r="A917" s="122">
        <v>2017</v>
      </c>
      <c r="B917" s="54">
        <v>4852</v>
      </c>
      <c r="C917" s="58" t="s">
        <v>20</v>
      </c>
      <c r="D917" s="58" t="s">
        <v>649</v>
      </c>
      <c r="E917" s="54" t="s">
        <v>1290</v>
      </c>
      <c r="F917" s="58" t="s">
        <v>1137</v>
      </c>
      <c r="G917" s="58" t="s">
        <v>20</v>
      </c>
    </row>
    <row r="918" spans="1:8" ht="16.5">
      <c r="A918" s="122">
        <v>2017</v>
      </c>
      <c r="B918" s="54">
        <v>4853</v>
      </c>
      <c r="C918" s="58" t="s">
        <v>20</v>
      </c>
      <c r="D918" s="58" t="s">
        <v>3456</v>
      </c>
      <c r="E918" s="54" t="s">
        <v>1290</v>
      </c>
      <c r="F918" s="58" t="s">
        <v>1137</v>
      </c>
      <c r="G918" s="58" t="s">
        <v>20</v>
      </c>
    </row>
    <row r="919" spans="1:8" ht="16.5">
      <c r="A919" s="122">
        <v>2017</v>
      </c>
      <c r="B919" s="54">
        <v>4855</v>
      </c>
      <c r="C919" s="58" t="s">
        <v>20</v>
      </c>
      <c r="D919" s="58" t="s">
        <v>3457</v>
      </c>
      <c r="E919" s="54" t="s">
        <v>1290</v>
      </c>
      <c r="F919" s="58" t="s">
        <v>1137</v>
      </c>
      <c r="G919" s="58" t="s">
        <v>20</v>
      </c>
    </row>
    <row r="920" spans="1:8" ht="16.5">
      <c r="A920" s="122">
        <v>2017</v>
      </c>
      <c r="B920" s="54">
        <v>4859</v>
      </c>
      <c r="C920" s="58" t="s">
        <v>20</v>
      </c>
      <c r="D920" s="58" t="s">
        <v>1203</v>
      </c>
      <c r="E920" s="54" t="s">
        <v>1290</v>
      </c>
      <c r="F920" s="58" t="s">
        <v>1137</v>
      </c>
      <c r="G920" s="58" t="s">
        <v>20</v>
      </c>
    </row>
    <row r="921" spans="1:8" ht="16.5">
      <c r="A921" s="122"/>
      <c r="B921" s="54"/>
      <c r="C921" s="58"/>
      <c r="D921" s="58"/>
      <c r="E921" s="54" t="s">
        <v>1299</v>
      </c>
      <c r="F921" s="58" t="s">
        <v>1137</v>
      </c>
      <c r="G921" s="58" t="s">
        <v>20</v>
      </c>
      <c r="H921" s="119" t="s">
        <v>3460</v>
      </c>
    </row>
    <row r="922" spans="1:8" ht="16.5">
      <c r="A922" s="122">
        <v>2017</v>
      </c>
      <c r="B922" s="63">
        <v>49</v>
      </c>
      <c r="C922" s="58" t="s">
        <v>15</v>
      </c>
      <c r="D922" s="65" t="s">
        <v>3464</v>
      </c>
      <c r="E922" s="54"/>
      <c r="F922" s="58"/>
    </row>
    <row r="923" spans="1:8" ht="16.5">
      <c r="A923" s="122">
        <v>2017</v>
      </c>
      <c r="B923" s="54">
        <v>491</v>
      </c>
      <c r="C923" s="58" t="s">
        <v>20</v>
      </c>
      <c r="D923" s="58" t="s">
        <v>3416</v>
      </c>
      <c r="E923" s="54" t="s">
        <v>1107</v>
      </c>
      <c r="F923" s="58" t="s">
        <v>1091</v>
      </c>
      <c r="G923" s="58" t="s">
        <v>20</v>
      </c>
    </row>
    <row r="924" spans="1:8" ht="16.5">
      <c r="A924" s="122">
        <v>2017</v>
      </c>
      <c r="B924" s="54">
        <v>492</v>
      </c>
      <c r="C924" s="58" t="s">
        <v>20</v>
      </c>
      <c r="D924" s="58" t="s">
        <v>3073</v>
      </c>
      <c r="E924" s="54" t="s">
        <v>1107</v>
      </c>
      <c r="F924" s="58" t="s">
        <v>1091</v>
      </c>
      <c r="G924" s="58" t="s">
        <v>20</v>
      </c>
    </row>
    <row r="925" spans="1:8" ht="16.5">
      <c r="A925" s="122">
        <v>2017</v>
      </c>
      <c r="B925" s="54">
        <v>495</v>
      </c>
      <c r="C925" s="58" t="s">
        <v>15</v>
      </c>
      <c r="D925" s="58" t="s">
        <v>3418</v>
      </c>
      <c r="E925" s="54"/>
      <c r="F925" s="58"/>
    </row>
    <row r="926" spans="1:8" ht="16.5">
      <c r="A926" s="122">
        <v>2017</v>
      </c>
      <c r="B926" s="54">
        <v>4951</v>
      </c>
      <c r="C926" s="58" t="s">
        <v>20</v>
      </c>
      <c r="D926" s="58" t="s">
        <v>3419</v>
      </c>
      <c r="E926" s="54" t="s">
        <v>1109</v>
      </c>
      <c r="F926" s="58" t="s">
        <v>1094</v>
      </c>
      <c r="G926" s="58" t="s">
        <v>20</v>
      </c>
    </row>
    <row r="927" spans="1:8" ht="16.5">
      <c r="A927" s="122">
        <v>2017</v>
      </c>
      <c r="B927" s="54">
        <v>4952</v>
      </c>
      <c r="C927" s="58" t="s">
        <v>20</v>
      </c>
      <c r="D927" s="58" t="s">
        <v>3465</v>
      </c>
      <c r="E927" s="54" t="s">
        <v>1109</v>
      </c>
      <c r="F927" s="58" t="s">
        <v>1094</v>
      </c>
      <c r="G927" s="58" t="s">
        <v>20</v>
      </c>
    </row>
    <row r="928" spans="1:8" ht="16.5">
      <c r="A928" s="122">
        <v>2017</v>
      </c>
      <c r="B928" s="54">
        <v>4953</v>
      </c>
      <c r="C928" s="58" t="s">
        <v>20</v>
      </c>
      <c r="D928" s="58" t="s">
        <v>3077</v>
      </c>
      <c r="E928" s="54" t="s">
        <v>1109</v>
      </c>
      <c r="F928" s="58" t="s">
        <v>1094</v>
      </c>
      <c r="G928" s="58" t="s">
        <v>20</v>
      </c>
    </row>
    <row r="929" spans="1:7" ht="16.5">
      <c r="A929" s="122">
        <v>2017</v>
      </c>
      <c r="B929" s="54">
        <v>4954</v>
      </c>
      <c r="C929" s="58" t="s">
        <v>20</v>
      </c>
      <c r="D929" s="58" t="s">
        <v>430</v>
      </c>
      <c r="E929" s="54" t="s">
        <v>1109</v>
      </c>
      <c r="F929" s="58" t="s">
        <v>1094</v>
      </c>
      <c r="G929" s="58" t="s">
        <v>20</v>
      </c>
    </row>
    <row r="930" spans="1:7" ht="16.5">
      <c r="A930" s="122">
        <v>2017</v>
      </c>
      <c r="B930" s="63">
        <v>5</v>
      </c>
      <c r="C930" s="58" t="s">
        <v>15</v>
      </c>
      <c r="D930" s="65" t="s">
        <v>3466</v>
      </c>
      <c r="E930" s="54"/>
      <c r="F930" s="58"/>
    </row>
    <row r="931" spans="1:7" ht="16.5">
      <c r="A931" s="122">
        <v>2017</v>
      </c>
      <c r="B931" s="63">
        <v>51</v>
      </c>
      <c r="C931" s="58" t="s">
        <v>20</v>
      </c>
      <c r="D931" s="58" t="s">
        <v>3467</v>
      </c>
      <c r="E931" s="54" t="s">
        <v>1392</v>
      </c>
      <c r="F931" s="58" t="s">
        <v>1393</v>
      </c>
      <c r="G931" s="58" t="s">
        <v>20</v>
      </c>
    </row>
    <row r="932" spans="1:7" ht="16.5">
      <c r="A932" s="122"/>
      <c r="B932" s="54"/>
      <c r="C932" s="58"/>
      <c r="D932" s="58"/>
      <c r="E932" s="54" t="s">
        <v>1394</v>
      </c>
      <c r="F932" s="58" t="s">
        <v>1395</v>
      </c>
      <c r="G932" s="58" t="s">
        <v>20</v>
      </c>
    </row>
    <row r="933" spans="1:7" ht="16.5">
      <c r="A933" s="122"/>
      <c r="B933" s="54"/>
      <c r="C933" s="58"/>
      <c r="D933" s="58"/>
      <c r="E933" s="54" t="s">
        <v>1396</v>
      </c>
      <c r="F933" s="58" t="s">
        <v>1397</v>
      </c>
      <c r="G933" s="58" t="s">
        <v>20</v>
      </c>
    </row>
    <row r="934" spans="1:7" ht="16.5">
      <c r="A934" s="122"/>
      <c r="B934" s="54"/>
      <c r="C934" s="58"/>
      <c r="D934" s="58"/>
      <c r="E934" s="54" t="s">
        <v>1398</v>
      </c>
      <c r="F934" s="58" t="s">
        <v>1399</v>
      </c>
      <c r="G934" s="58" t="s">
        <v>20</v>
      </c>
    </row>
    <row r="935" spans="1:7" ht="16.5">
      <c r="A935" s="122">
        <v>2017</v>
      </c>
      <c r="B935" s="63">
        <v>56</v>
      </c>
      <c r="C935" s="58" t="s">
        <v>15</v>
      </c>
      <c r="D935" s="58" t="s">
        <v>3468</v>
      </c>
      <c r="E935" s="54"/>
      <c r="F935" s="58"/>
    </row>
    <row r="936" spans="1:7" ht="16.5">
      <c r="A936" s="122">
        <v>2017</v>
      </c>
      <c r="B936" s="54">
        <v>562</v>
      </c>
      <c r="C936" s="58" t="s">
        <v>15</v>
      </c>
      <c r="D936" s="58" t="s">
        <v>3459</v>
      </c>
      <c r="E936" s="54"/>
      <c r="F936" s="58"/>
    </row>
    <row r="937" spans="1:7" ht="16.5">
      <c r="A937" s="122">
        <v>2017</v>
      </c>
      <c r="B937" s="54">
        <v>5621</v>
      </c>
      <c r="C937" s="58" t="s">
        <v>20</v>
      </c>
      <c r="D937" s="58" t="s">
        <v>1115</v>
      </c>
      <c r="E937" s="54" t="s">
        <v>1447</v>
      </c>
      <c r="F937" s="58" t="s">
        <v>1448</v>
      </c>
      <c r="G937" s="58" t="s">
        <v>20</v>
      </c>
    </row>
    <row r="938" spans="1:7" ht="16.5">
      <c r="A938" s="122">
        <v>2017</v>
      </c>
      <c r="B938" s="54">
        <v>5622</v>
      </c>
      <c r="C938" s="58" t="s">
        <v>20</v>
      </c>
      <c r="D938" s="58" t="s">
        <v>3469</v>
      </c>
      <c r="E938" s="54" t="s">
        <v>1447</v>
      </c>
      <c r="F938" s="58" t="s">
        <v>1448</v>
      </c>
      <c r="G938" s="58" t="s">
        <v>20</v>
      </c>
    </row>
    <row r="939" spans="1:7" ht="16.5">
      <c r="A939" s="122">
        <v>2017</v>
      </c>
      <c r="B939" s="54">
        <v>5623</v>
      </c>
      <c r="C939" s="58" t="s">
        <v>20</v>
      </c>
      <c r="D939" s="58" t="s">
        <v>1220</v>
      </c>
      <c r="E939" s="54" t="s">
        <v>1447</v>
      </c>
      <c r="F939" s="58" t="s">
        <v>1448</v>
      </c>
      <c r="G939" s="58" t="s">
        <v>20</v>
      </c>
    </row>
    <row r="940" spans="1:7" ht="16.5">
      <c r="A940" s="122">
        <v>2017</v>
      </c>
      <c r="B940" s="54">
        <v>5624</v>
      </c>
      <c r="C940" s="58" t="s">
        <v>20</v>
      </c>
      <c r="D940" s="58" t="s">
        <v>1249</v>
      </c>
      <c r="E940" s="54" t="s">
        <v>1447</v>
      </c>
      <c r="F940" s="58" t="s">
        <v>1448</v>
      </c>
      <c r="G940" s="58" t="s">
        <v>20</v>
      </c>
    </row>
    <row r="941" spans="1:7" ht="16.5">
      <c r="A941" s="122">
        <v>2017</v>
      </c>
      <c r="B941" s="54">
        <v>5625</v>
      </c>
      <c r="C941" s="58" t="s">
        <v>20</v>
      </c>
      <c r="D941" s="58" t="s">
        <v>3470</v>
      </c>
      <c r="E941" s="54" t="s">
        <v>1447</v>
      </c>
      <c r="F941" s="58" t="s">
        <v>1448</v>
      </c>
      <c r="G941" s="58" t="s">
        <v>20</v>
      </c>
    </row>
    <row r="942" spans="1:7" ht="16.5">
      <c r="A942" s="122">
        <v>2017</v>
      </c>
      <c r="B942" s="54">
        <v>5626</v>
      </c>
      <c r="C942" s="58" t="s">
        <v>20</v>
      </c>
      <c r="D942" s="58" t="s">
        <v>3471</v>
      </c>
      <c r="E942" s="54" t="s">
        <v>1447</v>
      </c>
      <c r="F942" s="58" t="s">
        <v>1448</v>
      </c>
      <c r="G942" s="58" t="s">
        <v>20</v>
      </c>
    </row>
    <row r="943" spans="1:7" ht="16.5">
      <c r="A943" s="122">
        <v>2017</v>
      </c>
      <c r="B943" s="54">
        <v>5627</v>
      </c>
      <c r="C943" s="58" t="s">
        <v>20</v>
      </c>
      <c r="D943" s="58" t="s">
        <v>3472</v>
      </c>
      <c r="E943" s="54" t="s">
        <v>1447</v>
      </c>
      <c r="F943" s="58" t="s">
        <v>1448</v>
      </c>
      <c r="G943" s="58" t="s">
        <v>20</v>
      </c>
    </row>
    <row r="944" spans="1:7" ht="16.5">
      <c r="A944" s="122">
        <v>2017</v>
      </c>
      <c r="B944" s="54">
        <v>5629</v>
      </c>
      <c r="C944" s="58" t="s">
        <v>20</v>
      </c>
      <c r="D944" s="58" t="s">
        <v>3443</v>
      </c>
      <c r="E944" s="54" t="s">
        <v>1447</v>
      </c>
      <c r="F944" s="58" t="s">
        <v>1448</v>
      </c>
      <c r="G944" s="58" t="s">
        <v>20</v>
      </c>
    </row>
    <row r="945" spans="1:8" ht="16.5">
      <c r="A945" s="122">
        <v>2017</v>
      </c>
      <c r="B945" s="54">
        <v>563</v>
      </c>
      <c r="C945" s="58" t="s">
        <v>15</v>
      </c>
      <c r="D945" s="58" t="s">
        <v>3473</v>
      </c>
      <c r="E945" s="54"/>
      <c r="F945" s="58"/>
    </row>
    <row r="946" spans="1:8" ht="16.5">
      <c r="A946" s="122">
        <v>2017</v>
      </c>
      <c r="B946" s="54">
        <v>5631</v>
      </c>
      <c r="C946" s="58" t="s">
        <v>20</v>
      </c>
      <c r="D946" s="58" t="s">
        <v>3417</v>
      </c>
      <c r="E946" s="54" t="s">
        <v>1447</v>
      </c>
      <c r="F946" s="58" t="s">
        <v>1448</v>
      </c>
      <c r="G946" s="58" t="s">
        <v>20</v>
      </c>
    </row>
    <row r="947" spans="1:8" ht="16.5">
      <c r="A947" s="122">
        <v>2017</v>
      </c>
      <c r="B947" s="54">
        <v>5635</v>
      </c>
      <c r="C947" s="58" t="s">
        <v>15</v>
      </c>
      <c r="D947" s="58" t="s">
        <v>3474</v>
      </c>
      <c r="E947" s="54"/>
      <c r="F947" s="58"/>
    </row>
    <row r="948" spans="1:8" ht="16.5">
      <c r="A948" s="122">
        <v>2017</v>
      </c>
      <c r="B948" s="54">
        <v>56351</v>
      </c>
      <c r="C948" s="58" t="s">
        <v>20</v>
      </c>
      <c r="D948" s="58" t="s">
        <v>1115</v>
      </c>
      <c r="E948" s="54" t="s">
        <v>1447</v>
      </c>
      <c r="F948" s="58" t="s">
        <v>1448</v>
      </c>
      <c r="G948" s="58" t="s">
        <v>20</v>
      </c>
    </row>
    <row r="949" spans="1:8" ht="16.5">
      <c r="A949" s="122">
        <v>2017</v>
      </c>
      <c r="B949" s="54">
        <v>56352</v>
      </c>
      <c r="C949" s="58" t="s">
        <v>20</v>
      </c>
      <c r="D949" s="58" t="s">
        <v>1117</v>
      </c>
      <c r="E949" s="54" t="s">
        <v>1447</v>
      </c>
      <c r="F949" s="58" t="s">
        <v>1448</v>
      </c>
      <c r="G949" s="58" t="s">
        <v>20</v>
      </c>
    </row>
    <row r="950" spans="1:8" ht="16.5">
      <c r="A950" s="122">
        <v>2017</v>
      </c>
      <c r="B950" s="54">
        <v>56353</v>
      </c>
      <c r="C950" s="58" t="s">
        <v>20</v>
      </c>
      <c r="D950" s="58" t="s">
        <v>3475</v>
      </c>
      <c r="E950" s="54" t="s">
        <v>1447</v>
      </c>
      <c r="F950" s="58" t="s">
        <v>1448</v>
      </c>
      <c r="G950" s="58" t="s">
        <v>20</v>
      </c>
    </row>
    <row r="951" spans="1:8" ht="16.5">
      <c r="A951" s="122">
        <v>2017</v>
      </c>
      <c r="B951" s="54">
        <v>56355</v>
      </c>
      <c r="C951" s="58" t="s">
        <v>20</v>
      </c>
      <c r="D951" s="58" t="s">
        <v>3476</v>
      </c>
      <c r="E951" s="54" t="s">
        <v>1447</v>
      </c>
      <c r="F951" s="58" t="s">
        <v>1448</v>
      </c>
      <c r="G951" s="58" t="s">
        <v>20</v>
      </c>
    </row>
    <row r="952" spans="1:8" ht="16.5">
      <c r="A952" s="122">
        <v>2017</v>
      </c>
      <c r="B952" s="54">
        <v>56359</v>
      </c>
      <c r="C952" s="58" t="s">
        <v>20</v>
      </c>
      <c r="D952" s="58" t="s">
        <v>1203</v>
      </c>
      <c r="E952" s="54" t="s">
        <v>1447</v>
      </c>
      <c r="F952" s="58" t="s">
        <v>1448</v>
      </c>
      <c r="G952" s="58" t="s">
        <v>20</v>
      </c>
    </row>
    <row r="953" spans="1:8" ht="16.5">
      <c r="A953" s="122">
        <v>2017</v>
      </c>
      <c r="B953" s="54">
        <v>569</v>
      </c>
      <c r="C953" s="58" t="s">
        <v>20</v>
      </c>
      <c r="D953" s="58" t="s">
        <v>1659</v>
      </c>
      <c r="E953" s="54" t="s">
        <v>1447</v>
      </c>
      <c r="F953" s="58" t="s">
        <v>1448</v>
      </c>
      <c r="G953" s="58" t="s">
        <v>20</v>
      </c>
    </row>
    <row r="954" spans="1:8" ht="16.5">
      <c r="A954" s="122"/>
      <c r="B954" s="54"/>
      <c r="C954" s="58"/>
      <c r="D954" s="58"/>
      <c r="E954" s="54" t="s">
        <v>1449</v>
      </c>
      <c r="F954" s="65" t="s">
        <v>754</v>
      </c>
      <c r="G954" s="58" t="s">
        <v>20</v>
      </c>
    </row>
    <row r="955" spans="1:8" ht="16.5">
      <c r="A955" s="122"/>
      <c r="B955" s="54"/>
      <c r="C955" s="58"/>
      <c r="D955" s="58"/>
      <c r="E955" s="54" t="s">
        <v>1452</v>
      </c>
      <c r="F955" s="58" t="s">
        <v>1448</v>
      </c>
      <c r="G955" s="58" t="s">
        <v>20</v>
      </c>
      <c r="H955" s="119" t="s">
        <v>3477</v>
      </c>
    </row>
    <row r="956" spans="1:8" ht="16.5">
      <c r="A956" s="122"/>
      <c r="B956" s="54"/>
      <c r="C956" s="58"/>
      <c r="D956" s="58"/>
      <c r="E956" s="54" t="s">
        <v>1453</v>
      </c>
      <c r="F956" s="58" t="s">
        <v>754</v>
      </c>
      <c r="G956" s="58" t="s">
        <v>20</v>
      </c>
      <c r="H956" s="119" t="s">
        <v>3477</v>
      </c>
    </row>
    <row r="957" spans="1:8" ht="16.5">
      <c r="A957" s="122">
        <v>2017</v>
      </c>
      <c r="B957" s="63">
        <v>57</v>
      </c>
      <c r="C957" s="58" t="s">
        <v>15</v>
      </c>
      <c r="D957" s="65" t="s">
        <v>1418</v>
      </c>
      <c r="E957" s="54"/>
      <c r="F957" s="58"/>
    </row>
    <row r="958" spans="1:8" ht="16.5">
      <c r="A958" s="122">
        <v>2017</v>
      </c>
      <c r="B958" s="54">
        <v>571</v>
      </c>
      <c r="C958" s="58" t="s">
        <v>20</v>
      </c>
      <c r="D958" s="58" t="s">
        <v>3478</v>
      </c>
      <c r="E958" s="54" t="s">
        <v>1419</v>
      </c>
      <c r="F958" s="58" t="s">
        <v>1420</v>
      </c>
      <c r="G958" s="58" t="s">
        <v>20</v>
      </c>
    </row>
    <row r="959" spans="1:8" ht="16.5">
      <c r="A959" s="122">
        <v>2017</v>
      </c>
      <c r="B959" s="54">
        <v>572</v>
      </c>
      <c r="C959" s="58" t="s">
        <v>20</v>
      </c>
      <c r="D959" s="58" t="s">
        <v>3479</v>
      </c>
      <c r="E959" s="54" t="s">
        <v>1421</v>
      </c>
      <c r="F959" s="58" t="s">
        <v>1422</v>
      </c>
      <c r="G959" s="58" t="s">
        <v>20</v>
      </c>
    </row>
    <row r="960" spans="1:8" ht="16.5">
      <c r="A960" s="122">
        <v>2017</v>
      </c>
      <c r="B960" s="54">
        <v>574</v>
      </c>
      <c r="C960" s="58" t="s">
        <v>15</v>
      </c>
      <c r="D960" s="58" t="s">
        <v>3480</v>
      </c>
      <c r="E960" s="54"/>
      <c r="F960" s="58"/>
    </row>
    <row r="961" spans="1:7" ht="16.5">
      <c r="A961" s="122">
        <v>2017</v>
      </c>
      <c r="B961" s="54">
        <v>5741</v>
      </c>
      <c r="C961" s="58" t="s">
        <v>20</v>
      </c>
      <c r="D961" s="58" t="s">
        <v>3481</v>
      </c>
      <c r="E961" s="54" t="s">
        <v>1421</v>
      </c>
      <c r="F961" s="58" t="s">
        <v>1422</v>
      </c>
      <c r="G961" s="58" t="s">
        <v>20</v>
      </c>
    </row>
    <row r="962" spans="1:7" ht="16.5">
      <c r="A962" s="122">
        <v>2017</v>
      </c>
      <c r="B962" s="54">
        <v>5742</v>
      </c>
      <c r="C962" s="58" t="s">
        <v>20</v>
      </c>
      <c r="D962" s="58" t="s">
        <v>3482</v>
      </c>
      <c r="E962" s="54" t="s">
        <v>1421</v>
      </c>
      <c r="F962" s="58" t="s">
        <v>1422</v>
      </c>
      <c r="G962" s="58" t="s">
        <v>20</v>
      </c>
    </row>
    <row r="963" spans="1:7" ht="16.5">
      <c r="A963" s="122">
        <v>2017</v>
      </c>
      <c r="B963" s="54">
        <v>575</v>
      </c>
      <c r="C963" s="58" t="s">
        <v>20</v>
      </c>
      <c r="D963" s="58" t="s">
        <v>3483</v>
      </c>
      <c r="E963" s="54" t="s">
        <v>1464</v>
      </c>
      <c r="F963" s="58"/>
    </row>
    <row r="964" spans="1:7" ht="16.5">
      <c r="A964" s="122">
        <v>2017</v>
      </c>
      <c r="B964" s="54">
        <v>576</v>
      </c>
      <c r="C964" s="58" t="s">
        <v>15</v>
      </c>
      <c r="D964" s="58" t="s">
        <v>3484</v>
      </c>
      <c r="E964" s="54"/>
      <c r="F964" s="58"/>
    </row>
    <row r="965" spans="1:7" ht="16.5">
      <c r="A965" s="122">
        <v>2017</v>
      </c>
      <c r="B965" s="54">
        <v>5761</v>
      </c>
      <c r="C965" s="58" t="s">
        <v>20</v>
      </c>
      <c r="D965" s="58" t="s">
        <v>1471</v>
      </c>
      <c r="E965" s="54" t="s">
        <v>1470</v>
      </c>
      <c r="F965" s="58" t="s">
        <v>1471</v>
      </c>
      <c r="G965" s="58" t="s">
        <v>20</v>
      </c>
    </row>
    <row r="966" spans="1:7" ht="16.5">
      <c r="A966" s="122">
        <v>2017</v>
      </c>
      <c r="B966" s="54">
        <v>5762</v>
      </c>
      <c r="C966" s="58" t="s">
        <v>20</v>
      </c>
      <c r="D966" s="58" t="s">
        <v>1115</v>
      </c>
      <c r="E966" s="54" t="s">
        <v>1472</v>
      </c>
      <c r="F966" s="58" t="s">
        <v>1473</v>
      </c>
      <c r="G966" s="58" t="s">
        <v>20</v>
      </c>
    </row>
    <row r="967" spans="1:7" ht="16.5">
      <c r="A967" s="122">
        <v>2017</v>
      </c>
      <c r="B967" s="54">
        <v>5763</v>
      </c>
      <c r="C967" s="58" t="s">
        <v>20</v>
      </c>
      <c r="D967" s="58" t="s">
        <v>1117</v>
      </c>
      <c r="E967" s="54" t="s">
        <v>1472</v>
      </c>
      <c r="F967" s="58" t="s">
        <v>1473</v>
      </c>
      <c r="G967" s="58" t="s">
        <v>20</v>
      </c>
    </row>
    <row r="968" spans="1:7" ht="16.5">
      <c r="A968" s="122">
        <v>2017</v>
      </c>
      <c r="B968" s="54">
        <v>5769</v>
      </c>
      <c r="C968" s="58" t="s">
        <v>20</v>
      </c>
      <c r="D968" s="58" t="s">
        <v>3485</v>
      </c>
      <c r="E968" s="54" t="s">
        <v>1472</v>
      </c>
      <c r="F968" s="58" t="s">
        <v>1473</v>
      </c>
      <c r="G968" s="58" t="s">
        <v>20</v>
      </c>
    </row>
    <row r="969" spans="1:7" ht="16.5">
      <c r="A969" s="122">
        <v>2017</v>
      </c>
      <c r="B969" s="54">
        <v>577</v>
      </c>
      <c r="C969" s="58" t="s">
        <v>20</v>
      </c>
      <c r="D969" s="58" t="s">
        <v>3486</v>
      </c>
      <c r="E969" s="54" t="s">
        <v>1484</v>
      </c>
      <c r="F969" s="58" t="s">
        <v>1485</v>
      </c>
      <c r="G969" s="58" t="s">
        <v>20</v>
      </c>
    </row>
    <row r="970" spans="1:7" ht="16.5">
      <c r="A970" s="122"/>
      <c r="B970" s="54"/>
      <c r="C970" s="58"/>
      <c r="D970" s="58"/>
      <c r="E970" s="54" t="s">
        <v>1486</v>
      </c>
      <c r="F970" s="58" t="s">
        <v>1487</v>
      </c>
      <c r="G970" s="58" t="s">
        <v>20</v>
      </c>
    </row>
    <row r="971" spans="1:7" ht="16.5">
      <c r="A971" s="122">
        <v>2017</v>
      </c>
      <c r="B971" s="63">
        <v>59</v>
      </c>
      <c r="C971" s="58" t="s">
        <v>15</v>
      </c>
      <c r="D971" s="65" t="s">
        <v>1424</v>
      </c>
      <c r="E971" s="54"/>
      <c r="F971" s="58"/>
    </row>
    <row r="972" spans="1:7" ht="16.5">
      <c r="A972" s="122">
        <v>2017</v>
      </c>
      <c r="B972" s="54">
        <v>591</v>
      </c>
      <c r="C972" s="58" t="s">
        <v>20</v>
      </c>
      <c r="D972" s="58" t="s">
        <v>3487</v>
      </c>
      <c r="E972" s="54" t="s">
        <v>1425</v>
      </c>
      <c r="F972" s="58" t="s">
        <v>1426</v>
      </c>
      <c r="G972" s="58" t="s">
        <v>20</v>
      </c>
    </row>
    <row r="973" spans="1:7" ht="16.5">
      <c r="A973" s="122">
        <v>2017</v>
      </c>
      <c r="B973" s="54">
        <v>592</v>
      </c>
      <c r="C973" s="58" t="s">
        <v>15</v>
      </c>
      <c r="D973" s="58" t="s">
        <v>3488</v>
      </c>
      <c r="E973" s="54"/>
      <c r="F973" s="58"/>
      <c r="G973" s="58"/>
    </row>
    <row r="974" spans="1:7" ht="16.5">
      <c r="A974" s="122">
        <v>2017</v>
      </c>
      <c r="B974" s="54">
        <v>5921</v>
      </c>
      <c r="C974" s="58" t="s">
        <v>20</v>
      </c>
      <c r="D974" s="58" t="s">
        <v>3489</v>
      </c>
      <c r="E974" s="54" t="s">
        <v>1425</v>
      </c>
      <c r="F974" s="58" t="s">
        <v>1426</v>
      </c>
      <c r="G974" s="58" t="s">
        <v>20</v>
      </c>
    </row>
    <row r="975" spans="1:7" ht="16.5">
      <c r="A975" s="122">
        <v>2017</v>
      </c>
      <c r="B975" s="54">
        <v>5922</v>
      </c>
      <c r="C975" s="58" t="s">
        <v>20</v>
      </c>
      <c r="D975" s="58" t="s">
        <v>1428</v>
      </c>
      <c r="E975" s="54" t="s">
        <v>1427</v>
      </c>
      <c r="F975" s="58" t="s">
        <v>1428</v>
      </c>
      <c r="G975" s="58" t="s">
        <v>20</v>
      </c>
    </row>
    <row r="976" spans="1:7" ht="16.5">
      <c r="A976" s="122">
        <v>2017</v>
      </c>
      <c r="B976" s="54">
        <v>5923</v>
      </c>
      <c r="C976" s="58" t="s">
        <v>20</v>
      </c>
      <c r="D976" s="58" t="s">
        <v>3490</v>
      </c>
      <c r="E976" s="54" t="s">
        <v>1488</v>
      </c>
      <c r="F976" s="58" t="s">
        <v>1489</v>
      </c>
      <c r="G976" s="58" t="s">
        <v>20</v>
      </c>
    </row>
    <row r="977" spans="1:7" ht="16.5">
      <c r="A977" s="122"/>
      <c r="B977" s="54"/>
      <c r="C977" s="58"/>
      <c r="D977" s="58"/>
      <c r="E977" s="54" t="s">
        <v>1429</v>
      </c>
      <c r="F977" s="58" t="s">
        <v>688</v>
      </c>
      <c r="G977" s="58" t="s">
        <v>20</v>
      </c>
    </row>
    <row r="978" spans="1:7" ht="16.5">
      <c r="A978" s="122"/>
      <c r="B978" s="54"/>
      <c r="C978" s="58"/>
      <c r="D978" s="58"/>
      <c r="E978" s="54" t="s">
        <v>1430</v>
      </c>
      <c r="F978" s="65" t="s">
        <v>1431</v>
      </c>
      <c r="G978" s="58" t="s">
        <v>20</v>
      </c>
    </row>
    <row r="979" spans="1:7" ht="16.5">
      <c r="A979" s="122">
        <v>2017</v>
      </c>
      <c r="B979" s="63">
        <v>6</v>
      </c>
      <c r="C979" s="58" t="s">
        <v>15</v>
      </c>
      <c r="D979" s="65" t="s">
        <v>3491</v>
      </c>
      <c r="E979" s="54"/>
      <c r="F979" s="58"/>
    </row>
    <row r="980" spans="1:7" ht="16.5">
      <c r="A980" s="122">
        <v>2017</v>
      </c>
      <c r="B980" s="63">
        <v>61</v>
      </c>
      <c r="C980" s="58" t="s">
        <v>15</v>
      </c>
      <c r="D980" s="58" t="s">
        <v>3492</v>
      </c>
      <c r="E980" s="54"/>
      <c r="F980" s="58"/>
    </row>
    <row r="981" spans="1:7" ht="16.5">
      <c r="A981" s="122">
        <v>2017</v>
      </c>
      <c r="B981" s="54">
        <v>612</v>
      </c>
      <c r="C981" s="58" t="s">
        <v>20</v>
      </c>
      <c r="D981" s="58" t="s">
        <v>865</v>
      </c>
      <c r="E981" s="54" t="s">
        <v>1528</v>
      </c>
      <c r="F981" s="58" t="s">
        <v>877</v>
      </c>
      <c r="G981" s="58" t="s">
        <v>20</v>
      </c>
    </row>
    <row r="982" spans="1:7" ht="16.5">
      <c r="A982" s="122">
        <v>2017</v>
      </c>
      <c r="B982" s="63">
        <v>616</v>
      </c>
      <c r="C982" s="58" t="s">
        <v>15</v>
      </c>
      <c r="D982" s="65" t="s">
        <v>2567</v>
      </c>
      <c r="E982" s="54"/>
      <c r="F982" s="58"/>
    </row>
    <row r="983" spans="1:7" ht="16.5">
      <c r="A983" s="122">
        <v>2017</v>
      </c>
      <c r="B983" s="54">
        <v>6161</v>
      </c>
      <c r="C983" s="58" t="s">
        <v>15</v>
      </c>
      <c r="D983" s="58" t="s">
        <v>892</v>
      </c>
      <c r="E983" s="54"/>
      <c r="F983" s="58"/>
    </row>
    <row r="984" spans="1:7" ht="16.5">
      <c r="A984" s="122">
        <v>2017</v>
      </c>
      <c r="B984" s="54">
        <v>61611</v>
      </c>
      <c r="C984" s="58" t="s">
        <v>15</v>
      </c>
      <c r="D984" s="58" t="s">
        <v>894</v>
      </c>
      <c r="E984" s="54"/>
      <c r="F984" s="58"/>
    </row>
    <row r="985" spans="1:7" ht="16.5">
      <c r="A985" s="122">
        <v>2017</v>
      </c>
      <c r="B985" s="54">
        <v>616111</v>
      </c>
      <c r="C985" s="58" t="s">
        <v>20</v>
      </c>
      <c r="D985" s="58" t="s">
        <v>894</v>
      </c>
      <c r="E985" s="74" t="s">
        <v>1536</v>
      </c>
      <c r="F985" s="58" t="str">
        <f>VLOOKUP(E985,'Plano_SNCAP_ajustado (MS)'!$B$3:$K$1917,10,FALSE)</f>
        <v>Medicamentos - Código Hospitalar Nacional Medicamento (CN3/2012)</v>
      </c>
      <c r="G985" s="58" t="s">
        <v>20</v>
      </c>
    </row>
    <row r="986" spans="1:7" ht="16.5">
      <c r="A986" s="122"/>
      <c r="B986" s="54"/>
      <c r="C986" s="58"/>
      <c r="D986" s="58"/>
      <c r="E986" s="74" t="s">
        <v>3914</v>
      </c>
      <c r="F986" s="58" t="str">
        <f>VLOOKUP(E986,'Plano_SNCAP_ajustado (MS)'!$B$3:$K$1917,10,FALSE)</f>
        <v>Vacinas (CHNM))</v>
      </c>
      <c r="G986" s="58"/>
    </row>
    <row r="987" spans="1:7" ht="16.5">
      <c r="A987" s="122">
        <v>2017</v>
      </c>
      <c r="B987" s="54">
        <v>616112</v>
      </c>
      <c r="C987" s="58" t="s">
        <v>20</v>
      </c>
      <c r="D987" s="58" t="s">
        <v>898</v>
      </c>
      <c r="E987" s="74" t="s">
        <v>1537</v>
      </c>
      <c r="F987" s="58" t="str">
        <f>VLOOKUP(E987,'Plano_SNCAP_ajustado (MS)'!$B$3:$K$1917,10,FALSE)</f>
        <v>Medicamentos - sem Código Hospitalar Nacional Medicamento</v>
      </c>
      <c r="G987" s="58" t="s">
        <v>20</v>
      </c>
    </row>
    <row r="988" spans="1:7" ht="16.5">
      <c r="A988" s="122">
        <v>2017</v>
      </c>
      <c r="B988" s="54">
        <v>61612</v>
      </c>
      <c r="C988" s="58" t="s">
        <v>20</v>
      </c>
      <c r="D988" s="58" t="s">
        <v>900</v>
      </c>
      <c r="E988" s="74" t="s">
        <v>1538</v>
      </c>
      <c r="F988" s="58" t="str">
        <f>VLOOKUP(E988,'Plano_SNCAP_ajustado (MS)'!$B$3:$K$1917,10,FALSE)</f>
        <v>Reagentes e produtos de diagnóstico rápido</v>
      </c>
      <c r="G988" s="58" t="s">
        <v>20</v>
      </c>
    </row>
    <row r="989" spans="1:7" ht="16.5">
      <c r="A989" s="122">
        <v>2017</v>
      </c>
      <c r="B989" s="54">
        <v>61619</v>
      </c>
      <c r="C989" s="58" t="s">
        <v>20</v>
      </c>
      <c r="D989" s="58" t="s">
        <v>902</v>
      </c>
      <c r="E989" s="74" t="s">
        <v>1539</v>
      </c>
      <c r="F989" s="58" t="str">
        <f>VLOOKUP(E989,'Plano_SNCAP_ajustado (MS)'!$B$3:$K$1917,10,FALSE)</f>
        <v>Outros produtos farmacêuticos</v>
      </c>
      <c r="G989" s="58" t="s">
        <v>20</v>
      </c>
    </row>
    <row r="990" spans="1:7" ht="16.5">
      <c r="A990" s="122">
        <v>2017</v>
      </c>
      <c r="B990" s="54">
        <v>6162</v>
      </c>
      <c r="C990" s="58" t="s">
        <v>20</v>
      </c>
      <c r="D990" s="58" t="s">
        <v>903</v>
      </c>
      <c r="E990" s="54" t="s">
        <v>1540</v>
      </c>
      <c r="F990" s="58" t="str">
        <f>VLOOKUP(E990,'Plano_SNCAP_ajustado (MS)'!$B$3:$K$1917,10,FALSE)</f>
        <v>Material de consumo clínico</v>
      </c>
      <c r="G990" s="58" t="s">
        <v>20</v>
      </c>
    </row>
    <row r="991" spans="1:7" ht="16.5">
      <c r="A991" s="122">
        <v>2017</v>
      </c>
      <c r="B991" s="54">
        <v>6163</v>
      </c>
      <c r="C991" s="58" t="s">
        <v>20</v>
      </c>
      <c r="D991" s="58" t="s">
        <v>3394</v>
      </c>
      <c r="E991" s="125" t="s">
        <v>1546</v>
      </c>
      <c r="F991" s="58" t="s">
        <v>888</v>
      </c>
      <c r="G991" s="58" t="s">
        <v>20</v>
      </c>
    </row>
    <row r="992" spans="1:7" ht="16.5">
      <c r="A992" s="122">
        <v>2017</v>
      </c>
      <c r="B992" s="54">
        <v>6164</v>
      </c>
      <c r="C992" s="58" t="s">
        <v>20</v>
      </c>
      <c r="D992" s="58" t="s">
        <v>904</v>
      </c>
      <c r="E992" s="54" t="s">
        <v>1541</v>
      </c>
      <c r="F992" s="58" t="str">
        <f>VLOOKUP(E992,'Plano_SNCAP_ajustado (MS)'!$B$3:$K$1917,10,FALSE)</f>
        <v>Material de consumo hoteleiro</v>
      </c>
      <c r="G992" s="58" t="s">
        <v>20</v>
      </c>
    </row>
    <row r="993" spans="1:7" ht="16.5">
      <c r="A993" s="122">
        <v>2017</v>
      </c>
      <c r="B993" s="54">
        <v>6165</v>
      </c>
      <c r="C993" s="58" t="s">
        <v>20</v>
      </c>
      <c r="D993" s="58" t="s">
        <v>905</v>
      </c>
      <c r="E993" s="54" t="s">
        <v>1542</v>
      </c>
      <c r="F993" s="58" t="str">
        <f>VLOOKUP(E993,'Plano_SNCAP_ajustado (MS)'!$B$3:$K$1917,10,FALSE)</f>
        <v>Material de consumo administrativo</v>
      </c>
      <c r="G993" s="58" t="s">
        <v>20</v>
      </c>
    </row>
    <row r="994" spans="1:7" ht="16.5">
      <c r="A994" s="122">
        <v>2017</v>
      </c>
      <c r="B994" s="54">
        <v>6166</v>
      </c>
      <c r="C994" s="58" t="s">
        <v>20</v>
      </c>
      <c r="D994" s="58" t="s">
        <v>3397</v>
      </c>
      <c r="E994" s="54" t="s">
        <v>1543</v>
      </c>
      <c r="F994" s="58" t="str">
        <f>VLOOKUP(E994,'Plano_SNCAP_ajustado (MS)'!$B$3:$K$1917,10,FALSE)</f>
        <v>Material de Manutenção e Conservação</v>
      </c>
      <c r="G994" s="58" t="s">
        <v>20</v>
      </c>
    </row>
    <row r="995" spans="1:7" ht="16.5">
      <c r="A995" s="122">
        <v>2017</v>
      </c>
      <c r="B995" s="54">
        <v>6169</v>
      </c>
      <c r="C995" s="58" t="s">
        <v>20</v>
      </c>
      <c r="D995" s="58" t="s">
        <v>907</v>
      </c>
      <c r="E995" s="54" t="s">
        <v>1544</v>
      </c>
      <c r="F995" s="58" t="str">
        <f>VLOOKUP(E995,'Plano_SNCAP_ajustado (MS)'!$B$3:$K$1917,10,FALSE)</f>
        <v>Outro material de consumo</v>
      </c>
      <c r="G995" s="58" t="s">
        <v>20</v>
      </c>
    </row>
    <row r="996" spans="1:7" ht="16.5">
      <c r="A996" s="122">
        <v>2017</v>
      </c>
      <c r="B996" s="54">
        <v>619</v>
      </c>
      <c r="C996" s="58" t="s">
        <v>20</v>
      </c>
      <c r="D996" s="58" t="s">
        <v>3493</v>
      </c>
      <c r="E996" s="54" t="s">
        <v>1547</v>
      </c>
      <c r="F996" s="58" t="str">
        <f>VLOOKUP(E996,'Plano_SNCAP_ajustado (MS)'!$B$3:$K$1917,10,FALSE)</f>
        <v>Outros materiais diversos de consumo</v>
      </c>
      <c r="G996" s="58" t="s">
        <v>20</v>
      </c>
    </row>
    <row r="997" spans="1:7" ht="16.5">
      <c r="A997" s="122">
        <v>2017</v>
      </c>
      <c r="B997" s="63">
        <v>62</v>
      </c>
      <c r="C997" s="58" t="s">
        <v>15</v>
      </c>
      <c r="D997" s="65" t="s">
        <v>1550</v>
      </c>
      <c r="E997" s="54"/>
      <c r="F997" s="58"/>
    </row>
    <row r="998" spans="1:7" ht="16.5">
      <c r="A998" s="122">
        <v>2017</v>
      </c>
      <c r="B998" s="54">
        <v>621</v>
      </c>
      <c r="C998" s="58" t="s">
        <v>15</v>
      </c>
      <c r="D998" s="58" t="s">
        <v>3494</v>
      </c>
      <c r="E998" s="54"/>
      <c r="F998" s="58"/>
    </row>
    <row r="999" spans="1:7" ht="16.5">
      <c r="A999" s="122">
        <v>2017</v>
      </c>
      <c r="B999" s="54">
        <v>6211</v>
      </c>
      <c r="C999" s="58" t="s">
        <v>15</v>
      </c>
      <c r="D999" s="58" t="s">
        <v>1655</v>
      </c>
      <c r="F999" s="58"/>
    </row>
    <row r="1000" spans="1:7" ht="16.5">
      <c r="A1000" s="122">
        <v>2017</v>
      </c>
      <c r="B1000" s="54">
        <v>62111</v>
      </c>
      <c r="C1000" s="58" t="s">
        <v>20</v>
      </c>
      <c r="D1000" s="58" t="s">
        <v>1657</v>
      </c>
      <c r="E1000" s="54" t="s">
        <v>1656</v>
      </c>
      <c r="F1000" s="58" t="str">
        <f>VLOOKUP(E1000,'Plano_SNCAP_ajustado (MS)'!$B$3:$K$1917,10,FALSE)</f>
        <v>Consultas/Especialidades Médico/Cirurgic.</v>
      </c>
      <c r="G1000" s="58" t="s">
        <v>20</v>
      </c>
    </row>
    <row r="1001" spans="1:7" ht="16.5">
      <c r="A1001" s="122">
        <v>2017</v>
      </c>
      <c r="B1001" s="54">
        <v>62119</v>
      </c>
      <c r="C1001" s="58" t="s">
        <v>20</v>
      </c>
      <c r="D1001" s="58" t="s">
        <v>1659</v>
      </c>
      <c r="E1001" s="54" t="s">
        <v>1658</v>
      </c>
      <c r="F1001" s="58" t="str">
        <f>VLOOKUP(E1001,'Plano_SNCAP_ajustado (MS)'!$B$3:$K$1917,10,FALSE)</f>
        <v>Outras</v>
      </c>
      <c r="G1001" s="58" t="s">
        <v>20</v>
      </c>
    </row>
    <row r="1002" spans="1:7" ht="16.5">
      <c r="A1002" s="122">
        <v>2017</v>
      </c>
      <c r="B1002" s="54">
        <v>6212</v>
      </c>
      <c r="C1002" s="58" t="s">
        <v>15</v>
      </c>
      <c r="D1002" s="58" t="s">
        <v>1555</v>
      </c>
      <c r="E1002" s="54"/>
      <c r="F1002" s="58"/>
    </row>
    <row r="1003" spans="1:7" ht="16.5">
      <c r="A1003" s="122">
        <v>2017</v>
      </c>
      <c r="B1003" s="54">
        <v>62121</v>
      </c>
      <c r="C1003" s="58" t="s">
        <v>20</v>
      </c>
      <c r="D1003" s="58" t="s">
        <v>1557</v>
      </c>
      <c r="E1003" s="54" t="s">
        <v>1556</v>
      </c>
      <c r="F1003" s="58" t="str">
        <f>VLOOKUP(E1003,'Plano_SNCAP_ajustado (MS)'!$B$3:$K$1917,10,FALSE)</f>
        <v>Patologia clínica</v>
      </c>
      <c r="G1003" s="58" t="s">
        <v>20</v>
      </c>
    </row>
    <row r="1004" spans="1:7" ht="16.5">
      <c r="A1004" s="122">
        <v>2017</v>
      </c>
      <c r="B1004" s="54">
        <v>62122</v>
      </c>
      <c r="C1004" s="58" t="s">
        <v>20</v>
      </c>
      <c r="D1004" s="58" t="s">
        <v>1559</v>
      </c>
      <c r="E1004" s="54" t="s">
        <v>1558</v>
      </c>
      <c r="F1004" s="58" t="str">
        <f>VLOOKUP(E1004,'Plano_SNCAP_ajustado (MS)'!$B$3:$K$1917,10,FALSE)</f>
        <v>Anatomia patológica</v>
      </c>
      <c r="G1004" s="58" t="s">
        <v>20</v>
      </c>
    </row>
    <row r="1005" spans="1:7" ht="16.5">
      <c r="A1005" s="122">
        <v>2017</v>
      </c>
      <c r="B1005" s="54">
        <v>62123</v>
      </c>
      <c r="C1005" s="58" t="s">
        <v>15</v>
      </c>
      <c r="D1005" s="58" t="s">
        <v>1561</v>
      </c>
      <c r="E1005" s="54"/>
      <c r="F1005" s="58"/>
    </row>
    <row r="1006" spans="1:7" ht="16.5">
      <c r="A1006" s="122">
        <v>2017</v>
      </c>
      <c r="B1006" s="54">
        <v>621231</v>
      </c>
      <c r="C1006" s="58" t="s">
        <v>20</v>
      </c>
      <c r="D1006" s="58" t="s">
        <v>1563</v>
      </c>
      <c r="E1006" s="54" t="s">
        <v>1562</v>
      </c>
      <c r="F1006" s="58" t="str">
        <f>VLOOKUP(E1006,'Plano_SNCAP_ajustado (MS)'!$B$3:$K$1917,10,FALSE)</f>
        <v>Radiologia convencional</v>
      </c>
      <c r="G1006" s="58" t="s">
        <v>20</v>
      </c>
    </row>
    <row r="1007" spans="1:7" ht="16.5">
      <c r="A1007" s="122">
        <v>2017</v>
      </c>
      <c r="B1007" s="54">
        <v>621232</v>
      </c>
      <c r="C1007" s="58" t="s">
        <v>20</v>
      </c>
      <c r="D1007" s="58" t="s">
        <v>1565</v>
      </c>
      <c r="E1007" s="54" t="s">
        <v>1564</v>
      </c>
      <c r="F1007" s="58" t="str">
        <f>VLOOKUP(E1007,'Plano_SNCAP_ajustado (MS)'!$B$3:$K$1917,10,FALSE)</f>
        <v>Tomografias axiais computorizadas</v>
      </c>
      <c r="G1007" s="58" t="s">
        <v>20</v>
      </c>
    </row>
    <row r="1008" spans="1:7" ht="16.5">
      <c r="A1008" s="122">
        <v>2017</v>
      </c>
      <c r="B1008" s="54">
        <v>621233</v>
      </c>
      <c r="C1008" s="58" t="s">
        <v>20</v>
      </c>
      <c r="D1008" s="58" t="s">
        <v>1567</v>
      </c>
      <c r="E1008" s="54" t="s">
        <v>1566</v>
      </c>
      <c r="F1008" s="58" t="str">
        <f>VLOOKUP(E1008,'Plano_SNCAP_ajustado (MS)'!$B$3:$K$1917,10,FALSE)</f>
        <v>Ecografias</v>
      </c>
      <c r="G1008" s="58" t="s">
        <v>20</v>
      </c>
    </row>
    <row r="1009" spans="1:7" ht="16.5">
      <c r="A1009" s="122">
        <v>2017</v>
      </c>
      <c r="B1009" s="54">
        <v>621234</v>
      </c>
      <c r="C1009" s="58" t="s">
        <v>20</v>
      </c>
      <c r="D1009" s="58" t="s">
        <v>1569</v>
      </c>
      <c r="E1009" s="54" t="s">
        <v>1568</v>
      </c>
      <c r="F1009" s="58" t="str">
        <f>VLOOKUP(E1009,'Plano_SNCAP_ajustado (MS)'!$B$3:$K$1917,10,FALSE)</f>
        <v>Ressonâncias magnéticas</v>
      </c>
      <c r="G1009" s="58" t="s">
        <v>20</v>
      </c>
    </row>
    <row r="1010" spans="1:7" ht="16.5">
      <c r="A1010" s="122">
        <v>2017</v>
      </c>
      <c r="B1010" s="54">
        <v>621239</v>
      </c>
      <c r="C1010" s="58" t="s">
        <v>20</v>
      </c>
      <c r="D1010" s="58" t="s">
        <v>436</v>
      </c>
      <c r="E1010" s="54" t="s">
        <v>1570</v>
      </c>
      <c r="F1010" s="58" t="str">
        <f>VLOOKUP(E1010,'Plano_SNCAP_ajustado (MS)'!$B$3:$K$1917,10,FALSE)</f>
        <v>Outros</v>
      </c>
      <c r="G1010" s="58" t="s">
        <v>20</v>
      </c>
    </row>
    <row r="1011" spans="1:7" ht="16.5">
      <c r="A1011" s="122">
        <v>2017</v>
      </c>
      <c r="B1011" s="54">
        <v>62124</v>
      </c>
      <c r="C1011" s="58" t="s">
        <v>20</v>
      </c>
      <c r="D1011" s="58" t="s">
        <v>1572</v>
      </c>
      <c r="E1011" s="54" t="s">
        <v>1571</v>
      </c>
      <c r="F1011" s="58" t="str">
        <f>VLOOKUP(E1011,'Plano_SNCAP_ajustado (MS)'!$B$3:$K$1917,10,FALSE)</f>
        <v>Cardiologia</v>
      </c>
      <c r="G1011" s="58" t="s">
        <v>20</v>
      </c>
    </row>
    <row r="1012" spans="1:7" ht="16.5">
      <c r="A1012" s="122">
        <v>2017</v>
      </c>
      <c r="B1012" s="54">
        <v>62125</v>
      </c>
      <c r="C1012" s="58" t="s">
        <v>20</v>
      </c>
      <c r="D1012" s="58" t="s">
        <v>1574</v>
      </c>
      <c r="E1012" s="54" t="s">
        <v>1573</v>
      </c>
      <c r="F1012" s="58" t="str">
        <f>VLOOKUP(E1012,'Plano_SNCAP_ajustado (MS)'!$B$3:$K$1917,10,FALSE)</f>
        <v>Eletroencefalografia</v>
      </c>
      <c r="G1012" s="58" t="s">
        <v>20</v>
      </c>
    </row>
    <row r="1013" spans="1:7" ht="16.5">
      <c r="A1013" s="122">
        <v>2017</v>
      </c>
      <c r="B1013" s="54">
        <v>62126</v>
      </c>
      <c r="C1013" s="58" t="s">
        <v>20</v>
      </c>
      <c r="D1013" s="58" t="s">
        <v>1576</v>
      </c>
      <c r="E1013" s="54" t="s">
        <v>1575</v>
      </c>
      <c r="F1013" s="58" t="str">
        <f>VLOOKUP(E1013,'Plano_SNCAP_ajustado (MS)'!$B$3:$K$1917,10,FALSE)</f>
        <v>Medicina nuclear</v>
      </c>
      <c r="G1013" s="58" t="s">
        <v>20</v>
      </c>
    </row>
    <row r="1014" spans="1:7" ht="16.5">
      <c r="A1014" s="122">
        <v>2017</v>
      </c>
      <c r="B1014" s="54">
        <v>62127</v>
      </c>
      <c r="C1014" s="58" t="s">
        <v>20</v>
      </c>
      <c r="D1014" s="58" t="s">
        <v>1578</v>
      </c>
      <c r="E1014" s="54" t="s">
        <v>1577</v>
      </c>
      <c r="F1014" s="58" t="str">
        <f>VLOOKUP(E1014,'Plano_SNCAP_ajustado (MS)'!$B$3:$K$1917,10,FALSE)</f>
        <v>Gastroenterologia</v>
      </c>
      <c r="G1014" s="58" t="s">
        <v>20</v>
      </c>
    </row>
    <row r="1015" spans="1:7" ht="16.5">
      <c r="A1015" s="122">
        <v>2017</v>
      </c>
      <c r="B1015" s="54">
        <v>62128</v>
      </c>
      <c r="C1015" s="58" t="s">
        <v>20</v>
      </c>
      <c r="D1015" s="58" t="s">
        <v>1580</v>
      </c>
      <c r="E1015" s="54" t="s">
        <v>1579</v>
      </c>
      <c r="F1015" s="58" t="str">
        <f>VLOOKUP(E1015,'Plano_SNCAP_ajustado (MS)'!$B$3:$K$1917,10,FALSE)</f>
        <v>Pneumologia / Imunoalergologia</v>
      </c>
      <c r="G1015" s="58" t="s">
        <v>20</v>
      </c>
    </row>
    <row r="1016" spans="1:7" ht="16.5">
      <c r="A1016" s="122">
        <v>2017</v>
      </c>
      <c r="B1016" s="54">
        <v>62129</v>
      </c>
      <c r="C1016" s="58" t="s">
        <v>15</v>
      </c>
      <c r="D1016" s="58" t="s">
        <v>436</v>
      </c>
      <c r="E1016" s="54"/>
      <c r="F1016" s="58"/>
    </row>
    <row r="1017" spans="1:7" ht="16.5">
      <c r="A1017" s="122">
        <v>2017</v>
      </c>
      <c r="B1017" s="54">
        <v>621291</v>
      </c>
      <c r="C1017" s="58" t="s">
        <v>20</v>
      </c>
      <c r="D1017" s="58" t="s">
        <v>1584</v>
      </c>
      <c r="E1017" s="54" t="s">
        <v>1583</v>
      </c>
      <c r="F1017" s="58" t="str">
        <f>VLOOKUP(E1017,'Plano_SNCAP_ajustado (MS)'!$B$3:$K$1917,10,FALSE)</f>
        <v>Otorrinolaringologia</v>
      </c>
      <c r="G1017" s="58" t="s">
        <v>20</v>
      </c>
    </row>
    <row r="1018" spans="1:7" ht="16.5">
      <c r="A1018" s="122">
        <v>2017</v>
      </c>
      <c r="B1018" s="54">
        <v>621292</v>
      </c>
      <c r="C1018" s="58" t="s">
        <v>20</v>
      </c>
      <c r="D1018" s="58" t="s">
        <v>1586</v>
      </c>
      <c r="E1018" s="54" t="s">
        <v>1585</v>
      </c>
      <c r="F1018" s="58" t="str">
        <f>VLOOKUP(E1018,'Plano_SNCAP_ajustado (MS)'!$B$3:$K$1917,10,FALSE)</f>
        <v>Neurofisiologia</v>
      </c>
      <c r="G1018" s="58" t="s">
        <v>20</v>
      </c>
    </row>
    <row r="1019" spans="1:7" ht="16.5">
      <c r="A1019" s="122">
        <v>2017</v>
      </c>
      <c r="B1019" s="54">
        <v>621293</v>
      </c>
      <c r="C1019" s="58" t="s">
        <v>20</v>
      </c>
      <c r="D1019" s="58" t="s">
        <v>1588</v>
      </c>
      <c r="E1019" s="54" t="s">
        <v>1587</v>
      </c>
      <c r="F1019" s="58" t="str">
        <f>VLOOKUP(E1019,'Plano_SNCAP_ajustado (MS)'!$B$3:$K$1917,10,FALSE)</f>
        <v>Urologia</v>
      </c>
      <c r="G1019" s="58" t="s">
        <v>20</v>
      </c>
    </row>
    <row r="1020" spans="1:7" ht="16.5">
      <c r="A1020" s="122">
        <v>2017</v>
      </c>
      <c r="B1020" s="54">
        <v>621294</v>
      </c>
      <c r="C1020" s="58" t="s">
        <v>20</v>
      </c>
      <c r="D1020" s="58" t="s">
        <v>1590</v>
      </c>
      <c r="E1020" s="54" t="s">
        <v>1589</v>
      </c>
      <c r="F1020" s="58" t="str">
        <f>VLOOKUP(E1020,'Plano_SNCAP_ajustado (MS)'!$B$3:$K$1917,10,FALSE)</f>
        <v>Psicologia</v>
      </c>
      <c r="G1020" s="58" t="s">
        <v>20</v>
      </c>
    </row>
    <row r="1021" spans="1:7" ht="16.5">
      <c r="A1021" s="122">
        <v>2017</v>
      </c>
      <c r="B1021" s="54">
        <v>621299</v>
      </c>
      <c r="C1021" s="58" t="s">
        <v>20</v>
      </c>
      <c r="D1021" s="58" t="s">
        <v>436</v>
      </c>
      <c r="E1021" s="54" t="s">
        <v>1591</v>
      </c>
      <c r="F1021" s="58" t="str">
        <f>VLOOKUP(E1021,'Plano_SNCAP_ajustado (MS)'!$B$3:$K$1917,10,FALSE)</f>
        <v>Outros</v>
      </c>
      <c r="G1021" s="58" t="s">
        <v>20</v>
      </c>
    </row>
    <row r="1022" spans="1:7" ht="16.5">
      <c r="A1022" s="122">
        <v>2017</v>
      </c>
      <c r="B1022" s="54">
        <v>6213</v>
      </c>
      <c r="C1022" s="58" t="s">
        <v>15</v>
      </c>
      <c r="D1022" s="58" t="s">
        <v>1593</v>
      </c>
      <c r="E1022" s="54"/>
      <c r="F1022" s="58"/>
    </row>
    <row r="1023" spans="1:7" ht="16.5">
      <c r="A1023" s="122">
        <v>2017</v>
      </c>
      <c r="B1023" s="54">
        <v>62131</v>
      </c>
      <c r="C1023" s="58" t="s">
        <v>15</v>
      </c>
      <c r="D1023" s="58" t="s">
        <v>1595</v>
      </c>
      <c r="E1023" s="54"/>
      <c r="F1023" s="58"/>
    </row>
    <row r="1024" spans="1:7" ht="16.5">
      <c r="A1024" s="122">
        <v>2017</v>
      </c>
      <c r="B1024" s="54">
        <v>621311</v>
      </c>
      <c r="C1024" s="58" t="s">
        <v>20</v>
      </c>
      <c r="D1024" s="58" t="s">
        <v>1596</v>
      </c>
      <c r="E1024" s="54" t="s">
        <v>1594</v>
      </c>
      <c r="F1024" s="58" t="str">
        <f>VLOOKUP(E1024,'Plano_SNCAP_ajustado (MS)'!$B$3:$K$1917,10,FALSE)</f>
        <v>Hemodiálise</v>
      </c>
      <c r="G1024" s="58" t="s">
        <v>20</v>
      </c>
    </row>
    <row r="1025" spans="1:7" ht="16.5">
      <c r="A1025" s="122">
        <v>2017</v>
      </c>
      <c r="B1025" s="54">
        <v>621312</v>
      </c>
      <c r="C1025" s="58" t="s">
        <v>20</v>
      </c>
      <c r="D1025" s="58" t="s">
        <v>1597</v>
      </c>
      <c r="E1025" s="54" t="s">
        <v>1594</v>
      </c>
      <c r="F1025" s="58" t="str">
        <f>VLOOKUP(E1025,'Plano_SNCAP_ajustado (MS)'!$B$3:$K$1917,10,FALSE)</f>
        <v>Hemodiálise</v>
      </c>
      <c r="G1025" s="58" t="s">
        <v>20</v>
      </c>
    </row>
    <row r="1026" spans="1:7" ht="16.5">
      <c r="A1026" s="122">
        <v>2017</v>
      </c>
      <c r="B1026" s="54">
        <v>621319</v>
      </c>
      <c r="C1026" s="58" t="s">
        <v>20</v>
      </c>
      <c r="D1026" s="58" t="s">
        <v>1598</v>
      </c>
      <c r="E1026" s="54" t="s">
        <v>1594</v>
      </c>
      <c r="F1026" s="58" t="str">
        <f>VLOOKUP(E1026,'Plano_SNCAP_ajustado (MS)'!$B$3:$K$1917,10,FALSE)</f>
        <v>Hemodiálise</v>
      </c>
      <c r="G1026" s="58" t="s">
        <v>20</v>
      </c>
    </row>
    <row r="1027" spans="1:7" ht="16.5">
      <c r="A1027" s="122">
        <v>2017</v>
      </c>
      <c r="B1027" s="54">
        <v>62132</v>
      </c>
      <c r="C1027" s="58" t="s">
        <v>20</v>
      </c>
      <c r="D1027" s="58" t="s">
        <v>1600</v>
      </c>
      <c r="E1027" s="54" t="s">
        <v>1599</v>
      </c>
      <c r="F1027" s="58" t="str">
        <f>VLOOKUP(E1027,'Plano_SNCAP_ajustado (MS)'!$B$3:$K$1917,10,FALSE)</f>
        <v>Medicina física e de reabilitação</v>
      </c>
      <c r="G1027" s="58" t="s">
        <v>20</v>
      </c>
    </row>
    <row r="1028" spans="1:7" ht="16.5">
      <c r="A1028" s="122">
        <v>2017</v>
      </c>
      <c r="B1028" s="54">
        <v>62133</v>
      </c>
      <c r="C1028" s="58" t="s">
        <v>20</v>
      </c>
      <c r="D1028" s="58" t="s">
        <v>1602</v>
      </c>
      <c r="E1028" s="54" t="s">
        <v>1601</v>
      </c>
      <c r="F1028" s="58" t="str">
        <f>VLOOKUP(E1028,'Plano_SNCAP_ajustado (MS)'!$B$3:$K$1917,10,FALSE)</f>
        <v>Litotrícia</v>
      </c>
      <c r="G1028" s="58" t="s">
        <v>20</v>
      </c>
    </row>
    <row r="1029" spans="1:7" ht="16.5">
      <c r="A1029" s="122">
        <v>2017</v>
      </c>
      <c r="B1029" s="54">
        <v>62139</v>
      </c>
      <c r="C1029" s="58" t="s">
        <v>20</v>
      </c>
      <c r="D1029" s="58" t="s">
        <v>436</v>
      </c>
      <c r="E1029" s="54" t="s">
        <v>1603</v>
      </c>
      <c r="F1029" s="58" t="str">
        <f>VLOOKUP(E1029,'Plano_SNCAP_ajustado (MS)'!$B$3:$K$1917,10,FALSE)</f>
        <v>Outros Meios Comp. de terapêutica</v>
      </c>
      <c r="G1029" s="58" t="s">
        <v>20</v>
      </c>
    </row>
    <row r="1030" spans="1:7" ht="16.5">
      <c r="A1030" s="122">
        <v>2017</v>
      </c>
      <c r="B1030" s="54">
        <v>6214</v>
      </c>
      <c r="C1030" s="58" t="s">
        <v>15</v>
      </c>
      <c r="D1030" s="58" t="s">
        <v>1606</v>
      </c>
      <c r="E1030" s="54"/>
      <c r="F1030" s="58"/>
    </row>
    <row r="1031" spans="1:7" ht="16.5">
      <c r="A1031" s="122">
        <v>2017</v>
      </c>
      <c r="B1031" s="54">
        <v>62141</v>
      </c>
      <c r="C1031" s="58" t="s">
        <v>15</v>
      </c>
      <c r="D1031" s="58" t="s">
        <v>3495</v>
      </c>
      <c r="E1031" s="54"/>
      <c r="F1031" s="58"/>
    </row>
    <row r="1032" spans="1:7" ht="16.5">
      <c r="A1032" s="122">
        <v>2017</v>
      </c>
      <c r="B1032" s="54">
        <v>621411</v>
      </c>
      <c r="C1032" s="58" t="s">
        <v>20</v>
      </c>
      <c r="D1032" s="58" t="s">
        <v>3496</v>
      </c>
      <c r="E1032" s="54" t="s">
        <v>1607</v>
      </c>
      <c r="F1032" s="58" t="str">
        <f>VLOOKUP(E1032,'Plano_SNCAP_ajustado (MS)'!$B$3:$K$1917,10,FALSE)</f>
        <v>Medicamentos</v>
      </c>
      <c r="G1032" s="58" t="s">
        <v>20</v>
      </c>
    </row>
    <row r="1033" spans="1:7" ht="16.5">
      <c r="A1033" s="122">
        <v>2017</v>
      </c>
      <c r="B1033" s="54">
        <v>621412</v>
      </c>
      <c r="C1033" s="58" t="s">
        <v>20</v>
      </c>
      <c r="D1033" s="58" t="s">
        <v>3497</v>
      </c>
      <c r="E1033" s="54" t="s">
        <v>1607</v>
      </c>
      <c r="F1033" s="58" t="str">
        <f>VLOOKUP(E1033,'Plano_SNCAP_ajustado (MS)'!$B$3:$K$1917,10,FALSE)</f>
        <v>Medicamentos</v>
      </c>
      <c r="G1033" s="58" t="s">
        <v>20</v>
      </c>
    </row>
    <row r="1034" spans="1:7" ht="16.5">
      <c r="A1034" s="122">
        <v>2017</v>
      </c>
      <c r="B1034" s="54">
        <v>621413</v>
      </c>
      <c r="C1034" s="58" t="s">
        <v>20</v>
      </c>
      <c r="D1034" s="58" t="s">
        <v>3498</v>
      </c>
      <c r="E1034" s="54" t="s">
        <v>1607</v>
      </c>
      <c r="F1034" s="58" t="str">
        <f>VLOOKUP(E1034,'Plano_SNCAP_ajustado (MS)'!$B$3:$K$1917,10,FALSE)</f>
        <v>Medicamentos</v>
      </c>
      <c r="G1034" s="58" t="s">
        <v>20</v>
      </c>
    </row>
    <row r="1035" spans="1:7" ht="16.5">
      <c r="A1035" s="122">
        <v>2017</v>
      </c>
      <c r="B1035" s="54">
        <v>621414</v>
      </c>
      <c r="C1035" s="58" t="s">
        <v>20</v>
      </c>
      <c r="D1035" s="58" t="s">
        <v>3499</v>
      </c>
      <c r="E1035" s="54" t="s">
        <v>1607</v>
      </c>
      <c r="F1035" s="58" t="str">
        <f>VLOOKUP(E1035,'Plano_SNCAP_ajustado (MS)'!$B$3:$K$1917,10,FALSE)</f>
        <v>Medicamentos</v>
      </c>
      <c r="G1035" s="58" t="s">
        <v>20</v>
      </c>
    </row>
    <row r="1036" spans="1:7" ht="16.5">
      <c r="A1036" s="122">
        <v>2017</v>
      </c>
      <c r="B1036" s="54">
        <v>621415</v>
      </c>
      <c r="C1036" s="58" t="s">
        <v>20</v>
      </c>
      <c r="D1036" s="58" t="s">
        <v>3500</v>
      </c>
      <c r="E1036" s="54" t="s">
        <v>1607</v>
      </c>
      <c r="F1036" s="58" t="str">
        <f>VLOOKUP(E1036,'Plano_SNCAP_ajustado (MS)'!$B$3:$K$1917,10,FALSE)</f>
        <v>Medicamentos</v>
      </c>
      <c r="G1036" s="58" t="s">
        <v>20</v>
      </c>
    </row>
    <row r="1037" spans="1:7" ht="16.5">
      <c r="A1037" s="122">
        <v>2017</v>
      </c>
      <c r="B1037" s="54">
        <v>621419</v>
      </c>
      <c r="C1037" s="58" t="s">
        <v>20</v>
      </c>
      <c r="D1037" s="58" t="s">
        <v>3501</v>
      </c>
      <c r="E1037" s="54" t="s">
        <v>1607</v>
      </c>
      <c r="F1037" s="58" t="str">
        <f>VLOOKUP(E1037,'Plano_SNCAP_ajustado (MS)'!$B$3:$K$1917,10,FALSE)</f>
        <v>Medicamentos</v>
      </c>
      <c r="G1037" s="58" t="s">
        <v>20</v>
      </c>
    </row>
    <row r="1038" spans="1:7" ht="16.5">
      <c r="A1038" s="122">
        <v>2017</v>
      </c>
      <c r="B1038" s="54">
        <v>62142</v>
      </c>
      <c r="C1038" s="58" t="s">
        <v>20</v>
      </c>
      <c r="D1038" s="58" t="s">
        <v>1609</v>
      </c>
      <c r="E1038" s="54" t="s">
        <v>1608</v>
      </c>
      <c r="F1038" s="58" t="str">
        <f>VLOOKUP(E1038,'Plano_SNCAP_ajustado (MS)'!$B$3:$K$1917,10,FALSE)</f>
        <v>Cuidados Farmacêuticos</v>
      </c>
      <c r="G1038" s="58" t="s">
        <v>20</v>
      </c>
    </row>
    <row r="1039" spans="1:7" ht="16.5">
      <c r="A1039" s="122">
        <v>2017</v>
      </c>
      <c r="B1039" s="54">
        <v>62143</v>
      </c>
      <c r="C1039" s="58" t="s">
        <v>15</v>
      </c>
      <c r="D1039" s="58" t="s">
        <v>3502</v>
      </c>
      <c r="E1039" s="54"/>
      <c r="F1039" s="58"/>
    </row>
    <row r="1040" spans="1:7" ht="16.5">
      <c r="A1040" s="122">
        <v>2017</v>
      </c>
      <c r="B1040" s="54">
        <v>621431</v>
      </c>
      <c r="C1040" s="58" t="s">
        <v>20</v>
      </c>
      <c r="D1040" s="58" t="s">
        <v>3503</v>
      </c>
      <c r="E1040" s="54" t="s">
        <v>1610</v>
      </c>
      <c r="F1040" s="58" t="str">
        <f>VLOOKUP(E1040,'Plano_SNCAP_ajustado (MS)'!$B$3:$K$1917,10,FALSE)</f>
        <v>Diabetes</v>
      </c>
      <c r="G1040" s="58" t="s">
        <v>20</v>
      </c>
    </row>
    <row r="1041" spans="1:7" ht="16.5">
      <c r="A1041" s="122">
        <v>2017</v>
      </c>
      <c r="B1041" s="54">
        <v>621432</v>
      </c>
      <c r="C1041" s="58" t="s">
        <v>20</v>
      </c>
      <c r="D1041" s="58" t="s">
        <v>3504</v>
      </c>
      <c r="E1041" s="54" t="s">
        <v>1610</v>
      </c>
      <c r="F1041" s="58" t="str">
        <f>VLOOKUP(E1041,'Plano_SNCAP_ajustado (MS)'!$B$3:$K$1917,10,FALSE)</f>
        <v>Diabetes</v>
      </c>
      <c r="G1041" s="58" t="s">
        <v>20</v>
      </c>
    </row>
    <row r="1042" spans="1:7" ht="16.5">
      <c r="A1042" s="122">
        <v>2017</v>
      </c>
      <c r="B1042" s="54">
        <v>621439</v>
      </c>
      <c r="C1042" s="58" t="s">
        <v>20</v>
      </c>
      <c r="D1042" s="58" t="s">
        <v>3505</v>
      </c>
      <c r="E1042" s="54" t="s">
        <v>1610</v>
      </c>
      <c r="F1042" s="58" t="str">
        <f>VLOOKUP(E1042,'Plano_SNCAP_ajustado (MS)'!$B$3:$K$1917,10,FALSE)</f>
        <v>Diabetes</v>
      </c>
      <c r="G1042" s="58" t="s">
        <v>20</v>
      </c>
    </row>
    <row r="1043" spans="1:7" ht="16.5">
      <c r="A1043" s="122">
        <v>2017</v>
      </c>
      <c r="B1043" s="54">
        <v>62144</v>
      </c>
      <c r="C1043" s="58" t="s">
        <v>20</v>
      </c>
      <c r="D1043" s="58" t="s">
        <v>3506</v>
      </c>
      <c r="E1043" s="54" t="s">
        <v>1612</v>
      </c>
      <c r="F1043" s="58" t="str">
        <f>VLOOKUP(E1043,'Plano_SNCAP_ajustado (MS)'!$B$3:$K$1917,10,FALSE)</f>
        <v>Incentivos às Farmácias (Portaria 18-A/2015)</v>
      </c>
      <c r="G1043" s="58" t="s">
        <v>20</v>
      </c>
    </row>
    <row r="1044" spans="1:7" ht="16.5">
      <c r="A1044" s="122">
        <v>2017</v>
      </c>
      <c r="B1044" s="54">
        <v>62145</v>
      </c>
      <c r="C1044" s="58" t="s">
        <v>20</v>
      </c>
      <c r="D1044" s="58" t="s">
        <v>3507</v>
      </c>
      <c r="E1044" s="54" t="s">
        <v>1614</v>
      </c>
      <c r="F1044" s="58" t="str">
        <f>VLOOKUP(E1044,'Plano_SNCAP_ajustado (MS)'!$B$3:$K$1917,10,FALSE)</f>
        <v>Remunerações às Farmácias (DL 62/2016)</v>
      </c>
      <c r="G1044" s="58" t="s">
        <v>20</v>
      </c>
    </row>
    <row r="1045" spans="1:7" ht="16.5">
      <c r="A1045" s="122">
        <v>2017</v>
      </c>
      <c r="B1045" s="54">
        <v>62146</v>
      </c>
      <c r="C1045" s="58" t="s">
        <v>20</v>
      </c>
      <c r="D1045" s="58" t="s">
        <v>1617</v>
      </c>
      <c r="E1045" s="54" t="s">
        <v>1616</v>
      </c>
      <c r="F1045" s="58" t="str">
        <f>VLOOKUP(E1045,'Plano_SNCAP_ajustado (MS)'!$B$3:$K$1917,10,FALSE)</f>
        <v>Aparelhos complementares de terapêutica</v>
      </c>
      <c r="G1045" s="58" t="s">
        <v>20</v>
      </c>
    </row>
    <row r="1046" spans="1:7" ht="16.5">
      <c r="A1046" s="122">
        <v>2017</v>
      </c>
      <c r="B1046" s="54">
        <v>6215</v>
      </c>
      <c r="C1046" s="58" t="s">
        <v>15</v>
      </c>
      <c r="D1046" s="58" t="s">
        <v>1626</v>
      </c>
      <c r="E1046" s="54"/>
      <c r="F1046" s="58"/>
    </row>
    <row r="1047" spans="1:7" ht="16.5">
      <c r="A1047" s="122">
        <v>2017</v>
      </c>
      <c r="B1047" s="54">
        <v>62151</v>
      </c>
      <c r="C1047" s="58" t="s">
        <v>20</v>
      </c>
      <c r="D1047" s="58" t="s">
        <v>1628</v>
      </c>
      <c r="E1047" s="54" t="s">
        <v>1627</v>
      </c>
      <c r="F1047" s="58" t="str">
        <f>VLOOKUP(E1047,'Plano_SNCAP_ajustado (MS)'!$B$3:$K$1917,10,FALSE)</f>
        <v>Psiquiatria</v>
      </c>
      <c r="G1047" s="58" t="s">
        <v>20</v>
      </c>
    </row>
    <row r="1048" spans="1:7" ht="16.5">
      <c r="A1048" s="122">
        <v>2017</v>
      </c>
      <c r="B1048" s="54">
        <v>62152</v>
      </c>
      <c r="C1048" s="58" t="s">
        <v>20</v>
      </c>
      <c r="D1048" s="58" t="s">
        <v>3508</v>
      </c>
      <c r="E1048" s="54" t="s">
        <v>1629</v>
      </c>
      <c r="F1048" s="58" t="str">
        <f>VLOOKUP(E1048,'Plano_SNCAP_ajustado (MS)'!$B$3:$K$1917,10,FALSE)</f>
        <v>Cuidados continuados</v>
      </c>
      <c r="G1048" s="58" t="s">
        <v>20</v>
      </c>
    </row>
    <row r="1049" spans="1:7" ht="16.5">
      <c r="A1049" s="122">
        <v>2017</v>
      </c>
      <c r="B1049" s="54">
        <v>62159</v>
      </c>
      <c r="C1049" s="58" t="s">
        <v>20</v>
      </c>
      <c r="D1049" s="58" t="s">
        <v>1635</v>
      </c>
      <c r="E1049" s="54" t="s">
        <v>1634</v>
      </c>
      <c r="F1049" s="58" t="str">
        <f>VLOOKUP(E1049,'Plano_SNCAP_ajustado (MS)'!$B$3:$K$1917,10,FALSE)</f>
        <v>Outros internamentos</v>
      </c>
      <c r="G1049" s="58" t="s">
        <v>20</v>
      </c>
    </row>
    <row r="1050" spans="1:7" ht="16.5">
      <c r="A1050" s="122">
        <v>2017</v>
      </c>
      <c r="B1050" s="54">
        <v>6216</v>
      </c>
      <c r="C1050" s="58" t="s">
        <v>15</v>
      </c>
      <c r="D1050" s="58" t="s">
        <v>1777</v>
      </c>
      <c r="E1050" s="54"/>
      <c r="F1050" s="58"/>
    </row>
    <row r="1051" spans="1:7" ht="16.5">
      <c r="A1051" s="122">
        <v>2017</v>
      </c>
      <c r="B1051" s="54">
        <v>62161</v>
      </c>
      <c r="C1051" s="58" t="s">
        <v>20</v>
      </c>
      <c r="D1051" s="58" t="s">
        <v>1781</v>
      </c>
      <c r="E1051" s="54" t="s">
        <v>1780</v>
      </c>
      <c r="F1051" s="58" t="str">
        <f>VLOOKUP(E1051,'Plano_SNCAP_ajustado (MS)'!$B$3:$K$1917,10,FALSE)</f>
        <v>Bombeiros</v>
      </c>
      <c r="G1051" s="58" t="s">
        <v>20</v>
      </c>
    </row>
    <row r="1052" spans="1:7" ht="16.5">
      <c r="A1052" s="122">
        <v>2017</v>
      </c>
      <c r="B1052" s="54">
        <v>62162</v>
      </c>
      <c r="C1052" s="58" t="s">
        <v>20</v>
      </c>
      <c r="D1052" s="58" t="s">
        <v>1783</v>
      </c>
      <c r="E1052" s="54" t="s">
        <v>1782</v>
      </c>
      <c r="F1052" s="58" t="str">
        <f>VLOOKUP(E1052,'Plano_SNCAP_ajustado (MS)'!$B$3:$K$1917,10,FALSE)</f>
        <v>Empresas transportes doentes</v>
      </c>
      <c r="G1052" s="58" t="s">
        <v>20</v>
      </c>
    </row>
    <row r="1053" spans="1:7" ht="16.5">
      <c r="A1053" s="122">
        <v>2017</v>
      </c>
      <c r="B1053" s="54">
        <v>62163</v>
      </c>
      <c r="C1053" s="58" t="s">
        <v>20</v>
      </c>
      <c r="D1053" s="58" t="s">
        <v>3509</v>
      </c>
      <c r="E1053" s="54" t="s">
        <v>1784</v>
      </c>
      <c r="F1053" s="58" t="str">
        <f>VLOOKUP(E1053,'Plano_SNCAP_ajustado (MS)'!$B$3:$K$1917,10,FALSE)</f>
        <v>Transportes públicos -Táxis</v>
      </c>
      <c r="G1053" s="58" t="s">
        <v>20</v>
      </c>
    </row>
    <row r="1054" spans="1:7" ht="16.5">
      <c r="A1054" s="122">
        <v>2017</v>
      </c>
      <c r="B1054" s="54">
        <v>62169</v>
      </c>
      <c r="C1054" s="58" t="s">
        <v>20</v>
      </c>
      <c r="D1054" s="58" t="s">
        <v>1787</v>
      </c>
      <c r="E1054" s="54" t="s">
        <v>1786</v>
      </c>
      <c r="F1054" s="58" t="str">
        <f>VLOOKUP(E1054,'Plano_SNCAP_ajustado (MS)'!$B$3:$K$1917,10,FALSE)</f>
        <v>Outros transportes</v>
      </c>
      <c r="G1054" s="58" t="s">
        <v>20</v>
      </c>
    </row>
    <row r="1055" spans="1:7" ht="16.5">
      <c r="A1055" s="122">
        <v>2017</v>
      </c>
      <c r="B1055" s="54">
        <v>6217</v>
      </c>
      <c r="C1055" s="58" t="s">
        <v>20</v>
      </c>
      <c r="D1055" s="58" t="s">
        <v>1617</v>
      </c>
      <c r="E1055" s="54" t="s">
        <v>1660</v>
      </c>
      <c r="F1055" s="58" t="str">
        <f>VLOOKUP(E1055,'Plano_SNCAP_ajustado (MS)'!$B$3:$K$1917,10,FALSE)</f>
        <v>Aparelhos complementares de terapêutica</v>
      </c>
      <c r="G1055" s="58" t="s">
        <v>20</v>
      </c>
    </row>
    <row r="1056" spans="1:7" ht="16.5">
      <c r="A1056" s="122">
        <v>2017</v>
      </c>
      <c r="B1056" s="54">
        <v>6218</v>
      </c>
      <c r="C1056" s="58" t="s">
        <v>15</v>
      </c>
      <c r="D1056" s="58" t="s">
        <v>3510</v>
      </c>
      <c r="E1056" s="54"/>
      <c r="F1056" s="58"/>
    </row>
    <row r="1057" spans="1:7" ht="16.5">
      <c r="A1057" s="122">
        <v>2017</v>
      </c>
      <c r="B1057" s="63">
        <v>62181</v>
      </c>
      <c r="C1057" s="58" t="s">
        <v>15</v>
      </c>
      <c r="D1057" s="65" t="s">
        <v>3511</v>
      </c>
      <c r="E1057" s="54"/>
      <c r="F1057" s="58"/>
    </row>
    <row r="1058" spans="1:7" ht="16.5">
      <c r="A1058" s="122">
        <v>2017</v>
      </c>
      <c r="B1058" s="54">
        <v>621811</v>
      </c>
      <c r="C1058" s="58" t="s">
        <v>15</v>
      </c>
      <c r="D1058" s="58" t="s">
        <v>1655</v>
      </c>
      <c r="E1058" s="54"/>
      <c r="F1058" s="58"/>
    </row>
    <row r="1059" spans="1:7" ht="16.5">
      <c r="A1059" s="122">
        <v>2017</v>
      </c>
      <c r="B1059" s="54">
        <v>6218111</v>
      </c>
      <c r="C1059" s="58" t="s">
        <v>20</v>
      </c>
      <c r="D1059" s="58" t="s">
        <v>3512</v>
      </c>
      <c r="E1059" s="54" t="s">
        <v>1656</v>
      </c>
      <c r="F1059" s="58" t="str">
        <f>VLOOKUP(E1059,'Plano_SNCAP_ajustado (MS)'!$B$3:$K$1917,10,FALSE)</f>
        <v>Consultas/Especialidades Médico/Cirurgic.</v>
      </c>
      <c r="G1059" s="58" t="s">
        <v>20</v>
      </c>
    </row>
    <row r="1060" spans="1:7" ht="16.5">
      <c r="A1060" s="122">
        <v>2017</v>
      </c>
      <c r="B1060" s="54">
        <v>6218119</v>
      </c>
      <c r="C1060" s="58" t="s">
        <v>20</v>
      </c>
      <c r="D1060" s="58" t="s">
        <v>1659</v>
      </c>
      <c r="E1060" s="54" t="s">
        <v>1658</v>
      </c>
      <c r="F1060" s="58" t="str">
        <f>VLOOKUP(E1060,'Plano_SNCAP_ajustado (MS)'!$B$3:$K$1917,10,FALSE)</f>
        <v>Outras</v>
      </c>
      <c r="G1060" s="58" t="s">
        <v>20</v>
      </c>
    </row>
    <row r="1061" spans="1:7" ht="16.5">
      <c r="A1061" s="122">
        <v>2017</v>
      </c>
      <c r="B1061" s="54">
        <v>621812</v>
      </c>
      <c r="C1061" s="58" t="s">
        <v>15</v>
      </c>
      <c r="D1061" s="58" t="s">
        <v>1555</v>
      </c>
      <c r="E1061" s="54"/>
      <c r="F1061" s="58"/>
    </row>
    <row r="1062" spans="1:7" ht="16.5">
      <c r="A1062" s="122">
        <v>2017</v>
      </c>
      <c r="B1062" s="54">
        <v>6218121</v>
      </c>
      <c r="C1062" s="58" t="s">
        <v>20</v>
      </c>
      <c r="D1062" s="58" t="s">
        <v>1557</v>
      </c>
      <c r="E1062" s="54" t="s">
        <v>1556</v>
      </c>
      <c r="F1062" s="58" t="str">
        <f>VLOOKUP(E1062,'Plano_SNCAP_ajustado (MS)'!$B$3:$K$1917,10,FALSE)</f>
        <v>Patologia clínica</v>
      </c>
      <c r="G1062" s="58" t="s">
        <v>20</v>
      </c>
    </row>
    <row r="1063" spans="1:7" ht="16.5">
      <c r="A1063" s="122">
        <v>2017</v>
      </c>
      <c r="B1063" s="54">
        <v>6218122</v>
      </c>
      <c r="C1063" s="58" t="s">
        <v>20</v>
      </c>
      <c r="D1063" s="58" t="s">
        <v>1559</v>
      </c>
      <c r="E1063" s="54" t="s">
        <v>1558</v>
      </c>
      <c r="F1063" s="58" t="str">
        <f>VLOOKUP(E1063,'Plano_SNCAP_ajustado (MS)'!$B$3:$K$1917,10,FALSE)</f>
        <v>Anatomia patológica</v>
      </c>
      <c r="G1063" s="58" t="s">
        <v>20</v>
      </c>
    </row>
    <row r="1064" spans="1:7" ht="16.5">
      <c r="A1064" s="122">
        <v>2017</v>
      </c>
      <c r="B1064" s="54">
        <v>6218123</v>
      </c>
      <c r="C1064" s="58" t="s">
        <v>20</v>
      </c>
      <c r="D1064" s="58" t="s">
        <v>1561</v>
      </c>
      <c r="E1064" s="54" t="s">
        <v>1570</v>
      </c>
      <c r="F1064" s="58" t="str">
        <f>VLOOKUP(E1064,'Plano_SNCAP_ajustado (MS)'!$B$3:$K$1917,10,FALSE)</f>
        <v>Outros</v>
      </c>
      <c r="G1064" s="58" t="s">
        <v>20</v>
      </c>
    </row>
    <row r="1065" spans="1:7" ht="16.5">
      <c r="A1065" s="122">
        <v>2017</v>
      </c>
      <c r="B1065" s="54">
        <v>6218124</v>
      </c>
      <c r="C1065" s="58" t="s">
        <v>20</v>
      </c>
      <c r="D1065" s="58" t="s">
        <v>1572</v>
      </c>
      <c r="E1065" s="54" t="s">
        <v>1571</v>
      </c>
      <c r="F1065" s="58" t="str">
        <f>VLOOKUP(E1065,'Plano_SNCAP_ajustado (MS)'!$B$3:$K$1917,10,FALSE)</f>
        <v>Cardiologia</v>
      </c>
      <c r="G1065" s="58" t="s">
        <v>20</v>
      </c>
    </row>
    <row r="1066" spans="1:7" ht="16.5">
      <c r="A1066" s="122">
        <v>2017</v>
      </c>
      <c r="B1066" s="54">
        <v>6218125</v>
      </c>
      <c r="C1066" s="58" t="s">
        <v>20</v>
      </c>
      <c r="D1066" s="58" t="s">
        <v>1574</v>
      </c>
      <c r="E1066" s="54" t="s">
        <v>1573</v>
      </c>
      <c r="F1066" s="58" t="str">
        <f>VLOOKUP(E1066,'Plano_SNCAP_ajustado (MS)'!$B$3:$K$1917,10,FALSE)</f>
        <v>Eletroencefalografia</v>
      </c>
      <c r="G1066" s="58" t="s">
        <v>20</v>
      </c>
    </row>
    <row r="1067" spans="1:7" ht="16.5">
      <c r="A1067" s="122">
        <v>2017</v>
      </c>
      <c r="B1067" s="54">
        <v>6218126</v>
      </c>
      <c r="C1067" s="58" t="s">
        <v>20</v>
      </c>
      <c r="D1067" s="58" t="s">
        <v>1576</v>
      </c>
      <c r="E1067" s="54" t="s">
        <v>1575</v>
      </c>
      <c r="F1067" s="58" t="str">
        <f>VLOOKUP(E1067,'Plano_SNCAP_ajustado (MS)'!$B$3:$K$1917,10,FALSE)</f>
        <v>Medicina nuclear</v>
      </c>
      <c r="G1067" s="58" t="s">
        <v>20</v>
      </c>
    </row>
    <row r="1068" spans="1:7" ht="16.5">
      <c r="A1068" s="122">
        <v>2017</v>
      </c>
      <c r="B1068" s="54">
        <v>6218127</v>
      </c>
      <c r="C1068" s="58" t="s">
        <v>20</v>
      </c>
      <c r="D1068" s="58" t="s">
        <v>2702</v>
      </c>
      <c r="E1068" s="54" t="s">
        <v>1577</v>
      </c>
      <c r="F1068" s="58" t="str">
        <f>VLOOKUP(E1068,'Plano_SNCAP_ajustado (MS)'!$B$3:$K$1917,10,FALSE)</f>
        <v>Gastroenterologia</v>
      </c>
      <c r="G1068" s="58" t="s">
        <v>20</v>
      </c>
    </row>
    <row r="1069" spans="1:7" ht="16.5">
      <c r="A1069" s="122">
        <v>2017</v>
      </c>
      <c r="B1069" s="54">
        <v>6218128</v>
      </c>
      <c r="C1069" s="58" t="s">
        <v>20</v>
      </c>
      <c r="D1069" s="58" t="s">
        <v>3513</v>
      </c>
      <c r="E1069" s="54" t="s">
        <v>1579</v>
      </c>
      <c r="F1069" s="58" t="str">
        <f>VLOOKUP(E1069,'Plano_SNCAP_ajustado (MS)'!$B$3:$K$1917,10,FALSE)</f>
        <v>Pneumologia / Imunoalergologia</v>
      </c>
      <c r="G1069" s="58" t="s">
        <v>20</v>
      </c>
    </row>
    <row r="1070" spans="1:7" ht="16.5">
      <c r="A1070" s="122">
        <v>2017</v>
      </c>
      <c r="B1070" s="54">
        <v>6218129</v>
      </c>
      <c r="C1070" s="58" t="s">
        <v>15</v>
      </c>
      <c r="D1070" s="58" t="s">
        <v>436</v>
      </c>
      <c r="E1070" s="54"/>
      <c r="F1070" s="58"/>
      <c r="G1070" s="58"/>
    </row>
    <row r="1071" spans="1:7" ht="16.5">
      <c r="A1071" s="122">
        <v>2017</v>
      </c>
      <c r="B1071" s="54">
        <v>62181291</v>
      </c>
      <c r="C1071" s="58" t="s">
        <v>20</v>
      </c>
      <c r="D1071" s="58" t="s">
        <v>1584</v>
      </c>
      <c r="E1071" s="54" t="s">
        <v>1583</v>
      </c>
      <c r="F1071" s="58" t="str">
        <f>VLOOKUP(E1071,'Plano_SNCAP_ajustado (MS)'!$B$3:$K$1917,10,FALSE)</f>
        <v>Otorrinolaringologia</v>
      </c>
      <c r="G1071" s="58" t="s">
        <v>20</v>
      </c>
    </row>
    <row r="1072" spans="1:7" ht="16.5">
      <c r="A1072" s="122">
        <v>2017</v>
      </c>
      <c r="B1072" s="54">
        <v>62181292</v>
      </c>
      <c r="C1072" s="58" t="s">
        <v>20</v>
      </c>
      <c r="D1072" s="58" t="s">
        <v>1586</v>
      </c>
      <c r="E1072" s="54" t="s">
        <v>1585</v>
      </c>
      <c r="F1072" s="58" t="str">
        <f>VLOOKUP(E1072,'Plano_SNCAP_ajustado (MS)'!$B$3:$K$1917,10,FALSE)</f>
        <v>Neurofisiologia</v>
      </c>
      <c r="G1072" s="58" t="s">
        <v>20</v>
      </c>
    </row>
    <row r="1073" spans="1:7" ht="16.5">
      <c r="A1073" s="122">
        <v>2017</v>
      </c>
      <c r="B1073" s="54">
        <v>62181293</v>
      </c>
      <c r="C1073" s="58" t="s">
        <v>20</v>
      </c>
      <c r="D1073" s="58" t="s">
        <v>1588</v>
      </c>
      <c r="E1073" s="54" t="s">
        <v>1587</v>
      </c>
      <c r="F1073" s="58" t="str">
        <f>VLOOKUP(E1073,'Plano_SNCAP_ajustado (MS)'!$B$3:$K$1917,10,FALSE)</f>
        <v>Urologia</v>
      </c>
      <c r="G1073" s="58" t="s">
        <v>20</v>
      </c>
    </row>
    <row r="1074" spans="1:7" ht="16.5">
      <c r="A1074" s="122">
        <v>2017</v>
      </c>
      <c r="B1074" s="54">
        <v>62181299</v>
      </c>
      <c r="C1074" s="58" t="s">
        <v>20</v>
      </c>
      <c r="D1074" s="58" t="s">
        <v>436</v>
      </c>
      <c r="E1074" s="54" t="s">
        <v>1591</v>
      </c>
      <c r="F1074" s="58" t="str">
        <f>VLOOKUP(E1074,'Plano_SNCAP_ajustado (MS)'!$B$3:$K$1917,10,FALSE)</f>
        <v>Outros</v>
      </c>
      <c r="G1074" s="58" t="s">
        <v>20</v>
      </c>
    </row>
    <row r="1075" spans="1:7" ht="16.5">
      <c r="A1075" s="122">
        <v>2017</v>
      </c>
      <c r="B1075" s="54">
        <v>621813</v>
      </c>
      <c r="C1075" s="58" t="s">
        <v>15</v>
      </c>
      <c r="D1075" s="58" t="s">
        <v>1593</v>
      </c>
      <c r="E1075" s="54"/>
      <c r="F1075" s="58"/>
      <c r="G1075" s="58"/>
    </row>
    <row r="1076" spans="1:7" ht="16.5">
      <c r="A1076" s="122">
        <v>2017</v>
      </c>
      <c r="B1076" s="54">
        <v>6218131</v>
      </c>
      <c r="C1076" s="58" t="s">
        <v>15</v>
      </c>
      <c r="D1076" s="58" t="s">
        <v>3514</v>
      </c>
      <c r="E1076" s="54"/>
      <c r="F1076" s="58"/>
    </row>
    <row r="1077" spans="1:7" ht="16.5">
      <c r="A1077" s="122">
        <v>2017</v>
      </c>
      <c r="B1077" s="54">
        <v>62181311</v>
      </c>
      <c r="C1077" s="58" t="s">
        <v>20</v>
      </c>
      <c r="D1077" s="58" t="s">
        <v>3515</v>
      </c>
      <c r="E1077" s="54" t="s">
        <v>1594</v>
      </c>
      <c r="F1077" s="58" t="str">
        <f>VLOOKUP(E1077,'Plano_SNCAP_ajustado (MS)'!$B$3:$K$1917,10,FALSE)</f>
        <v>Hemodiálise</v>
      </c>
      <c r="G1077" s="58" t="s">
        <v>20</v>
      </c>
    </row>
    <row r="1078" spans="1:7" ht="16.5">
      <c r="A1078" s="122">
        <v>2017</v>
      </c>
      <c r="B1078" s="54">
        <v>62181312</v>
      </c>
      <c r="C1078" s="58" t="s">
        <v>20</v>
      </c>
      <c r="D1078" s="58" t="s">
        <v>3516</v>
      </c>
      <c r="E1078" s="54" t="s">
        <v>1594</v>
      </c>
      <c r="F1078" s="58" t="str">
        <f>VLOOKUP(E1078,'Plano_SNCAP_ajustado (MS)'!$B$3:$K$1917,10,FALSE)</f>
        <v>Hemodiálise</v>
      </c>
      <c r="G1078" s="58" t="s">
        <v>20</v>
      </c>
    </row>
    <row r="1079" spans="1:7" ht="16.5">
      <c r="A1079" s="122">
        <v>2017</v>
      </c>
      <c r="B1079" s="54">
        <v>62181319</v>
      </c>
      <c r="C1079" s="58" t="s">
        <v>20</v>
      </c>
      <c r="D1079" s="58" t="s">
        <v>3517</v>
      </c>
      <c r="E1079" s="54" t="s">
        <v>1594</v>
      </c>
      <c r="F1079" s="58" t="str">
        <f>VLOOKUP(E1079,'Plano_SNCAP_ajustado (MS)'!$B$3:$K$1917,10,FALSE)</f>
        <v>Hemodiálise</v>
      </c>
      <c r="G1079" s="58" t="s">
        <v>20</v>
      </c>
    </row>
    <row r="1080" spans="1:7" ht="16.5">
      <c r="A1080" s="122">
        <v>2017</v>
      </c>
      <c r="B1080" s="54">
        <v>6218132</v>
      </c>
      <c r="C1080" s="58" t="s">
        <v>20</v>
      </c>
      <c r="D1080" s="58" t="s">
        <v>3518</v>
      </c>
      <c r="E1080" s="54" t="s">
        <v>1599</v>
      </c>
      <c r="F1080" s="58" t="str">
        <f>VLOOKUP(E1080,'Plano_SNCAP_ajustado (MS)'!$B$3:$K$1917,10,FALSE)</f>
        <v>Medicina física e de reabilitação</v>
      </c>
      <c r="G1080" s="58" t="s">
        <v>20</v>
      </c>
    </row>
    <row r="1081" spans="1:7" ht="16.5">
      <c r="A1081" s="122">
        <v>2017</v>
      </c>
      <c r="B1081" s="54">
        <v>6218133</v>
      </c>
      <c r="C1081" s="58" t="s">
        <v>20</v>
      </c>
      <c r="D1081" s="58" t="s">
        <v>1602</v>
      </c>
      <c r="E1081" s="54" t="s">
        <v>1601</v>
      </c>
      <c r="F1081" s="58" t="str">
        <f>VLOOKUP(E1081,'Plano_SNCAP_ajustado (MS)'!$B$3:$K$1917,10,FALSE)</f>
        <v>Litotrícia</v>
      </c>
      <c r="G1081" s="58" t="s">
        <v>20</v>
      </c>
    </row>
    <row r="1082" spans="1:7" ht="16.5">
      <c r="A1082" s="122">
        <v>2017</v>
      </c>
      <c r="B1082" s="54">
        <v>6218134</v>
      </c>
      <c r="C1082" s="58" t="s">
        <v>15</v>
      </c>
      <c r="D1082" s="58" t="s">
        <v>3519</v>
      </c>
      <c r="E1082" s="54"/>
      <c r="F1082" s="58"/>
      <c r="G1082" s="58"/>
    </row>
    <row r="1083" spans="1:7" ht="16.5">
      <c r="A1083" s="122">
        <v>2017</v>
      </c>
      <c r="B1083" s="54">
        <v>62181341</v>
      </c>
      <c r="C1083" s="58" t="s">
        <v>20</v>
      </c>
      <c r="D1083" s="58" t="s">
        <v>1621</v>
      </c>
      <c r="E1083" s="54" t="s">
        <v>3038</v>
      </c>
      <c r="F1083" s="58" t="str">
        <f>VLOOKUP(E1083,'Plano_SNCAP_ajustado (MS)'!$B$3:$K$1917,10,FALSE)</f>
        <v>Oxigenoterapia</v>
      </c>
      <c r="G1083" s="58" t="s">
        <v>20</v>
      </c>
    </row>
    <row r="1084" spans="1:7" ht="16.5">
      <c r="A1084" s="122">
        <v>2017</v>
      </c>
      <c r="B1084" s="54">
        <v>62181342</v>
      </c>
      <c r="C1084" s="58" t="s">
        <v>20</v>
      </c>
      <c r="D1084" s="58" t="s">
        <v>1622</v>
      </c>
      <c r="E1084" s="54" t="s">
        <v>3039</v>
      </c>
      <c r="F1084" s="58" t="str">
        <f>VLOOKUP(E1084,'Plano_SNCAP_ajustado (MS)'!$B$3:$K$1917,10,FALSE)</f>
        <v>Aerossolterapia</v>
      </c>
      <c r="G1084" s="58" t="s">
        <v>20</v>
      </c>
    </row>
    <row r="1085" spans="1:7" ht="16.5">
      <c r="A1085" s="122">
        <v>2017</v>
      </c>
      <c r="B1085" s="54">
        <v>62181343</v>
      </c>
      <c r="C1085" s="58" t="s">
        <v>20</v>
      </c>
      <c r="D1085" s="58" t="s">
        <v>1623</v>
      </c>
      <c r="E1085" s="54" t="s">
        <v>3040</v>
      </c>
      <c r="F1085" s="58" t="str">
        <f>VLOOKUP(E1085,'Plano_SNCAP_ajustado (MS)'!$B$3:$K$1917,10,FALSE)</f>
        <v>Ventiloterapia</v>
      </c>
      <c r="G1085" s="58" t="s">
        <v>20</v>
      </c>
    </row>
    <row r="1086" spans="1:7" ht="16.5">
      <c r="A1086" s="122">
        <v>2017</v>
      </c>
      <c r="B1086" s="54">
        <v>62181349</v>
      </c>
      <c r="C1086" s="58" t="s">
        <v>20</v>
      </c>
      <c r="D1086" s="58" t="s">
        <v>1624</v>
      </c>
      <c r="E1086" s="54" t="s">
        <v>3041</v>
      </c>
      <c r="F1086" s="58" t="str">
        <f>VLOOKUP(E1086,'Plano_SNCAP_ajustado (MS)'!$B$3:$K$1917,10,FALSE)</f>
        <v>Outros tratamentos</v>
      </c>
      <c r="G1086" s="58" t="s">
        <v>20</v>
      </c>
    </row>
    <row r="1087" spans="1:7" ht="16.5">
      <c r="A1087" s="122">
        <v>2017</v>
      </c>
      <c r="B1087" s="54">
        <v>6218135</v>
      </c>
      <c r="C1087" s="58" t="s">
        <v>20</v>
      </c>
      <c r="D1087" s="58" t="s">
        <v>1667</v>
      </c>
      <c r="E1087" s="54" t="s">
        <v>3042</v>
      </c>
      <c r="F1087" s="58" t="str">
        <f>VLOOKUP(E1087,'Plano_SNCAP_ajustado (MS)'!$B$3:$K$1917,10,FALSE)</f>
        <v>Unidades terapêuticas de sangue</v>
      </c>
      <c r="G1087" s="58" t="s">
        <v>20</v>
      </c>
    </row>
    <row r="1088" spans="1:7" ht="16.5">
      <c r="A1088" s="122">
        <v>2017</v>
      </c>
      <c r="B1088" s="54">
        <v>6218136</v>
      </c>
      <c r="C1088" s="58" t="s">
        <v>20</v>
      </c>
      <c r="D1088" s="58" t="s">
        <v>1665</v>
      </c>
      <c r="E1088" s="54" t="s">
        <v>3043</v>
      </c>
      <c r="F1088" s="58" t="str">
        <f>VLOOKUP(E1088,'Plano_SNCAP_ajustado (MS)'!$B$3:$K$1917,10,FALSE)</f>
        <v>Radioterapia</v>
      </c>
      <c r="G1088" s="58" t="s">
        <v>20</v>
      </c>
    </row>
    <row r="1089" spans="1:7" ht="16.5">
      <c r="A1089" s="122">
        <v>2017</v>
      </c>
      <c r="B1089" s="54">
        <v>6218137</v>
      </c>
      <c r="C1089" s="58" t="s">
        <v>20</v>
      </c>
      <c r="D1089" s="58" t="s">
        <v>1666</v>
      </c>
      <c r="E1089" s="54" t="s">
        <v>3044</v>
      </c>
      <c r="F1089" s="58" t="str">
        <f>VLOOKUP(E1089,'Plano_SNCAP_ajustado (MS)'!$B$3:$K$1917,10,FALSE)</f>
        <v>Saúde oral</v>
      </c>
      <c r="G1089" s="58" t="s">
        <v>20</v>
      </c>
    </row>
    <row r="1090" spans="1:7" ht="16.5">
      <c r="A1090" s="122">
        <v>2017</v>
      </c>
      <c r="B1090" s="54">
        <v>6218139</v>
      </c>
      <c r="C1090" s="58" t="s">
        <v>20</v>
      </c>
      <c r="D1090" s="58" t="s">
        <v>3520</v>
      </c>
      <c r="E1090" s="54" t="s">
        <v>1603</v>
      </c>
      <c r="F1090" s="58" t="str">
        <f>VLOOKUP(E1090,'Plano_SNCAP_ajustado (MS)'!$B$3:$K$1917,10,FALSE)</f>
        <v>Outros Meios Comp. de terapêutica</v>
      </c>
      <c r="G1090" s="58" t="s">
        <v>20</v>
      </c>
    </row>
    <row r="1091" spans="1:7" ht="16.5">
      <c r="A1091" s="122">
        <v>2017</v>
      </c>
      <c r="B1091" s="54">
        <v>621814</v>
      </c>
      <c r="C1091" s="58" t="s">
        <v>15</v>
      </c>
      <c r="D1091" s="58" t="s">
        <v>1606</v>
      </c>
      <c r="E1091" s="54"/>
      <c r="F1091" s="58"/>
    </row>
    <row r="1092" spans="1:7" ht="16.5">
      <c r="A1092" s="122">
        <v>2017</v>
      </c>
      <c r="B1092" s="54">
        <v>6218142</v>
      </c>
      <c r="C1092" s="58" t="s">
        <v>15</v>
      </c>
      <c r="D1092" s="58" t="s">
        <v>3521</v>
      </c>
      <c r="E1092" s="54"/>
      <c r="F1092" s="58"/>
    </row>
    <row r="1093" spans="1:7" ht="16.5">
      <c r="A1093" s="122">
        <v>2017</v>
      </c>
      <c r="B1093" s="54">
        <v>62181422</v>
      </c>
      <c r="C1093" s="58" t="s">
        <v>20</v>
      </c>
      <c r="D1093" s="58" t="s">
        <v>3522</v>
      </c>
      <c r="E1093" s="54" t="s">
        <v>1618</v>
      </c>
      <c r="F1093" s="58" t="str">
        <f>VLOOKUP(E1093,'Plano_SNCAP_ajustado (MS)'!$B$3:$K$1917,10,FALSE)</f>
        <v>Produtos Fornecidos por Farmácias Hospitalares</v>
      </c>
      <c r="G1093" s="58" t="s">
        <v>20</v>
      </c>
    </row>
    <row r="1094" spans="1:7" ht="16.5">
      <c r="A1094" s="122">
        <v>2017</v>
      </c>
      <c r="B1094" s="54">
        <v>62181423</v>
      </c>
      <c r="C1094" s="58" t="s">
        <v>20</v>
      </c>
      <c r="D1094" s="58" t="s">
        <v>3523</v>
      </c>
      <c r="E1094" s="54" t="s">
        <v>1618</v>
      </c>
      <c r="F1094" s="58" t="str">
        <f>VLOOKUP(E1094,'Plano_SNCAP_ajustado (MS)'!$B$3:$K$1917,10,FALSE)</f>
        <v>Produtos Fornecidos por Farmácias Hospitalares</v>
      </c>
      <c r="G1094" s="58" t="s">
        <v>20</v>
      </c>
    </row>
    <row r="1095" spans="1:7" ht="16.5">
      <c r="A1095" s="122">
        <v>2017</v>
      </c>
      <c r="B1095" s="54">
        <v>621815</v>
      </c>
      <c r="C1095" s="58" t="s">
        <v>15</v>
      </c>
      <c r="D1095" s="58" t="s">
        <v>3524</v>
      </c>
      <c r="E1095" s="54"/>
      <c r="F1095" s="58"/>
    </row>
    <row r="1096" spans="1:7" ht="16.5">
      <c r="A1096" s="122">
        <v>2017</v>
      </c>
      <c r="B1096" s="54">
        <v>6218151</v>
      </c>
      <c r="C1096" s="58" t="s">
        <v>15</v>
      </c>
      <c r="D1096" s="58" t="s">
        <v>1626</v>
      </c>
      <c r="E1096" s="54"/>
      <c r="F1096" s="58"/>
    </row>
    <row r="1097" spans="1:7" ht="16.5">
      <c r="A1097" s="122">
        <v>2017</v>
      </c>
      <c r="B1097" s="54">
        <v>62181511</v>
      </c>
      <c r="C1097" s="58" t="s">
        <v>20</v>
      </c>
      <c r="D1097" s="58" t="s">
        <v>1628</v>
      </c>
      <c r="E1097" s="54" t="s">
        <v>1627</v>
      </c>
      <c r="F1097" s="58" t="str">
        <f>VLOOKUP(E1097,'Plano_SNCAP_ajustado (MS)'!$B$3:$K$1917,10,FALSE)</f>
        <v>Psiquiatria</v>
      </c>
      <c r="G1097" s="58" t="s">
        <v>20</v>
      </c>
    </row>
    <row r="1098" spans="1:7" ht="16.5">
      <c r="A1098" s="122">
        <v>2017</v>
      </c>
      <c r="B1098" s="54">
        <v>62181512</v>
      </c>
      <c r="C1098" s="58" t="s">
        <v>20</v>
      </c>
      <c r="D1098" s="58" t="s">
        <v>1630</v>
      </c>
      <c r="E1098" s="54" t="s">
        <v>1629</v>
      </c>
      <c r="F1098" s="58" t="str">
        <f>VLOOKUP(E1098,'Plano_SNCAP_ajustado (MS)'!$B$3:$K$1917,10,FALSE)</f>
        <v>Cuidados continuados</v>
      </c>
      <c r="G1098" s="58" t="s">
        <v>20</v>
      </c>
    </row>
    <row r="1099" spans="1:7" ht="16.5">
      <c r="A1099" s="122">
        <v>2017</v>
      </c>
      <c r="B1099" s="54">
        <v>62181519</v>
      </c>
      <c r="C1099" s="58" t="s">
        <v>20</v>
      </c>
      <c r="D1099" s="58" t="s">
        <v>1635</v>
      </c>
      <c r="E1099" s="54" t="s">
        <v>1634</v>
      </c>
      <c r="F1099" s="58" t="str">
        <f>VLOOKUP(E1099,'Plano_SNCAP_ajustado (MS)'!$B$3:$K$1917,10,FALSE)</f>
        <v>Outros internamentos</v>
      </c>
      <c r="G1099" s="58" t="s">
        <v>20</v>
      </c>
    </row>
    <row r="1100" spans="1:7" ht="16.5">
      <c r="A1100" s="122">
        <v>2017</v>
      </c>
      <c r="B1100" s="54">
        <v>6218152</v>
      </c>
      <c r="C1100" s="58" t="s">
        <v>20</v>
      </c>
      <c r="D1100" s="58" t="s">
        <v>1777</v>
      </c>
      <c r="E1100" s="54" t="s">
        <v>1786</v>
      </c>
      <c r="F1100" s="58" t="str">
        <f>VLOOKUP(E1100,'Plano_SNCAP_ajustado (MS)'!$B$3:$K$1917,10,FALSE)</f>
        <v>Outros transportes</v>
      </c>
      <c r="G1100" s="58" t="s">
        <v>20</v>
      </c>
    </row>
    <row r="1101" spans="1:7" ht="16.5">
      <c r="A1101" s="122">
        <v>2017</v>
      </c>
      <c r="B1101" s="54">
        <v>621819</v>
      </c>
      <c r="C1101" s="58" t="s">
        <v>20</v>
      </c>
      <c r="D1101" s="58" t="s">
        <v>3525</v>
      </c>
      <c r="E1101" s="54" t="s">
        <v>1668</v>
      </c>
      <c r="F1101" s="58" t="str">
        <f>VLOOKUP(E1101,'Plano_SNCAP_ajustado (MS)'!$B$3:$K$1917,10,FALSE)</f>
        <v>Outros</v>
      </c>
    </row>
    <row r="1102" spans="1:7" ht="16.5">
      <c r="A1102" s="122">
        <v>2017</v>
      </c>
      <c r="B1102" s="63">
        <v>62189</v>
      </c>
      <c r="C1102" s="58" t="s">
        <v>15</v>
      </c>
      <c r="D1102" s="65" t="s">
        <v>3526</v>
      </c>
      <c r="E1102" s="54"/>
      <c r="F1102" s="58"/>
    </row>
    <row r="1103" spans="1:7" ht="16.5">
      <c r="A1103" s="122">
        <v>2017</v>
      </c>
      <c r="B1103" s="54">
        <v>621891</v>
      </c>
      <c r="C1103" s="58" t="s">
        <v>15</v>
      </c>
      <c r="D1103" s="58" t="s">
        <v>1655</v>
      </c>
      <c r="E1103" s="54"/>
      <c r="F1103" s="58"/>
    </row>
    <row r="1104" spans="1:7" ht="16.5">
      <c r="A1104" s="122">
        <v>2017</v>
      </c>
      <c r="B1104" s="54">
        <v>6218911</v>
      </c>
      <c r="C1104" s="58" t="s">
        <v>20</v>
      </c>
      <c r="D1104" s="58" t="s">
        <v>3512</v>
      </c>
      <c r="E1104" s="54" t="s">
        <v>1656</v>
      </c>
      <c r="F1104" s="58" t="str">
        <f>VLOOKUP(E1104,'Plano_SNCAP_ajustado (MS)'!$B$3:$K$1917,10,FALSE)</f>
        <v>Consultas/Especialidades Médico/Cirurgic.</v>
      </c>
      <c r="G1104" s="58" t="s">
        <v>20</v>
      </c>
    </row>
    <row r="1105" spans="1:7" ht="16.5">
      <c r="A1105" s="122">
        <v>2017</v>
      </c>
      <c r="B1105" s="54">
        <v>6218919</v>
      </c>
      <c r="C1105" s="58" t="s">
        <v>20</v>
      </c>
      <c r="D1105" s="58" t="s">
        <v>436</v>
      </c>
      <c r="E1105" s="54" t="s">
        <v>1658</v>
      </c>
      <c r="F1105" s="58" t="str">
        <f>VLOOKUP(E1105,'Plano_SNCAP_ajustado (MS)'!$B$3:$K$1917,10,FALSE)</f>
        <v>Outras</v>
      </c>
      <c r="G1105" s="58" t="s">
        <v>20</v>
      </c>
    </row>
    <row r="1106" spans="1:7" ht="16.5">
      <c r="A1106" s="122">
        <v>2017</v>
      </c>
      <c r="B1106" s="54">
        <v>621892</v>
      </c>
      <c r="C1106" s="58" t="s">
        <v>15</v>
      </c>
      <c r="D1106" s="58" t="s">
        <v>1555</v>
      </c>
      <c r="E1106" s="54"/>
      <c r="F1106" s="58"/>
    </row>
    <row r="1107" spans="1:7" ht="16.5">
      <c r="A1107" s="122">
        <v>2017</v>
      </c>
      <c r="B1107" s="54">
        <v>6218921</v>
      </c>
      <c r="C1107" s="58" t="s">
        <v>20</v>
      </c>
      <c r="D1107" s="58" t="s">
        <v>1557</v>
      </c>
      <c r="E1107" s="54" t="s">
        <v>1556</v>
      </c>
      <c r="F1107" s="58" t="str">
        <f>VLOOKUP(E1107,'Plano_SNCAP_ajustado (MS)'!$B$3:$K$1917,10,FALSE)</f>
        <v>Patologia clínica</v>
      </c>
      <c r="G1107" s="58" t="s">
        <v>20</v>
      </c>
    </row>
    <row r="1108" spans="1:7" ht="16.5">
      <c r="A1108" s="122">
        <v>2017</v>
      </c>
      <c r="B1108" s="54">
        <v>6218922</v>
      </c>
      <c r="C1108" s="58" t="s">
        <v>20</v>
      </c>
      <c r="D1108" s="58" t="s">
        <v>1559</v>
      </c>
      <c r="E1108" s="54" t="s">
        <v>1558</v>
      </c>
      <c r="F1108" s="58" t="str">
        <f>VLOOKUP(E1108,'Plano_SNCAP_ajustado (MS)'!$B$3:$K$1917,10,FALSE)</f>
        <v>Anatomia patológica</v>
      </c>
      <c r="G1108" s="58" t="s">
        <v>20</v>
      </c>
    </row>
    <row r="1109" spans="1:7" ht="16.5">
      <c r="A1109" s="122">
        <v>2017</v>
      </c>
      <c r="B1109" s="54">
        <v>6218923</v>
      </c>
      <c r="C1109" s="58" t="s">
        <v>20</v>
      </c>
      <c r="D1109" s="58" t="s">
        <v>1561</v>
      </c>
      <c r="E1109" s="54" t="s">
        <v>1570</v>
      </c>
      <c r="F1109" s="58" t="str">
        <f>VLOOKUP(E1109,'Plano_SNCAP_ajustado (MS)'!$B$3:$K$1917,10,FALSE)</f>
        <v>Outros</v>
      </c>
      <c r="G1109" s="58" t="s">
        <v>20</v>
      </c>
    </row>
    <row r="1110" spans="1:7" ht="16.5">
      <c r="A1110" s="122">
        <v>2017</v>
      </c>
      <c r="B1110" s="54">
        <v>6218924</v>
      </c>
      <c r="C1110" s="58" t="s">
        <v>20</v>
      </c>
      <c r="D1110" s="58" t="s">
        <v>1572</v>
      </c>
      <c r="E1110" s="54" t="s">
        <v>1571</v>
      </c>
      <c r="F1110" s="58" t="str">
        <f>VLOOKUP(E1110,'Plano_SNCAP_ajustado (MS)'!$B$3:$K$1917,10,FALSE)</f>
        <v>Cardiologia</v>
      </c>
      <c r="G1110" s="58" t="s">
        <v>20</v>
      </c>
    </row>
    <row r="1111" spans="1:7" ht="16.5">
      <c r="A1111" s="122">
        <v>2017</v>
      </c>
      <c r="B1111" s="54">
        <v>6218925</v>
      </c>
      <c r="C1111" s="58" t="s">
        <v>20</v>
      </c>
      <c r="D1111" s="58" t="s">
        <v>1574</v>
      </c>
      <c r="E1111" s="54" t="s">
        <v>1573</v>
      </c>
      <c r="F1111" s="58" t="str">
        <f>VLOOKUP(E1111,'Plano_SNCAP_ajustado (MS)'!$B$3:$K$1917,10,FALSE)</f>
        <v>Eletroencefalografia</v>
      </c>
      <c r="G1111" s="58" t="s">
        <v>20</v>
      </c>
    </row>
    <row r="1112" spans="1:7" ht="16.5">
      <c r="A1112" s="122">
        <v>2017</v>
      </c>
      <c r="B1112" s="54">
        <v>6218926</v>
      </c>
      <c r="C1112" s="58" t="s">
        <v>20</v>
      </c>
      <c r="D1112" s="58" t="s">
        <v>1576</v>
      </c>
      <c r="E1112" s="54" t="s">
        <v>1575</v>
      </c>
      <c r="F1112" s="58" t="str">
        <f>VLOOKUP(E1112,'Plano_SNCAP_ajustado (MS)'!$B$3:$K$1917,10,FALSE)</f>
        <v>Medicina nuclear</v>
      </c>
      <c r="G1112" s="58" t="s">
        <v>20</v>
      </c>
    </row>
    <row r="1113" spans="1:7" ht="16.5">
      <c r="A1113" s="122">
        <v>2017</v>
      </c>
      <c r="B1113" s="54">
        <v>6218927</v>
      </c>
      <c r="C1113" s="58" t="s">
        <v>20</v>
      </c>
      <c r="D1113" s="58" t="s">
        <v>2702</v>
      </c>
      <c r="E1113" s="54" t="s">
        <v>1577</v>
      </c>
      <c r="F1113" s="58" t="str">
        <f>VLOOKUP(E1113,'Plano_SNCAP_ajustado (MS)'!$B$3:$K$1917,10,FALSE)</f>
        <v>Gastroenterologia</v>
      </c>
      <c r="G1113" s="58" t="s">
        <v>20</v>
      </c>
    </row>
    <row r="1114" spans="1:7" ht="16.5">
      <c r="A1114" s="122">
        <v>2017</v>
      </c>
      <c r="B1114" s="54">
        <v>6218928</v>
      </c>
      <c r="C1114" s="58" t="s">
        <v>20</v>
      </c>
      <c r="D1114" s="58" t="s">
        <v>3513</v>
      </c>
      <c r="E1114" s="54" t="s">
        <v>1579</v>
      </c>
      <c r="F1114" s="58" t="str">
        <f>VLOOKUP(E1114,'Plano_SNCAP_ajustado (MS)'!$B$3:$K$1917,10,FALSE)</f>
        <v>Pneumologia / Imunoalergologia</v>
      </c>
      <c r="G1114" s="58" t="s">
        <v>20</v>
      </c>
    </row>
    <row r="1115" spans="1:7" ht="16.5">
      <c r="A1115" s="122">
        <v>2017</v>
      </c>
      <c r="B1115" s="54">
        <v>6218929</v>
      </c>
      <c r="C1115" s="58" t="s">
        <v>15</v>
      </c>
      <c r="D1115" s="58" t="s">
        <v>436</v>
      </c>
      <c r="E1115" s="54"/>
      <c r="F1115" s="58"/>
    </row>
    <row r="1116" spans="1:7" ht="16.5">
      <c r="A1116" s="122">
        <v>2017</v>
      </c>
      <c r="B1116" s="54">
        <v>62189291</v>
      </c>
      <c r="C1116" s="58" t="s">
        <v>20</v>
      </c>
      <c r="D1116" s="58" t="s">
        <v>1584</v>
      </c>
      <c r="E1116" s="54" t="s">
        <v>1583</v>
      </c>
      <c r="F1116" s="58" t="str">
        <f>VLOOKUP(E1116,'Plano_SNCAP_ajustado (MS)'!$B$3:$K$1917,10,FALSE)</f>
        <v>Otorrinolaringologia</v>
      </c>
      <c r="G1116" s="58" t="s">
        <v>20</v>
      </c>
    </row>
    <row r="1117" spans="1:7" ht="16.5">
      <c r="A1117" s="122">
        <v>2017</v>
      </c>
      <c r="B1117" s="54">
        <v>62189292</v>
      </c>
      <c r="C1117" s="58" t="s">
        <v>20</v>
      </c>
      <c r="D1117" s="58" t="s">
        <v>1586</v>
      </c>
      <c r="E1117" s="54" t="s">
        <v>1585</v>
      </c>
      <c r="F1117" s="58" t="str">
        <f>VLOOKUP(E1117,'Plano_SNCAP_ajustado (MS)'!$B$3:$K$1917,10,FALSE)</f>
        <v>Neurofisiologia</v>
      </c>
      <c r="G1117" s="58" t="s">
        <v>20</v>
      </c>
    </row>
    <row r="1118" spans="1:7" ht="16.5">
      <c r="A1118" s="122">
        <v>2017</v>
      </c>
      <c r="B1118" s="54">
        <v>62189293</v>
      </c>
      <c r="C1118" s="58" t="s">
        <v>20</v>
      </c>
      <c r="D1118" s="58" t="s">
        <v>1588</v>
      </c>
      <c r="E1118" s="54" t="s">
        <v>1587</v>
      </c>
      <c r="F1118" s="58" t="str">
        <f>VLOOKUP(E1118,'Plano_SNCAP_ajustado (MS)'!$B$3:$K$1917,10,FALSE)</f>
        <v>Urologia</v>
      </c>
      <c r="G1118" s="58" t="s">
        <v>20</v>
      </c>
    </row>
    <row r="1119" spans="1:7" ht="16.5">
      <c r="A1119" s="122">
        <v>2017</v>
      </c>
      <c r="B1119" s="54">
        <v>62189299</v>
      </c>
      <c r="C1119" s="58" t="s">
        <v>20</v>
      </c>
      <c r="D1119" s="58" t="s">
        <v>436</v>
      </c>
      <c r="E1119" s="54" t="s">
        <v>1591</v>
      </c>
      <c r="F1119" s="58" t="str">
        <f>VLOOKUP(E1119,'Plano_SNCAP_ajustado (MS)'!$B$3:$K$1917,10,FALSE)</f>
        <v>Outros</v>
      </c>
      <c r="G1119" s="58" t="s">
        <v>20</v>
      </c>
    </row>
    <row r="1120" spans="1:7" ht="16.5">
      <c r="A1120" s="122">
        <v>2017</v>
      </c>
      <c r="B1120" s="54">
        <v>621893</v>
      </c>
      <c r="C1120" s="58" t="s">
        <v>15</v>
      </c>
      <c r="D1120" s="58" t="s">
        <v>1593</v>
      </c>
      <c r="E1120" s="54"/>
      <c r="F1120" s="58"/>
    </row>
    <row r="1121" spans="1:7" ht="16.5">
      <c r="A1121" s="122">
        <v>2017</v>
      </c>
      <c r="B1121" s="54">
        <v>6218931</v>
      </c>
      <c r="C1121" s="58" t="s">
        <v>15</v>
      </c>
      <c r="D1121" s="58" t="s">
        <v>3527</v>
      </c>
      <c r="E1121" s="54"/>
      <c r="F1121" s="58"/>
    </row>
    <row r="1122" spans="1:7" ht="16.5">
      <c r="A1122" s="122">
        <v>2017</v>
      </c>
      <c r="B1122" s="54">
        <v>62189311</v>
      </c>
      <c r="C1122" s="58" t="s">
        <v>20</v>
      </c>
      <c r="D1122" s="58" t="s">
        <v>1596</v>
      </c>
      <c r="E1122" s="54" t="s">
        <v>1594</v>
      </c>
      <c r="F1122" s="58" t="str">
        <f>VLOOKUP(E1122,'Plano_SNCAP_ajustado (MS)'!$B$3:$K$1917,10,FALSE)</f>
        <v>Hemodiálise</v>
      </c>
      <c r="G1122" s="58" t="s">
        <v>20</v>
      </c>
    </row>
    <row r="1123" spans="1:7" ht="16.5">
      <c r="A1123" s="122">
        <v>2017</v>
      </c>
      <c r="B1123" s="54">
        <v>62189312</v>
      </c>
      <c r="C1123" s="58" t="s">
        <v>20</v>
      </c>
      <c r="D1123" s="58" t="s">
        <v>3528</v>
      </c>
      <c r="E1123" s="54" t="s">
        <v>1594</v>
      </c>
      <c r="F1123" s="58" t="str">
        <f>VLOOKUP(E1123,'Plano_SNCAP_ajustado (MS)'!$B$3:$K$1917,10,FALSE)</f>
        <v>Hemodiálise</v>
      </c>
      <c r="G1123" s="58" t="s">
        <v>20</v>
      </c>
    </row>
    <row r="1124" spans="1:7" ht="16.5">
      <c r="A1124" s="122">
        <v>2017</v>
      </c>
      <c r="B1124" s="54">
        <v>62189319</v>
      </c>
      <c r="C1124" s="58" t="s">
        <v>20</v>
      </c>
      <c r="D1124" s="58" t="s">
        <v>1598</v>
      </c>
      <c r="E1124" s="54" t="s">
        <v>1594</v>
      </c>
      <c r="F1124" s="58" t="str">
        <f>VLOOKUP(E1124,'Plano_SNCAP_ajustado (MS)'!$B$3:$K$1917,10,FALSE)</f>
        <v>Hemodiálise</v>
      </c>
      <c r="G1124" s="58" t="s">
        <v>20</v>
      </c>
    </row>
    <row r="1125" spans="1:7" ht="16.5">
      <c r="A1125" s="122">
        <v>2017</v>
      </c>
      <c r="B1125" s="54">
        <v>6218932</v>
      </c>
      <c r="C1125" s="58" t="s">
        <v>20</v>
      </c>
      <c r="D1125" s="58" t="s">
        <v>3529</v>
      </c>
      <c r="E1125" s="54" t="s">
        <v>1599</v>
      </c>
      <c r="F1125" s="58" t="str">
        <f>VLOOKUP(E1125,'Plano_SNCAP_ajustado (MS)'!$B$3:$K$1917,10,FALSE)</f>
        <v>Medicina física e de reabilitação</v>
      </c>
      <c r="G1125" s="58" t="s">
        <v>20</v>
      </c>
    </row>
    <row r="1126" spans="1:7" ht="16.5">
      <c r="A1126" s="122">
        <v>2017</v>
      </c>
      <c r="B1126" s="54">
        <v>6218933</v>
      </c>
      <c r="C1126" s="58" t="s">
        <v>20</v>
      </c>
      <c r="D1126" s="58" t="s">
        <v>1602</v>
      </c>
      <c r="E1126" s="54" t="s">
        <v>1601</v>
      </c>
      <c r="F1126" s="58" t="str">
        <f>VLOOKUP(E1126,'Plano_SNCAP_ajustado (MS)'!$B$3:$K$1917,10,FALSE)</f>
        <v>Litotrícia</v>
      </c>
      <c r="G1126" s="58" t="s">
        <v>20</v>
      </c>
    </row>
    <row r="1127" spans="1:7" ht="16.5">
      <c r="A1127" s="122">
        <v>2017</v>
      </c>
      <c r="B1127" s="54">
        <v>6218934</v>
      </c>
      <c r="C1127" s="58" t="s">
        <v>15</v>
      </c>
      <c r="D1127" s="58" t="s">
        <v>3519</v>
      </c>
      <c r="E1127" s="54"/>
      <c r="F1127" s="58"/>
    </row>
    <row r="1128" spans="1:7" ht="16.5">
      <c r="A1128" s="122">
        <v>2017</v>
      </c>
      <c r="B1128" s="54">
        <v>62189341</v>
      </c>
      <c r="C1128" s="58" t="s">
        <v>20</v>
      </c>
      <c r="D1128" s="58" t="s">
        <v>1621</v>
      </c>
      <c r="E1128" s="54" t="s">
        <v>3038</v>
      </c>
      <c r="F1128" s="58" t="str">
        <f>VLOOKUP(E1128,'Plano_SNCAP_ajustado (MS)'!$B$3:$K$1917,10,FALSE)</f>
        <v>Oxigenoterapia</v>
      </c>
      <c r="G1128" s="58" t="s">
        <v>20</v>
      </c>
    </row>
    <row r="1129" spans="1:7" ht="16.5">
      <c r="A1129" s="122">
        <v>2017</v>
      </c>
      <c r="B1129" s="54">
        <v>62189342</v>
      </c>
      <c r="C1129" s="58" t="s">
        <v>20</v>
      </c>
      <c r="D1129" s="58" t="s">
        <v>1622</v>
      </c>
      <c r="E1129" s="54" t="s">
        <v>3039</v>
      </c>
      <c r="F1129" s="58" t="str">
        <f>VLOOKUP(E1129,'Plano_SNCAP_ajustado (MS)'!$B$3:$K$1917,10,FALSE)</f>
        <v>Aerossolterapia</v>
      </c>
      <c r="G1129" s="58" t="s">
        <v>20</v>
      </c>
    </row>
    <row r="1130" spans="1:7" ht="16.5">
      <c r="A1130" s="122">
        <v>2017</v>
      </c>
      <c r="B1130" s="54">
        <v>62189343</v>
      </c>
      <c r="C1130" s="58" t="s">
        <v>20</v>
      </c>
      <c r="D1130" s="58" t="s">
        <v>1623</v>
      </c>
      <c r="E1130" s="54" t="s">
        <v>3040</v>
      </c>
      <c r="F1130" s="58" t="str">
        <f>VLOOKUP(E1130,'Plano_SNCAP_ajustado (MS)'!$B$3:$K$1917,10,FALSE)</f>
        <v>Ventiloterapia</v>
      </c>
      <c r="G1130" s="58" t="s">
        <v>20</v>
      </c>
    </row>
    <row r="1131" spans="1:7" ht="16.5">
      <c r="A1131" s="122">
        <v>2017</v>
      </c>
      <c r="B1131" s="54">
        <v>62189349</v>
      </c>
      <c r="C1131" s="58" t="s">
        <v>20</v>
      </c>
      <c r="D1131" s="58" t="s">
        <v>1624</v>
      </c>
      <c r="E1131" s="54" t="s">
        <v>3041</v>
      </c>
      <c r="F1131" s="58" t="str">
        <f>VLOOKUP(E1131,'Plano_SNCAP_ajustado (MS)'!$B$3:$K$1917,10,FALSE)</f>
        <v>Outros tratamentos</v>
      </c>
      <c r="G1131" s="58" t="s">
        <v>20</v>
      </c>
    </row>
    <row r="1132" spans="1:7" ht="16.5">
      <c r="A1132" s="122">
        <v>2017</v>
      </c>
      <c r="B1132" s="54">
        <v>6218936</v>
      </c>
      <c r="C1132" s="58" t="s">
        <v>20</v>
      </c>
      <c r="D1132" s="58" t="s">
        <v>1665</v>
      </c>
      <c r="E1132" s="54" t="s">
        <v>3042</v>
      </c>
      <c r="F1132" s="58" t="str">
        <f>VLOOKUP(E1132,'Plano_SNCAP_ajustado (MS)'!$B$3:$K$1917,10,FALSE)</f>
        <v>Unidades terapêuticas de sangue</v>
      </c>
      <c r="G1132" s="58" t="s">
        <v>20</v>
      </c>
    </row>
    <row r="1133" spans="1:7" ht="16.5">
      <c r="A1133" s="122">
        <v>2017</v>
      </c>
      <c r="B1133" s="54">
        <v>6218937</v>
      </c>
      <c r="C1133" s="58" t="s">
        <v>20</v>
      </c>
      <c r="D1133" s="58" t="s">
        <v>1666</v>
      </c>
      <c r="E1133" s="54" t="s">
        <v>3044</v>
      </c>
      <c r="F1133" s="58" t="str">
        <f>VLOOKUP(E1133,'Plano_SNCAP_ajustado (MS)'!$B$3:$K$1917,10,FALSE)</f>
        <v>Saúde oral</v>
      </c>
      <c r="G1133" s="58" t="s">
        <v>20</v>
      </c>
    </row>
    <row r="1134" spans="1:7" ht="16.5">
      <c r="A1134" s="122">
        <v>2017</v>
      </c>
      <c r="B1134" s="54">
        <v>6218939</v>
      </c>
      <c r="C1134" s="58" t="s">
        <v>20</v>
      </c>
      <c r="D1134" s="58" t="s">
        <v>436</v>
      </c>
      <c r="E1134" s="54" t="s">
        <v>1603</v>
      </c>
      <c r="F1134" s="58" t="str">
        <f>VLOOKUP(E1134,'Plano_SNCAP_ajustado (MS)'!$B$3:$K$1917,10,FALSE)</f>
        <v>Outros Meios Comp. de terapêutica</v>
      </c>
      <c r="G1134" s="58" t="s">
        <v>20</v>
      </c>
    </row>
    <row r="1135" spans="1:7" ht="16.5">
      <c r="A1135" s="122">
        <v>2017</v>
      </c>
      <c r="B1135" s="54">
        <v>621894</v>
      </c>
      <c r="C1135" s="58" t="s">
        <v>20</v>
      </c>
      <c r="D1135" s="58" t="s">
        <v>1606</v>
      </c>
      <c r="E1135" s="54" t="s">
        <v>1607</v>
      </c>
      <c r="F1135" s="58" t="str">
        <f>VLOOKUP(E1135,'Plano_SNCAP_ajustado (MS)'!$B$3:$K$1917,10,FALSE)</f>
        <v>Medicamentos</v>
      </c>
      <c r="G1135" s="58" t="s">
        <v>20</v>
      </c>
    </row>
    <row r="1136" spans="1:7" ht="16.5">
      <c r="A1136" s="122">
        <v>2017</v>
      </c>
      <c r="B1136" s="54">
        <v>621895</v>
      </c>
      <c r="C1136" s="58" t="s">
        <v>15</v>
      </c>
      <c r="D1136" s="58" t="s">
        <v>3524</v>
      </c>
      <c r="E1136" s="54"/>
      <c r="F1136" s="58"/>
    </row>
    <row r="1137" spans="1:7" ht="16.5">
      <c r="A1137" s="122">
        <v>2017</v>
      </c>
      <c r="B1137" s="54">
        <v>6218951</v>
      </c>
      <c r="C1137" s="58" t="s">
        <v>15</v>
      </c>
      <c r="D1137" s="58" t="s">
        <v>1626</v>
      </c>
      <c r="E1137" s="54"/>
      <c r="F1137" s="58"/>
    </row>
    <row r="1138" spans="1:7" ht="16.5">
      <c r="A1138" s="122">
        <v>2017</v>
      </c>
      <c r="B1138" s="54">
        <v>62189511</v>
      </c>
      <c r="C1138" s="58" t="s">
        <v>20</v>
      </c>
      <c r="D1138" s="58" t="s">
        <v>1628</v>
      </c>
      <c r="E1138" s="54" t="s">
        <v>1627</v>
      </c>
      <c r="F1138" s="58" t="str">
        <f>VLOOKUP(E1138,'Plano_SNCAP_ajustado (MS)'!$B$3:$K$1917,10,FALSE)</f>
        <v>Psiquiatria</v>
      </c>
      <c r="G1138" s="58" t="s">
        <v>20</v>
      </c>
    </row>
    <row r="1139" spans="1:7" ht="16.5">
      <c r="A1139" s="122">
        <v>2017</v>
      </c>
      <c r="B1139" s="54">
        <v>62189512</v>
      </c>
      <c r="C1139" s="58" t="s">
        <v>20</v>
      </c>
      <c r="D1139" s="58" t="s">
        <v>1630</v>
      </c>
      <c r="E1139" s="54" t="s">
        <v>1629</v>
      </c>
      <c r="F1139" s="58" t="str">
        <f>VLOOKUP(E1139,'Plano_SNCAP_ajustado (MS)'!$B$3:$K$1917,10,FALSE)</f>
        <v>Cuidados continuados</v>
      </c>
      <c r="G1139" s="58" t="s">
        <v>20</v>
      </c>
    </row>
    <row r="1140" spans="1:7" ht="16.5">
      <c r="A1140" s="122">
        <v>2017</v>
      </c>
      <c r="B1140" s="54">
        <v>62189519</v>
      </c>
      <c r="C1140" s="58" t="s">
        <v>20</v>
      </c>
      <c r="D1140" s="58" t="s">
        <v>1635</v>
      </c>
      <c r="E1140" s="54" t="s">
        <v>1634</v>
      </c>
      <c r="F1140" s="58" t="str">
        <f>VLOOKUP(E1140,'Plano_SNCAP_ajustado (MS)'!$B$3:$K$1917,10,FALSE)</f>
        <v>Outros internamentos</v>
      </c>
      <c r="G1140" s="58" t="s">
        <v>20</v>
      </c>
    </row>
    <row r="1141" spans="1:7" ht="16.5">
      <c r="A1141" s="122">
        <v>2017</v>
      </c>
      <c r="B1141" s="54">
        <v>6218952</v>
      </c>
      <c r="C1141" s="58" t="s">
        <v>15</v>
      </c>
      <c r="D1141" s="58" t="s">
        <v>1777</v>
      </c>
      <c r="E1141" s="54"/>
      <c r="F1141" s="58"/>
    </row>
    <row r="1142" spans="1:7" ht="16.5">
      <c r="A1142" s="122">
        <v>2017</v>
      </c>
      <c r="B1142" s="54">
        <v>62189521</v>
      </c>
      <c r="C1142" s="58" t="s">
        <v>20</v>
      </c>
      <c r="D1142" s="58" t="s">
        <v>1781</v>
      </c>
      <c r="E1142" s="54" t="s">
        <v>1780</v>
      </c>
      <c r="F1142" s="58" t="str">
        <f>VLOOKUP(E1142,'Plano_SNCAP_ajustado (MS)'!$B$3:$K$1917,10,FALSE)</f>
        <v>Bombeiros</v>
      </c>
      <c r="G1142" s="58" t="s">
        <v>20</v>
      </c>
    </row>
    <row r="1143" spans="1:7" ht="16.5">
      <c r="A1143" s="122">
        <v>2017</v>
      </c>
      <c r="B1143" s="54">
        <v>62189522</v>
      </c>
      <c r="C1143" s="58" t="s">
        <v>20</v>
      </c>
      <c r="D1143" s="58" t="s">
        <v>1783</v>
      </c>
      <c r="E1143" s="54" t="s">
        <v>1782</v>
      </c>
      <c r="F1143" s="58" t="str">
        <f>VLOOKUP(E1143,'Plano_SNCAP_ajustado (MS)'!$B$3:$K$1917,10,FALSE)</f>
        <v>Empresas transportes doentes</v>
      </c>
      <c r="G1143" s="58" t="s">
        <v>20</v>
      </c>
    </row>
    <row r="1144" spans="1:7" ht="16.5">
      <c r="A1144" s="122">
        <v>2017</v>
      </c>
      <c r="B1144" s="54">
        <v>62189523</v>
      </c>
      <c r="C1144" s="58" t="s">
        <v>20</v>
      </c>
      <c r="D1144" s="58" t="s">
        <v>3509</v>
      </c>
      <c r="E1144" s="54" t="s">
        <v>1784</v>
      </c>
      <c r="F1144" s="58" t="str">
        <f>VLOOKUP(E1144,'Plano_SNCAP_ajustado (MS)'!$B$3:$K$1917,10,FALSE)</f>
        <v>Transportes públicos -Táxis</v>
      </c>
      <c r="G1144" s="58" t="s">
        <v>20</v>
      </c>
    </row>
    <row r="1145" spans="1:7" ht="16.5">
      <c r="A1145" s="122">
        <v>2017</v>
      </c>
      <c r="B1145" s="54">
        <v>62189529</v>
      </c>
      <c r="C1145" s="58" t="s">
        <v>20</v>
      </c>
      <c r="D1145" s="58" t="s">
        <v>1787</v>
      </c>
      <c r="E1145" s="54" t="s">
        <v>1786</v>
      </c>
      <c r="F1145" s="58" t="str">
        <f>VLOOKUP(E1145,'Plano_SNCAP_ajustado (MS)'!$B$3:$K$1917,10,FALSE)</f>
        <v>Outros transportes</v>
      </c>
      <c r="G1145" s="58" t="s">
        <v>20</v>
      </c>
    </row>
    <row r="1146" spans="1:7" ht="16.5">
      <c r="A1146" s="122">
        <v>2017</v>
      </c>
      <c r="B1146" s="54">
        <v>621896</v>
      </c>
      <c r="C1146" s="58" t="s">
        <v>20</v>
      </c>
      <c r="D1146" s="58" t="s">
        <v>1617</v>
      </c>
      <c r="E1146" s="54" t="s">
        <v>1660</v>
      </c>
      <c r="F1146" s="58" t="str">
        <f>VLOOKUP(E1146,'Plano_SNCAP_ajustado (MS)'!$B$3:$K$1917,10,FALSE)</f>
        <v>Aparelhos complementares de terapêutica</v>
      </c>
      <c r="G1146" s="58" t="s">
        <v>20</v>
      </c>
    </row>
    <row r="1147" spans="1:7" ht="16.5">
      <c r="A1147" s="122">
        <v>2017</v>
      </c>
      <c r="B1147" s="54">
        <v>621897</v>
      </c>
      <c r="C1147" s="58" t="s">
        <v>20</v>
      </c>
      <c r="D1147" s="58" t="s">
        <v>1662</v>
      </c>
      <c r="E1147" s="54" t="s">
        <v>1661</v>
      </c>
      <c r="F1147" s="58" t="str">
        <f>VLOOKUP(E1147,'Plano_SNCAP_ajustado (MS)'!$B$3:$K$1917,10,FALSE)</f>
        <v>Assistência no estrangeiro</v>
      </c>
      <c r="G1147" s="58" t="s">
        <v>20</v>
      </c>
    </row>
    <row r="1148" spans="1:7" ht="16.5">
      <c r="A1148" s="122">
        <v>2017</v>
      </c>
      <c r="B1148" s="54">
        <v>621898</v>
      </c>
      <c r="C1148" s="58" t="s">
        <v>20</v>
      </c>
      <c r="D1148" s="58" t="s">
        <v>3530</v>
      </c>
      <c r="E1148" s="54" t="s">
        <v>1668</v>
      </c>
      <c r="F1148" s="58" t="str">
        <f>VLOOKUP(E1148,'Plano_SNCAP_ajustado (MS)'!$B$3:$K$1917,10,FALSE)</f>
        <v>Outros</v>
      </c>
      <c r="G1148" s="58" t="s">
        <v>20</v>
      </c>
    </row>
    <row r="1149" spans="1:7" ht="16.5">
      <c r="A1149" s="122">
        <v>2017</v>
      </c>
      <c r="B1149" s="54">
        <v>621899</v>
      </c>
      <c r="C1149" s="58" t="s">
        <v>20</v>
      </c>
      <c r="D1149" s="58" t="s">
        <v>3525</v>
      </c>
      <c r="E1149" s="54" t="s">
        <v>1668</v>
      </c>
      <c r="F1149" s="58" t="str">
        <f>VLOOKUP(E1149,'Plano_SNCAP_ajustado (MS)'!$B$3:$K$1917,10,FALSE)</f>
        <v>Outros</v>
      </c>
      <c r="G1149" s="58" t="s">
        <v>20</v>
      </c>
    </row>
    <row r="1150" spans="1:7" ht="16.5">
      <c r="A1150" s="122">
        <v>2017</v>
      </c>
      <c r="B1150" s="54">
        <v>6219</v>
      </c>
      <c r="C1150" s="58" t="s">
        <v>15</v>
      </c>
      <c r="D1150" s="58" t="s">
        <v>1653</v>
      </c>
      <c r="E1150" s="54"/>
      <c r="F1150" s="58"/>
    </row>
    <row r="1151" spans="1:7" ht="16.5">
      <c r="A1151" s="122">
        <v>2017</v>
      </c>
      <c r="B1151" s="54">
        <v>62191</v>
      </c>
      <c r="C1151" s="58" t="s">
        <v>20</v>
      </c>
      <c r="D1151" s="58" t="s">
        <v>1664</v>
      </c>
      <c r="E1151" s="54" t="s">
        <v>1663</v>
      </c>
      <c r="F1151" s="58" t="str">
        <f>VLOOKUP(E1151,'Plano_SNCAP_ajustado (MS)'!$B$3:$K$1917,10,FALSE)</f>
        <v>Convenções internacionais</v>
      </c>
      <c r="G1151" s="58" t="s">
        <v>20</v>
      </c>
    </row>
    <row r="1152" spans="1:7" ht="16.5">
      <c r="A1152" s="122">
        <v>2017</v>
      </c>
      <c r="B1152" s="54">
        <v>62192</v>
      </c>
      <c r="C1152" s="58" t="s">
        <v>20</v>
      </c>
      <c r="D1152" s="58" t="s">
        <v>3531</v>
      </c>
      <c r="E1152" s="54" t="s">
        <v>1638</v>
      </c>
      <c r="F1152" s="58" t="str">
        <f>VLOOKUP(E1152,'Plano_SNCAP_ajustado (MS)'!$B$3:$K$1917,10,FALSE)</f>
        <v>Contrato Programa ACSS/EPE</v>
      </c>
      <c r="G1152" s="58" t="s">
        <v>20</v>
      </c>
    </row>
    <row r="1153" spans="1:7" ht="16.5">
      <c r="A1153" s="122">
        <v>2017</v>
      </c>
      <c r="B1153" s="54">
        <v>62193</v>
      </c>
      <c r="C1153" s="58" t="s">
        <v>20</v>
      </c>
      <c r="D1153" s="58" t="s">
        <v>3532</v>
      </c>
      <c r="E1153" s="54" t="s">
        <v>1642</v>
      </c>
      <c r="F1153" s="58" t="str">
        <f>VLOOKUP(E1153,'Plano_SNCAP_ajustado (MS)'!$B$3:$K$1917,10,FALSE)</f>
        <v>Contrato Programa ACSS/SPMS</v>
      </c>
      <c r="G1153" s="58" t="s">
        <v>20</v>
      </c>
    </row>
    <row r="1154" spans="1:7" ht="16.5">
      <c r="A1154" s="122">
        <v>2017</v>
      </c>
      <c r="B1154" s="54">
        <v>62194</v>
      </c>
      <c r="C1154" s="58" t="s">
        <v>15</v>
      </c>
      <c r="D1154" s="58" t="s">
        <v>3533</v>
      </c>
      <c r="F1154" s="58"/>
    </row>
    <row r="1155" spans="1:7" ht="16.5">
      <c r="A1155" s="122">
        <v>2017</v>
      </c>
      <c r="B1155" s="54">
        <v>621941</v>
      </c>
      <c r="C1155" s="58" t="s">
        <v>15</v>
      </c>
      <c r="D1155" s="58" t="s">
        <v>3534</v>
      </c>
      <c r="E1155" s="54"/>
      <c r="F1155" s="58"/>
    </row>
    <row r="1156" spans="1:7" ht="16.5">
      <c r="A1156" s="122">
        <v>2017</v>
      </c>
      <c r="B1156" s="54">
        <v>6219411</v>
      </c>
      <c r="C1156" s="58" t="s">
        <v>20</v>
      </c>
      <c r="D1156" s="58" t="s">
        <v>1647</v>
      </c>
      <c r="E1156" s="54" t="s">
        <v>1646</v>
      </c>
      <c r="F1156" s="58" t="str">
        <f>VLOOKUP(E1156,'Plano_SNCAP_ajustado (MS)'!$B$3:$K$1917,10,FALSE)</f>
        <v>Entidade Gestora Estabelecimento</v>
      </c>
      <c r="G1156" s="58" t="s">
        <v>20</v>
      </c>
    </row>
    <row r="1157" spans="1:7" ht="16.5">
      <c r="A1157" s="122">
        <v>2017</v>
      </c>
      <c r="B1157" s="54">
        <v>6219412</v>
      </c>
      <c r="C1157" s="58" t="s">
        <v>20</v>
      </c>
      <c r="D1157" s="58" t="s">
        <v>1649</v>
      </c>
      <c r="E1157" s="54" t="s">
        <v>1648</v>
      </c>
      <c r="F1157" s="58" t="str">
        <f>VLOOKUP(E1157,'Plano_SNCAP_ajustado (MS)'!$B$3:$K$1917,10,FALSE)</f>
        <v>Entidade Gestora Edifício</v>
      </c>
      <c r="G1157" s="58" t="s">
        <v>20</v>
      </c>
    </row>
    <row r="1158" spans="1:7" ht="16.5">
      <c r="A1158" s="122">
        <v>2017</v>
      </c>
      <c r="B1158" s="54">
        <v>621942</v>
      </c>
      <c r="C1158" s="58" t="s">
        <v>15</v>
      </c>
      <c r="D1158" s="58" t="s">
        <v>3535</v>
      </c>
      <c r="E1158" s="54"/>
      <c r="F1158" s="58"/>
    </row>
    <row r="1159" spans="1:7" ht="16.5">
      <c r="A1159" s="122">
        <v>2017</v>
      </c>
      <c r="B1159" s="54">
        <v>6219421</v>
      </c>
      <c r="C1159" s="58" t="s">
        <v>20</v>
      </c>
      <c r="D1159" s="58" t="s">
        <v>1647</v>
      </c>
      <c r="E1159" s="54" t="s">
        <v>1646</v>
      </c>
      <c r="F1159" s="58" t="str">
        <f>VLOOKUP(E1159,'Plano_SNCAP_ajustado (MS)'!$B$3:$K$1917,10,FALSE)</f>
        <v>Entidade Gestora Estabelecimento</v>
      </c>
      <c r="G1159" s="58" t="s">
        <v>20</v>
      </c>
    </row>
    <row r="1160" spans="1:7" ht="16.5">
      <c r="A1160" s="122">
        <v>2017</v>
      </c>
      <c r="B1160" s="54">
        <v>6219422</v>
      </c>
      <c r="C1160" s="58" t="s">
        <v>20</v>
      </c>
      <c r="D1160" s="58" t="s">
        <v>1649</v>
      </c>
      <c r="E1160" s="54" t="s">
        <v>1648</v>
      </c>
      <c r="F1160" s="58" t="str">
        <f>VLOOKUP(E1160,'Plano_SNCAP_ajustado (MS)'!$B$3:$K$1917,10,FALSE)</f>
        <v>Entidade Gestora Edifício</v>
      </c>
      <c r="G1160" s="58" t="s">
        <v>20</v>
      </c>
    </row>
    <row r="1161" spans="1:7" ht="16.5">
      <c r="A1161" s="122">
        <v>2017</v>
      </c>
      <c r="B1161" s="54">
        <v>621943</v>
      </c>
      <c r="C1161" s="58" t="s">
        <v>15</v>
      </c>
      <c r="D1161" s="58" t="s">
        <v>3536</v>
      </c>
      <c r="E1161" s="54"/>
      <c r="F1161" s="58"/>
    </row>
    <row r="1162" spans="1:7" ht="16.5">
      <c r="A1162" s="122">
        <v>2017</v>
      </c>
      <c r="B1162" s="54">
        <v>6219431</v>
      </c>
      <c r="C1162" s="58" t="s">
        <v>20</v>
      </c>
      <c r="D1162" s="58" t="s">
        <v>1647</v>
      </c>
      <c r="E1162" s="54" t="s">
        <v>1646</v>
      </c>
      <c r="F1162" s="58" t="str">
        <f>VLOOKUP(E1162,'Plano_SNCAP_ajustado (MS)'!$B$3:$K$1917,10,FALSE)</f>
        <v>Entidade Gestora Estabelecimento</v>
      </c>
      <c r="G1162" s="58" t="s">
        <v>20</v>
      </c>
    </row>
    <row r="1163" spans="1:7" ht="16.5">
      <c r="A1163" s="122">
        <v>2017</v>
      </c>
      <c r="B1163" s="54">
        <v>6219432</v>
      </c>
      <c r="C1163" s="58" t="s">
        <v>20</v>
      </c>
      <c r="D1163" s="58" t="s">
        <v>1649</v>
      </c>
      <c r="E1163" s="54" t="s">
        <v>1648</v>
      </c>
      <c r="F1163" s="58" t="str">
        <f>VLOOKUP(E1163,'Plano_SNCAP_ajustado (MS)'!$B$3:$K$1917,10,FALSE)</f>
        <v>Entidade Gestora Edifício</v>
      </c>
      <c r="G1163" s="58" t="s">
        <v>20</v>
      </c>
    </row>
    <row r="1164" spans="1:7" ht="16.5">
      <c r="A1164" s="122">
        <v>2017</v>
      </c>
      <c r="B1164" s="54">
        <v>621944</v>
      </c>
      <c r="C1164" s="58" t="s">
        <v>15</v>
      </c>
      <c r="D1164" s="58" t="s">
        <v>3537</v>
      </c>
      <c r="E1164" s="54"/>
      <c r="F1164" s="58"/>
    </row>
    <row r="1165" spans="1:7" ht="16.5">
      <c r="A1165" s="122">
        <v>2017</v>
      </c>
      <c r="B1165" s="54">
        <v>6219441</v>
      </c>
      <c r="C1165" s="58" t="s">
        <v>20</v>
      </c>
      <c r="D1165" s="58" t="s">
        <v>1647</v>
      </c>
      <c r="E1165" s="54" t="s">
        <v>1646</v>
      </c>
      <c r="F1165" s="58" t="str">
        <f>VLOOKUP(E1165,'Plano_SNCAP_ajustado (MS)'!$B$3:$K$1917,10,FALSE)</f>
        <v>Entidade Gestora Estabelecimento</v>
      </c>
      <c r="G1165" s="58" t="s">
        <v>20</v>
      </c>
    </row>
    <row r="1166" spans="1:7" ht="16.5">
      <c r="A1166" s="122">
        <v>2017</v>
      </c>
      <c r="B1166" s="54">
        <v>6219442</v>
      </c>
      <c r="C1166" s="58" t="s">
        <v>20</v>
      </c>
      <c r="D1166" s="58" t="s">
        <v>1649</v>
      </c>
      <c r="E1166" s="54" t="s">
        <v>1648</v>
      </c>
      <c r="F1166" s="58" t="str">
        <f>VLOOKUP(E1166,'Plano_SNCAP_ajustado (MS)'!$B$3:$K$1917,10,FALSE)</f>
        <v>Entidade Gestora Edifício</v>
      </c>
      <c r="G1166" s="58" t="s">
        <v>20</v>
      </c>
    </row>
    <row r="1167" spans="1:7" ht="16.5">
      <c r="A1167" s="122">
        <v>2017</v>
      </c>
      <c r="B1167" s="54">
        <v>621949</v>
      </c>
      <c r="C1167" s="58" t="s">
        <v>20</v>
      </c>
      <c r="D1167" s="58" t="s">
        <v>3538</v>
      </c>
      <c r="E1167" s="54"/>
      <c r="F1167" s="58"/>
    </row>
    <row r="1168" spans="1:7" ht="16.5">
      <c r="A1168" s="122">
        <v>2017</v>
      </c>
      <c r="B1168" s="54">
        <v>62195</v>
      </c>
      <c r="C1168" s="58" t="s">
        <v>15</v>
      </c>
      <c r="D1168" s="58" t="s">
        <v>1651</v>
      </c>
      <c r="E1168" s="54"/>
      <c r="F1168" s="58"/>
    </row>
    <row r="1169" spans="1:7" ht="16.5">
      <c r="A1169" s="122">
        <v>2017</v>
      </c>
      <c r="B1169" s="54">
        <v>621951</v>
      </c>
      <c r="C1169" s="58" t="s">
        <v>20</v>
      </c>
      <c r="D1169" s="58" t="s">
        <v>3539</v>
      </c>
      <c r="E1169" s="54" t="s">
        <v>1650</v>
      </c>
      <c r="F1169" s="58" t="str">
        <f>VLOOKUP(E1169,'Plano_SNCAP_ajustado (MS)'!$B$3:$K$1917,10,FALSE)</f>
        <v>Acordos</v>
      </c>
      <c r="G1169" s="58" t="s">
        <v>20</v>
      </c>
    </row>
    <row r="1170" spans="1:7" ht="16.5">
      <c r="A1170" s="122">
        <v>2017</v>
      </c>
      <c r="B1170" s="54">
        <v>621952</v>
      </c>
      <c r="C1170" s="58" t="s">
        <v>20</v>
      </c>
      <c r="D1170" s="58" t="s">
        <v>3540</v>
      </c>
      <c r="E1170" s="54" t="s">
        <v>1650</v>
      </c>
      <c r="F1170" s="58" t="str">
        <f>VLOOKUP(E1170,'Plano_SNCAP_ajustado (MS)'!$B$3:$K$1917,10,FALSE)</f>
        <v>Acordos</v>
      </c>
      <c r="G1170" s="58" t="s">
        <v>20</v>
      </c>
    </row>
    <row r="1171" spans="1:7" ht="16.5">
      <c r="A1171" s="122">
        <v>2017</v>
      </c>
      <c r="B1171" s="54">
        <v>621953</v>
      </c>
      <c r="C1171" s="58" t="s">
        <v>20</v>
      </c>
      <c r="D1171" s="58" t="s">
        <v>3541</v>
      </c>
      <c r="E1171" s="54" t="s">
        <v>1650</v>
      </c>
      <c r="F1171" s="58" t="str">
        <f>VLOOKUP(E1171,'Plano_SNCAP_ajustado (MS)'!$B$3:$K$1917,10,FALSE)</f>
        <v>Acordos</v>
      </c>
      <c r="G1171" s="58" t="s">
        <v>20</v>
      </c>
    </row>
    <row r="1172" spans="1:7" ht="16.5">
      <c r="A1172" s="122">
        <v>2017</v>
      </c>
      <c r="B1172" s="54">
        <v>62199</v>
      </c>
      <c r="C1172" s="58" t="s">
        <v>20</v>
      </c>
      <c r="D1172" s="58" t="s">
        <v>1653</v>
      </c>
      <c r="E1172" s="54" t="s">
        <v>1668</v>
      </c>
      <c r="F1172" s="58" t="str">
        <f>VLOOKUP(E1172,'Plano_SNCAP_ajustado (MS)'!$B$3:$K$1917,10,FALSE)</f>
        <v>Outros</v>
      </c>
      <c r="G1172" s="58" t="s">
        <v>20</v>
      </c>
    </row>
    <row r="1173" spans="1:7" ht="16.5">
      <c r="A1173" s="122">
        <v>2017</v>
      </c>
      <c r="B1173" s="63">
        <v>622</v>
      </c>
      <c r="C1173" s="58" t="s">
        <v>15</v>
      </c>
      <c r="D1173" s="65" t="s">
        <v>3542</v>
      </c>
      <c r="E1173" s="54"/>
      <c r="F1173" s="58"/>
    </row>
    <row r="1174" spans="1:7" ht="16.5">
      <c r="A1174" s="122">
        <v>2017</v>
      </c>
      <c r="B1174" s="54">
        <v>6221</v>
      </c>
      <c r="C1174" s="58" t="s">
        <v>15</v>
      </c>
      <c r="D1174" s="58" t="s">
        <v>3543</v>
      </c>
      <c r="E1174" s="54"/>
      <c r="F1174" s="58"/>
    </row>
    <row r="1175" spans="1:7" ht="16.5">
      <c r="A1175" s="122">
        <v>2017</v>
      </c>
      <c r="B1175" s="54">
        <v>62211</v>
      </c>
      <c r="C1175" s="58" t="s">
        <v>20</v>
      </c>
      <c r="D1175" s="58" t="s">
        <v>1761</v>
      </c>
      <c r="E1175" s="54" t="s">
        <v>1760</v>
      </c>
      <c r="F1175" s="58" t="s">
        <v>1761</v>
      </c>
      <c r="G1175" s="58" t="s">
        <v>20</v>
      </c>
    </row>
    <row r="1176" spans="1:7" ht="16.5">
      <c r="A1176" s="122">
        <v>2017</v>
      </c>
      <c r="B1176" s="54">
        <v>62212</v>
      </c>
      <c r="C1176" s="58" t="s">
        <v>20</v>
      </c>
      <c r="D1176" s="58" t="s">
        <v>3544</v>
      </c>
      <c r="E1176" s="54" t="s">
        <v>1762</v>
      </c>
      <c r="F1176" s="58" t="s">
        <v>1763</v>
      </c>
      <c r="G1176" s="58" t="s">
        <v>20</v>
      </c>
    </row>
    <row r="1177" spans="1:7" ht="16.5">
      <c r="A1177" s="122">
        <v>2017</v>
      </c>
      <c r="B1177" s="54">
        <v>62213</v>
      </c>
      <c r="C1177" s="58" t="s">
        <v>20</v>
      </c>
      <c r="D1177" s="58" t="s">
        <v>875</v>
      </c>
      <c r="E1177" s="54" t="s">
        <v>1764</v>
      </c>
      <c r="F1177" s="58" t="s">
        <v>875</v>
      </c>
      <c r="G1177" s="58" t="s">
        <v>20</v>
      </c>
    </row>
    <row r="1178" spans="1:7" ht="16.5">
      <c r="A1178" s="122">
        <v>2017</v>
      </c>
      <c r="B1178" s="54">
        <v>62214</v>
      </c>
      <c r="C1178" s="58" t="s">
        <v>20</v>
      </c>
      <c r="D1178" s="58" t="s">
        <v>3545</v>
      </c>
      <c r="E1178" s="54" t="s">
        <v>1765</v>
      </c>
      <c r="F1178" s="58" t="s">
        <v>436</v>
      </c>
      <c r="G1178" s="58" t="s">
        <v>20</v>
      </c>
    </row>
    <row r="1179" spans="1:7" ht="16.5">
      <c r="A1179" s="122">
        <v>2017</v>
      </c>
      <c r="B1179" s="54">
        <v>62215</v>
      </c>
      <c r="C1179" s="58" t="s">
        <v>20</v>
      </c>
      <c r="D1179" s="58" t="s">
        <v>3546</v>
      </c>
      <c r="E1179" s="54" t="s">
        <v>1741</v>
      </c>
      <c r="F1179" s="58" t="s">
        <v>1742</v>
      </c>
      <c r="G1179" s="58" t="s">
        <v>20</v>
      </c>
    </row>
    <row r="1180" spans="1:7" ht="16.5">
      <c r="A1180" s="122">
        <v>2017</v>
      </c>
      <c r="B1180" s="54">
        <v>62216</v>
      </c>
      <c r="C1180" s="58" t="s">
        <v>20</v>
      </c>
      <c r="D1180" s="58" t="s">
        <v>1744</v>
      </c>
      <c r="E1180" s="54" t="s">
        <v>1743</v>
      </c>
      <c r="F1180" s="58" t="s">
        <v>1744</v>
      </c>
      <c r="G1180" s="58" t="s">
        <v>20</v>
      </c>
    </row>
    <row r="1181" spans="1:7" ht="16.5">
      <c r="A1181" s="122">
        <v>2017</v>
      </c>
      <c r="B1181" s="54">
        <v>62217</v>
      </c>
      <c r="C1181" s="58" t="s">
        <v>20</v>
      </c>
      <c r="D1181" s="58" t="s">
        <v>1746</v>
      </c>
      <c r="E1181" s="54" t="s">
        <v>1745</v>
      </c>
      <c r="F1181" s="58" t="s">
        <v>1746</v>
      </c>
      <c r="G1181" s="58" t="s">
        <v>20</v>
      </c>
    </row>
    <row r="1182" spans="1:7" ht="16.5">
      <c r="A1182" s="122">
        <v>2017</v>
      </c>
      <c r="B1182" s="54">
        <v>62218</v>
      </c>
      <c r="C1182" s="58" t="s">
        <v>20</v>
      </c>
      <c r="D1182" s="58" t="s">
        <v>3547</v>
      </c>
      <c r="E1182" s="54" t="s">
        <v>1747</v>
      </c>
      <c r="F1182" s="58" t="s">
        <v>1748</v>
      </c>
      <c r="G1182" s="58" t="s">
        <v>20</v>
      </c>
    </row>
    <row r="1183" spans="1:7" ht="16.5">
      <c r="A1183" s="122">
        <v>2017</v>
      </c>
      <c r="B1183" s="54">
        <v>62219</v>
      </c>
      <c r="C1183" s="58" t="s">
        <v>15</v>
      </c>
      <c r="D1183" s="58" t="s">
        <v>1792</v>
      </c>
      <c r="E1183" s="54"/>
      <c r="F1183" s="58"/>
    </row>
    <row r="1184" spans="1:7" ht="16.5">
      <c r="A1184" s="122">
        <v>2017</v>
      </c>
      <c r="B1184" s="54">
        <v>622191</v>
      </c>
      <c r="C1184" s="58" t="s">
        <v>15</v>
      </c>
      <c r="D1184" s="58" t="s">
        <v>3548</v>
      </c>
      <c r="E1184" s="54"/>
      <c r="F1184" s="58"/>
    </row>
    <row r="1185" spans="1:7" ht="16.5">
      <c r="A1185" s="122">
        <v>2017</v>
      </c>
      <c r="B1185" s="54">
        <v>6221911</v>
      </c>
      <c r="C1185" s="58" t="s">
        <v>15</v>
      </c>
      <c r="D1185" s="58" t="s">
        <v>3549</v>
      </c>
      <c r="E1185" s="54"/>
      <c r="F1185" s="58"/>
    </row>
    <row r="1186" spans="1:7" ht="16.5">
      <c r="A1186" s="122">
        <v>2017</v>
      </c>
      <c r="B1186" s="54">
        <v>62219111</v>
      </c>
      <c r="C1186" s="58" t="s">
        <v>20</v>
      </c>
      <c r="D1186" s="58" t="s">
        <v>3550</v>
      </c>
      <c r="E1186" s="54" t="s">
        <v>1791</v>
      </c>
      <c r="F1186" s="58" t="s">
        <v>1792</v>
      </c>
      <c r="G1186" s="58" t="s">
        <v>20</v>
      </c>
    </row>
    <row r="1187" spans="1:7" ht="16.5">
      <c r="A1187" s="122">
        <v>2017</v>
      </c>
      <c r="B1187" s="54">
        <v>62219112</v>
      </c>
      <c r="C1187" s="58" t="s">
        <v>20</v>
      </c>
      <c r="D1187" s="58" t="s">
        <v>436</v>
      </c>
      <c r="E1187" s="54" t="s">
        <v>1791</v>
      </c>
      <c r="F1187" s="58" t="s">
        <v>1792</v>
      </c>
      <c r="G1187" s="58" t="s">
        <v>20</v>
      </c>
    </row>
    <row r="1188" spans="1:7" ht="16.5">
      <c r="A1188" s="122">
        <v>2017</v>
      </c>
      <c r="B1188" s="54">
        <v>6221912</v>
      </c>
      <c r="C1188" s="58" t="s">
        <v>20</v>
      </c>
      <c r="D1188" s="58" t="s">
        <v>3551</v>
      </c>
      <c r="E1188" s="54" t="s">
        <v>1791</v>
      </c>
      <c r="F1188" s="58"/>
    </row>
    <row r="1189" spans="1:7" ht="16.5">
      <c r="A1189" s="122">
        <v>2017</v>
      </c>
      <c r="B1189" s="54">
        <v>6221913</v>
      </c>
      <c r="C1189" s="58" t="s">
        <v>20</v>
      </c>
      <c r="D1189" s="58" t="s">
        <v>3552</v>
      </c>
      <c r="E1189" s="54" t="s">
        <v>1791</v>
      </c>
      <c r="F1189" s="58"/>
    </row>
    <row r="1190" spans="1:7" ht="16.5">
      <c r="A1190" s="122">
        <v>2017</v>
      </c>
      <c r="B1190" s="54">
        <v>622192</v>
      </c>
      <c r="C1190" s="58" t="s">
        <v>15</v>
      </c>
      <c r="D1190" s="58" t="s">
        <v>3553</v>
      </c>
      <c r="E1190" s="54"/>
      <c r="F1190" s="58"/>
    </row>
    <row r="1191" spans="1:7" ht="16.5">
      <c r="A1191" s="122">
        <v>2017</v>
      </c>
      <c r="B1191" s="54">
        <v>6221921</v>
      </c>
      <c r="C1191" s="58" t="s">
        <v>20</v>
      </c>
      <c r="D1191" s="58" t="s">
        <v>3554</v>
      </c>
      <c r="E1191" s="54" t="s">
        <v>1791</v>
      </c>
      <c r="F1191" s="58" t="s">
        <v>1792</v>
      </c>
      <c r="G1191" s="58" t="s">
        <v>20</v>
      </c>
    </row>
    <row r="1192" spans="1:7" ht="16.5">
      <c r="A1192" s="122">
        <v>2017</v>
      </c>
      <c r="B1192" s="54">
        <v>6221922</v>
      </c>
      <c r="C1192" s="58" t="s">
        <v>20</v>
      </c>
      <c r="D1192" s="58" t="s">
        <v>3555</v>
      </c>
      <c r="E1192" s="54" t="s">
        <v>1791</v>
      </c>
      <c r="F1192" s="58" t="s">
        <v>1792</v>
      </c>
      <c r="G1192" s="58" t="s">
        <v>20</v>
      </c>
    </row>
    <row r="1193" spans="1:7" ht="16.5">
      <c r="A1193" s="122">
        <v>2017</v>
      </c>
      <c r="B1193" s="54">
        <v>6221923</v>
      </c>
      <c r="C1193" s="58" t="s">
        <v>20</v>
      </c>
      <c r="D1193" s="58" t="s">
        <v>436</v>
      </c>
      <c r="E1193" s="54" t="s">
        <v>1791</v>
      </c>
      <c r="F1193" s="58" t="s">
        <v>1792</v>
      </c>
      <c r="G1193" s="58" t="s">
        <v>20</v>
      </c>
    </row>
    <row r="1194" spans="1:7" ht="16.5">
      <c r="A1194" s="122">
        <v>2017</v>
      </c>
      <c r="B1194" s="54">
        <v>6222</v>
      </c>
      <c r="C1194" s="58" t="s">
        <v>15</v>
      </c>
      <c r="D1194" s="58" t="s">
        <v>3556</v>
      </c>
      <c r="E1194" s="54"/>
      <c r="F1194" s="58"/>
    </row>
    <row r="1195" spans="1:7" ht="16.5">
      <c r="A1195" s="122">
        <v>2017</v>
      </c>
      <c r="B1195" s="54">
        <v>62221</v>
      </c>
      <c r="C1195" s="58" t="s">
        <v>20</v>
      </c>
      <c r="D1195" s="58" t="s">
        <v>1820</v>
      </c>
      <c r="E1195" s="54" t="s">
        <v>1801</v>
      </c>
      <c r="F1195" s="58" t="s">
        <v>1802</v>
      </c>
      <c r="G1195" s="58" t="s">
        <v>20</v>
      </c>
    </row>
    <row r="1196" spans="1:7" ht="16.5">
      <c r="A1196" s="122">
        <v>2017</v>
      </c>
      <c r="B1196" s="54">
        <v>62222</v>
      </c>
      <c r="C1196" s="58" t="s">
        <v>15</v>
      </c>
      <c r="D1196" s="58" t="s">
        <v>1794</v>
      </c>
      <c r="E1196" s="54"/>
      <c r="F1196" s="58"/>
    </row>
    <row r="1197" spans="1:7" ht="16.5">
      <c r="A1197" s="122">
        <v>2017</v>
      </c>
      <c r="B1197" s="54">
        <v>622221</v>
      </c>
      <c r="C1197" s="58" t="s">
        <v>15</v>
      </c>
      <c r="D1197" s="58" t="s">
        <v>3557</v>
      </c>
      <c r="E1197" s="54"/>
      <c r="F1197" s="58"/>
    </row>
    <row r="1198" spans="1:7" ht="16.5">
      <c r="A1198" s="122">
        <v>2017</v>
      </c>
      <c r="B1198" s="54">
        <v>6222211</v>
      </c>
      <c r="C1198" s="58" t="s">
        <v>20</v>
      </c>
      <c r="D1198" s="58" t="s">
        <v>3558</v>
      </c>
      <c r="E1198" s="54" t="s">
        <v>1793</v>
      </c>
      <c r="F1198" s="58" t="s">
        <v>1794</v>
      </c>
      <c r="G1198" s="58" t="s">
        <v>20</v>
      </c>
    </row>
    <row r="1199" spans="1:7" ht="16.5">
      <c r="A1199" s="122">
        <v>2017</v>
      </c>
      <c r="B1199" s="54">
        <v>6222212</v>
      </c>
      <c r="C1199" s="58" t="s">
        <v>20</v>
      </c>
      <c r="D1199" s="58" t="s">
        <v>3559</v>
      </c>
      <c r="E1199" s="54" t="s">
        <v>1793</v>
      </c>
      <c r="F1199" s="58" t="s">
        <v>1794</v>
      </c>
      <c r="G1199" s="58" t="s">
        <v>20</v>
      </c>
    </row>
    <row r="1200" spans="1:7" ht="16.5">
      <c r="A1200" s="122">
        <v>2017</v>
      </c>
      <c r="B1200" s="54">
        <v>6222213</v>
      </c>
      <c r="C1200" s="58" t="s">
        <v>20</v>
      </c>
      <c r="D1200" s="58" t="s">
        <v>3560</v>
      </c>
      <c r="E1200" s="54" t="s">
        <v>1793</v>
      </c>
      <c r="F1200" s="58" t="s">
        <v>1794</v>
      </c>
      <c r="G1200" s="58" t="s">
        <v>20</v>
      </c>
    </row>
    <row r="1201" spans="1:7" ht="16.5">
      <c r="A1201" s="122">
        <v>2017</v>
      </c>
      <c r="B1201" s="54">
        <v>6222214</v>
      </c>
      <c r="C1201" s="58" t="s">
        <v>20</v>
      </c>
      <c r="D1201" s="58" t="s">
        <v>3561</v>
      </c>
      <c r="E1201" s="54" t="s">
        <v>1793</v>
      </c>
      <c r="F1201" s="58" t="s">
        <v>1794</v>
      </c>
      <c r="G1201" s="58" t="s">
        <v>20</v>
      </c>
    </row>
    <row r="1202" spans="1:7" ht="16.5">
      <c r="A1202" s="122">
        <v>2017</v>
      </c>
      <c r="B1202" s="54">
        <v>6222219</v>
      </c>
      <c r="C1202" s="58" t="s">
        <v>20</v>
      </c>
      <c r="D1202" s="58" t="s">
        <v>3562</v>
      </c>
      <c r="E1202" s="54" t="s">
        <v>1793</v>
      </c>
      <c r="F1202" s="58" t="s">
        <v>1794</v>
      </c>
      <c r="G1202" s="58" t="s">
        <v>20</v>
      </c>
    </row>
    <row r="1203" spans="1:7" ht="16.5">
      <c r="A1203" s="122">
        <v>2017</v>
      </c>
      <c r="B1203" s="54">
        <v>622229</v>
      </c>
      <c r="C1203" s="58" t="s">
        <v>20</v>
      </c>
      <c r="D1203" s="58" t="s">
        <v>3563</v>
      </c>
      <c r="E1203" s="54" t="s">
        <v>1793</v>
      </c>
      <c r="F1203" s="58" t="s">
        <v>1794</v>
      </c>
      <c r="G1203" s="58" t="s">
        <v>20</v>
      </c>
    </row>
    <row r="1204" spans="1:7" ht="16.5">
      <c r="A1204" s="122">
        <v>2017</v>
      </c>
      <c r="B1204" s="54">
        <v>62223</v>
      </c>
      <c r="C1204" s="58" t="s">
        <v>20</v>
      </c>
      <c r="D1204" s="58" t="s">
        <v>1796</v>
      </c>
      <c r="E1204" s="54" t="s">
        <v>1795</v>
      </c>
      <c r="F1204" s="58" t="s">
        <v>1796</v>
      </c>
      <c r="G1204" s="58" t="s">
        <v>20</v>
      </c>
    </row>
    <row r="1205" spans="1:7" ht="16.5">
      <c r="A1205" s="122">
        <v>2017</v>
      </c>
      <c r="B1205" s="54">
        <v>62224</v>
      </c>
      <c r="C1205" s="58" t="s">
        <v>20</v>
      </c>
      <c r="D1205" s="58" t="s">
        <v>1798</v>
      </c>
      <c r="E1205" s="54" t="s">
        <v>1797</v>
      </c>
      <c r="F1205" s="58" t="s">
        <v>1798</v>
      </c>
      <c r="G1205" s="58" t="s">
        <v>20</v>
      </c>
    </row>
    <row r="1206" spans="1:7" ht="16.5">
      <c r="A1206" s="122">
        <v>2017</v>
      </c>
      <c r="B1206" s="54">
        <v>62225</v>
      </c>
      <c r="C1206" s="58" t="s">
        <v>20</v>
      </c>
      <c r="D1206" s="58" t="s">
        <v>3564</v>
      </c>
      <c r="E1206" s="54" t="s">
        <v>1772</v>
      </c>
      <c r="F1206" s="58" t="s">
        <v>1773</v>
      </c>
      <c r="G1206" s="58" t="s">
        <v>20</v>
      </c>
    </row>
    <row r="1207" spans="1:7" ht="16.5">
      <c r="A1207" s="122">
        <v>2017</v>
      </c>
      <c r="B1207" s="54">
        <v>62226</v>
      </c>
      <c r="C1207" s="58" t="s">
        <v>20</v>
      </c>
      <c r="D1207" s="58" t="s">
        <v>2132</v>
      </c>
      <c r="E1207" s="54" t="s">
        <v>1770</v>
      </c>
      <c r="F1207" s="58" t="s">
        <v>1771</v>
      </c>
      <c r="G1207" s="58" t="s">
        <v>20</v>
      </c>
    </row>
    <row r="1208" spans="1:7" ht="16.5">
      <c r="A1208" s="122">
        <v>2017</v>
      </c>
      <c r="B1208" s="54">
        <v>62227</v>
      </c>
      <c r="C1208" s="58" t="s">
        <v>20</v>
      </c>
      <c r="D1208" s="58" t="s">
        <v>1769</v>
      </c>
      <c r="E1208" s="54" t="s">
        <v>1768</v>
      </c>
      <c r="F1208" s="58" t="s">
        <v>1769</v>
      </c>
      <c r="G1208" s="58" t="s">
        <v>20</v>
      </c>
    </row>
    <row r="1209" spans="1:7" ht="16.5">
      <c r="A1209" s="122">
        <v>2017</v>
      </c>
      <c r="B1209" s="54">
        <v>62228</v>
      </c>
      <c r="C1209" s="58" t="s">
        <v>20</v>
      </c>
      <c r="D1209" s="58" t="s">
        <v>1724</v>
      </c>
      <c r="E1209" s="54" t="s">
        <v>1727</v>
      </c>
      <c r="F1209" s="58" t="s">
        <v>1728</v>
      </c>
      <c r="G1209" s="58" t="s">
        <v>20</v>
      </c>
    </row>
    <row r="1210" spans="1:7" ht="16.5">
      <c r="A1210" s="122">
        <v>2017</v>
      </c>
      <c r="B1210" s="54">
        <v>62229</v>
      </c>
      <c r="C1210" s="58" t="s">
        <v>15</v>
      </c>
      <c r="D1210" s="58" t="s">
        <v>1711</v>
      </c>
      <c r="E1210" s="54"/>
      <c r="F1210" s="58"/>
    </row>
    <row r="1211" spans="1:7" ht="16.5">
      <c r="A1211" s="122">
        <v>2017</v>
      </c>
      <c r="B1211" s="54">
        <v>622291</v>
      </c>
      <c r="C1211" s="58" t="s">
        <v>20</v>
      </c>
      <c r="D1211" s="58" t="s">
        <v>3565</v>
      </c>
      <c r="E1211" s="54" t="s">
        <v>1712</v>
      </c>
      <c r="F1211" s="58" t="s">
        <v>1713</v>
      </c>
      <c r="G1211" s="58" t="s">
        <v>20</v>
      </c>
    </row>
    <row r="1212" spans="1:7" ht="16.5">
      <c r="A1212" s="122"/>
      <c r="B1212" s="54"/>
      <c r="C1212" s="58"/>
      <c r="D1212" s="58"/>
      <c r="E1212" s="54" t="s">
        <v>1714</v>
      </c>
      <c r="F1212" s="58" t="s">
        <v>1715</v>
      </c>
      <c r="G1212" s="58" t="s">
        <v>20</v>
      </c>
    </row>
    <row r="1213" spans="1:7" ht="16.5">
      <c r="A1213" s="122"/>
      <c r="B1213" s="54"/>
      <c r="C1213" s="58"/>
      <c r="D1213" s="58"/>
      <c r="E1213" s="54" t="s">
        <v>1716</v>
      </c>
      <c r="F1213" s="58" t="s">
        <v>1717</v>
      </c>
      <c r="G1213" s="58" t="s">
        <v>20</v>
      </c>
    </row>
    <row r="1214" spans="1:7" ht="16.5">
      <c r="A1214" s="122"/>
      <c r="B1214" s="54"/>
      <c r="C1214" s="58"/>
      <c r="D1214" s="58"/>
      <c r="E1214" s="54" t="s">
        <v>1722</v>
      </c>
      <c r="F1214" s="58" t="s">
        <v>436</v>
      </c>
      <c r="G1214" s="58" t="s">
        <v>20</v>
      </c>
    </row>
    <row r="1215" spans="1:7" ht="16.5">
      <c r="A1215" s="122">
        <v>2017</v>
      </c>
      <c r="B1215" s="54">
        <v>622292</v>
      </c>
      <c r="C1215" s="58" t="s">
        <v>15</v>
      </c>
      <c r="D1215" s="58" t="s">
        <v>3566</v>
      </c>
      <c r="E1215" s="54"/>
      <c r="F1215" s="58"/>
    </row>
    <row r="1216" spans="1:7" ht="16.5">
      <c r="A1216" s="122">
        <v>2017</v>
      </c>
      <c r="B1216" s="54">
        <v>6222921</v>
      </c>
      <c r="C1216" s="58" t="s">
        <v>20</v>
      </c>
      <c r="D1216" s="58" t="s">
        <v>1721</v>
      </c>
      <c r="E1216" s="54" t="s">
        <v>1720</v>
      </c>
      <c r="F1216" s="58" t="s">
        <v>1721</v>
      </c>
      <c r="G1216" s="58" t="s">
        <v>20</v>
      </c>
    </row>
    <row r="1217" spans="1:7" ht="16.5">
      <c r="A1217" s="122">
        <v>2017</v>
      </c>
      <c r="B1217" s="54">
        <v>6222922</v>
      </c>
      <c r="C1217" s="58" t="s">
        <v>20</v>
      </c>
      <c r="D1217" s="58" t="s">
        <v>3567</v>
      </c>
      <c r="E1217" s="54" t="s">
        <v>1720</v>
      </c>
      <c r="F1217" s="58" t="s">
        <v>1721</v>
      </c>
      <c r="G1217" s="58" t="s">
        <v>20</v>
      </c>
    </row>
    <row r="1218" spans="1:7" ht="16.5">
      <c r="A1218" s="122">
        <v>2017</v>
      </c>
      <c r="B1218" s="54">
        <v>622299</v>
      </c>
      <c r="C1218" s="58" t="s">
        <v>20</v>
      </c>
      <c r="D1218" s="58" t="s">
        <v>3568</v>
      </c>
      <c r="E1218" s="54" t="s">
        <v>1722</v>
      </c>
      <c r="F1218" s="58" t="s">
        <v>436</v>
      </c>
      <c r="G1218" s="58" t="s">
        <v>20</v>
      </c>
    </row>
    <row r="1219" spans="1:7" ht="16.5">
      <c r="A1219" s="122">
        <v>2017</v>
      </c>
      <c r="B1219" s="54">
        <v>6223</v>
      </c>
      <c r="C1219" s="58" t="s">
        <v>15</v>
      </c>
      <c r="D1219" s="58" t="s">
        <v>3569</v>
      </c>
      <c r="E1219" s="54"/>
      <c r="F1219" s="58"/>
    </row>
    <row r="1220" spans="1:7" ht="16.5">
      <c r="A1220" s="122">
        <v>2017</v>
      </c>
      <c r="B1220" s="54">
        <v>62231</v>
      </c>
      <c r="C1220" s="58" t="s">
        <v>20</v>
      </c>
      <c r="D1220" s="58" t="s">
        <v>1800</v>
      </c>
      <c r="E1220" s="54" t="s">
        <v>1799</v>
      </c>
      <c r="F1220" s="58" t="s">
        <v>1800</v>
      </c>
      <c r="G1220" s="58" t="s">
        <v>20</v>
      </c>
    </row>
    <row r="1221" spans="1:7" ht="16.5">
      <c r="A1221" s="122">
        <v>2017</v>
      </c>
      <c r="B1221" s="54">
        <v>62232</v>
      </c>
      <c r="C1221" s="58" t="s">
        <v>15</v>
      </c>
      <c r="D1221" s="58" t="s">
        <v>1730</v>
      </c>
      <c r="E1221" s="54"/>
      <c r="F1221" s="58"/>
    </row>
    <row r="1222" spans="1:7" ht="16.5">
      <c r="A1222" s="122">
        <v>2017</v>
      </c>
      <c r="B1222" s="54">
        <v>622321</v>
      </c>
      <c r="C1222" s="58" t="s">
        <v>15</v>
      </c>
      <c r="D1222" s="58" t="s">
        <v>3570</v>
      </c>
      <c r="E1222" s="54"/>
      <c r="F1222" s="58"/>
    </row>
    <row r="1223" spans="1:7" ht="16.5">
      <c r="A1223" s="122">
        <v>2017</v>
      </c>
      <c r="B1223" s="54">
        <v>6223211</v>
      </c>
      <c r="C1223" s="58" t="s">
        <v>20</v>
      </c>
      <c r="D1223" s="58" t="s">
        <v>3571</v>
      </c>
      <c r="E1223" s="54" t="s">
        <v>1733</v>
      </c>
      <c r="F1223" s="58" t="s">
        <v>1734</v>
      </c>
      <c r="G1223" s="58" t="s">
        <v>20</v>
      </c>
    </row>
    <row r="1224" spans="1:7" ht="16.5">
      <c r="A1224" s="122">
        <v>2017</v>
      </c>
      <c r="B1224" s="54">
        <v>6223212</v>
      </c>
      <c r="C1224" s="58" t="s">
        <v>20</v>
      </c>
      <c r="D1224" s="58" t="s">
        <v>3555</v>
      </c>
      <c r="E1224" s="54" t="s">
        <v>1733</v>
      </c>
      <c r="F1224" s="58" t="s">
        <v>1734</v>
      </c>
      <c r="G1224" s="58" t="s">
        <v>20</v>
      </c>
    </row>
    <row r="1225" spans="1:7" ht="16.5">
      <c r="A1225" s="122">
        <v>2017</v>
      </c>
      <c r="B1225" s="54">
        <v>6223213</v>
      </c>
      <c r="C1225" s="58" t="s">
        <v>20</v>
      </c>
      <c r="D1225" s="58" t="s">
        <v>436</v>
      </c>
      <c r="E1225" s="54" t="s">
        <v>1733</v>
      </c>
      <c r="F1225" s="58" t="s">
        <v>1734</v>
      </c>
      <c r="G1225" s="58" t="s">
        <v>20</v>
      </c>
    </row>
    <row r="1226" spans="1:7" ht="16.5">
      <c r="A1226" s="122">
        <v>2017</v>
      </c>
      <c r="B1226" s="54">
        <v>622329</v>
      </c>
      <c r="C1226" s="58" t="s">
        <v>20</v>
      </c>
      <c r="D1226" s="58" t="s">
        <v>1659</v>
      </c>
      <c r="E1226" s="54" t="s">
        <v>1735</v>
      </c>
      <c r="F1226" s="58" t="s">
        <v>1736</v>
      </c>
      <c r="G1226" s="58" t="s">
        <v>20</v>
      </c>
    </row>
    <row r="1227" spans="1:7" ht="16.5">
      <c r="A1227" s="122">
        <v>2017</v>
      </c>
      <c r="B1227" s="54">
        <v>62233</v>
      </c>
      <c r="C1227" s="58" t="s">
        <v>20</v>
      </c>
      <c r="D1227" s="58" t="s">
        <v>3572</v>
      </c>
      <c r="E1227" s="54" t="s">
        <v>1706</v>
      </c>
      <c r="F1227" s="58" t="s">
        <v>1707</v>
      </c>
      <c r="G1227" s="58" t="s">
        <v>20</v>
      </c>
    </row>
    <row r="1228" spans="1:7" ht="16.5">
      <c r="A1228" s="122">
        <v>2017</v>
      </c>
      <c r="B1228" s="54">
        <v>62234</v>
      </c>
      <c r="C1228" s="58" t="s">
        <v>20</v>
      </c>
      <c r="D1228" s="58" t="s">
        <v>1804</v>
      </c>
      <c r="E1228" s="54" t="s">
        <v>1803</v>
      </c>
      <c r="F1228" s="58" t="s">
        <v>1804</v>
      </c>
      <c r="G1228" s="58" t="s">
        <v>20</v>
      </c>
    </row>
    <row r="1229" spans="1:7" ht="16.5">
      <c r="A1229" s="122">
        <v>2017</v>
      </c>
      <c r="B1229" s="54">
        <v>62235</v>
      </c>
      <c r="C1229" s="58" t="s">
        <v>20</v>
      </c>
      <c r="D1229" s="58" t="s">
        <v>1709</v>
      </c>
      <c r="E1229" s="54" t="s">
        <v>1708</v>
      </c>
      <c r="F1229" s="58" t="s">
        <v>1709</v>
      </c>
      <c r="G1229" s="58" t="s">
        <v>20</v>
      </c>
    </row>
    <row r="1230" spans="1:7" ht="16.5">
      <c r="A1230" s="122">
        <v>2017</v>
      </c>
      <c r="B1230" s="54">
        <v>62236</v>
      </c>
      <c r="C1230" s="58" t="s">
        <v>15</v>
      </c>
      <c r="D1230" s="65" t="s">
        <v>1682</v>
      </c>
      <c r="E1230" s="54"/>
      <c r="F1230" s="58"/>
    </row>
    <row r="1231" spans="1:7" ht="16.5">
      <c r="A1231" s="122">
        <v>2017</v>
      </c>
      <c r="B1231" s="54">
        <v>622361</v>
      </c>
      <c r="C1231" s="58" t="s">
        <v>15</v>
      </c>
      <c r="D1231" s="58" t="s">
        <v>3573</v>
      </c>
      <c r="E1231" s="54"/>
      <c r="F1231" s="58"/>
    </row>
    <row r="1232" spans="1:7" ht="16.5">
      <c r="A1232" s="122">
        <v>2017</v>
      </c>
      <c r="B1232" s="54">
        <v>6223611</v>
      </c>
      <c r="C1232" s="58" t="s">
        <v>20</v>
      </c>
      <c r="D1232" s="58" t="s">
        <v>3574</v>
      </c>
      <c r="E1232" s="54" t="s">
        <v>1685</v>
      </c>
      <c r="F1232" s="58" t="s">
        <v>1686</v>
      </c>
      <c r="G1232" s="58" t="s">
        <v>20</v>
      </c>
    </row>
    <row r="1233" spans="1:7" ht="16.5">
      <c r="A1233" s="122">
        <v>2017</v>
      </c>
      <c r="B1233" s="54">
        <v>6223619</v>
      </c>
      <c r="C1233" s="58" t="s">
        <v>20</v>
      </c>
      <c r="D1233" s="58" t="s">
        <v>3575</v>
      </c>
      <c r="E1233" s="54" t="s">
        <v>1685</v>
      </c>
      <c r="F1233" s="58" t="s">
        <v>1686</v>
      </c>
      <c r="G1233" s="58" t="s">
        <v>20</v>
      </c>
    </row>
    <row r="1234" spans="1:7" ht="16.5">
      <c r="A1234" s="122">
        <v>2017</v>
      </c>
      <c r="B1234" s="54">
        <v>622362</v>
      </c>
      <c r="C1234" s="58" t="s">
        <v>20</v>
      </c>
      <c r="D1234" s="58" t="s">
        <v>3576</v>
      </c>
      <c r="E1234" s="54" t="s">
        <v>3891</v>
      </c>
      <c r="F1234" s="58" t="str">
        <f>VLOOKUP(E1234,'Plano_SNCAP_ajustado (MS)'!$B$3:$K$1917,10,FALSE)</f>
        <v>Serviços de Alimentação</v>
      </c>
      <c r="G1234" s="58" t="s">
        <v>20</v>
      </c>
    </row>
    <row r="1235" spans="1:7" ht="16.5">
      <c r="A1235" s="122">
        <v>2017</v>
      </c>
      <c r="B1235" s="54">
        <v>622363</v>
      </c>
      <c r="C1235" s="58" t="s">
        <v>20</v>
      </c>
      <c r="D1235" s="58" t="s">
        <v>3577</v>
      </c>
      <c r="E1235" s="54" t="s">
        <v>3892</v>
      </c>
      <c r="F1235" s="58" t="str">
        <f>VLOOKUP(E1235,'Plano_SNCAP_ajustado (MS)'!$B$3:$K$1917,10,FALSE)</f>
        <v>Serviços de Lavandaria</v>
      </c>
      <c r="G1235" s="58" t="s">
        <v>20</v>
      </c>
    </row>
    <row r="1236" spans="1:7" ht="16.5">
      <c r="A1236" s="122">
        <v>2017</v>
      </c>
      <c r="B1236" s="54">
        <v>622364</v>
      </c>
      <c r="C1236" s="58" t="s">
        <v>15</v>
      </c>
      <c r="D1236" s="58" t="s">
        <v>3578</v>
      </c>
      <c r="E1236" s="54"/>
      <c r="F1236" s="58"/>
    </row>
    <row r="1237" spans="1:7" ht="16.5">
      <c r="A1237" s="122">
        <v>2017</v>
      </c>
      <c r="B1237" s="54">
        <v>6223641</v>
      </c>
      <c r="C1237" s="58" t="s">
        <v>15</v>
      </c>
      <c r="D1237" s="58" t="s">
        <v>3579</v>
      </c>
      <c r="E1237" s="54"/>
      <c r="F1237" s="58"/>
    </row>
    <row r="1238" spans="1:7" ht="16.5">
      <c r="A1238" s="122">
        <v>2017</v>
      </c>
      <c r="B1238" s="54">
        <v>62236411</v>
      </c>
      <c r="C1238" s="58" t="s">
        <v>15</v>
      </c>
      <c r="D1238" s="58" t="s">
        <v>3580</v>
      </c>
      <c r="E1238" s="54"/>
      <c r="F1238" s="58"/>
    </row>
    <row r="1239" spans="1:7" ht="16.5">
      <c r="A1239" s="122">
        <v>2017</v>
      </c>
      <c r="B1239" s="54">
        <v>622364111</v>
      </c>
      <c r="C1239" s="58" t="s">
        <v>20</v>
      </c>
      <c r="D1239" s="58" t="s">
        <v>3581</v>
      </c>
      <c r="E1239" s="54" t="s">
        <v>1701</v>
      </c>
      <c r="F1239" s="58" t="s">
        <v>1702</v>
      </c>
      <c r="G1239" s="58" t="s">
        <v>20</v>
      </c>
    </row>
    <row r="1240" spans="1:7" ht="16.5">
      <c r="A1240" s="122">
        <v>2017</v>
      </c>
      <c r="B1240" s="54">
        <v>622364112</v>
      </c>
      <c r="C1240" s="58" t="s">
        <v>20</v>
      </c>
      <c r="D1240" s="58" t="s">
        <v>3582</v>
      </c>
      <c r="E1240" s="54" t="s">
        <v>1701</v>
      </c>
      <c r="F1240" s="58" t="s">
        <v>1702</v>
      </c>
      <c r="G1240" s="58" t="s">
        <v>20</v>
      </c>
    </row>
    <row r="1241" spans="1:7" ht="16.5">
      <c r="A1241" s="122">
        <v>2017</v>
      </c>
      <c r="B1241" s="54">
        <v>62236412</v>
      </c>
      <c r="C1241" s="58" t="s">
        <v>20</v>
      </c>
      <c r="D1241" s="58" t="s">
        <v>3583</v>
      </c>
      <c r="E1241" s="54" t="s">
        <v>1703</v>
      </c>
      <c r="F1241" s="58" t="s">
        <v>1704</v>
      </c>
      <c r="G1241" s="58" t="s">
        <v>20</v>
      </c>
    </row>
    <row r="1242" spans="1:7" ht="16.5">
      <c r="A1242" s="122">
        <v>2017</v>
      </c>
      <c r="B1242" s="54">
        <v>62236419</v>
      </c>
      <c r="C1242" s="58" t="s">
        <v>20</v>
      </c>
      <c r="D1242" s="58" t="s">
        <v>436</v>
      </c>
      <c r="E1242" s="54" t="s">
        <v>1703</v>
      </c>
      <c r="F1242" s="58" t="s">
        <v>1704</v>
      </c>
      <c r="G1242" s="58" t="s">
        <v>20</v>
      </c>
    </row>
    <row r="1243" spans="1:7" ht="16.5">
      <c r="A1243" s="122">
        <v>2017</v>
      </c>
      <c r="B1243" s="54">
        <v>6223642</v>
      </c>
      <c r="C1243" s="58" t="s">
        <v>15</v>
      </c>
      <c r="D1243" s="58" t="s">
        <v>3584</v>
      </c>
      <c r="E1243" s="54"/>
      <c r="F1243" s="58"/>
    </row>
    <row r="1244" spans="1:7" ht="16.5">
      <c r="A1244" s="122">
        <v>2017</v>
      </c>
      <c r="B1244" s="54">
        <v>62236421</v>
      </c>
      <c r="C1244" s="58" t="s">
        <v>20</v>
      </c>
      <c r="D1244" s="58" t="s">
        <v>3581</v>
      </c>
      <c r="E1244" s="54" t="s">
        <v>1701</v>
      </c>
      <c r="F1244" s="58" t="s">
        <v>1702</v>
      </c>
      <c r="G1244" s="58" t="s">
        <v>20</v>
      </c>
    </row>
    <row r="1245" spans="1:7" ht="16.5">
      <c r="A1245" s="122">
        <v>2017</v>
      </c>
      <c r="B1245" s="54">
        <v>62236422</v>
      </c>
      <c r="C1245" s="58" t="s">
        <v>20</v>
      </c>
      <c r="D1245" s="58" t="s">
        <v>3582</v>
      </c>
      <c r="E1245" s="54" t="s">
        <v>1703</v>
      </c>
      <c r="F1245" s="58" t="s">
        <v>1704</v>
      </c>
      <c r="G1245" s="58" t="s">
        <v>20</v>
      </c>
    </row>
    <row r="1246" spans="1:7" ht="16.5">
      <c r="A1246" s="122">
        <v>2017</v>
      </c>
      <c r="B1246" s="54">
        <v>62236429</v>
      </c>
      <c r="C1246" s="58" t="s">
        <v>20</v>
      </c>
      <c r="D1246" s="58" t="s">
        <v>436</v>
      </c>
      <c r="E1246" s="54" t="s">
        <v>1703</v>
      </c>
      <c r="F1246" s="58" t="s">
        <v>1704</v>
      </c>
      <c r="G1246" s="58" t="s">
        <v>20</v>
      </c>
    </row>
    <row r="1247" spans="1:7" ht="16.5">
      <c r="A1247" s="122">
        <v>2017</v>
      </c>
      <c r="B1247" s="54">
        <v>6223649</v>
      </c>
      <c r="C1247" s="58" t="s">
        <v>20</v>
      </c>
      <c r="D1247" s="58" t="s">
        <v>3575</v>
      </c>
      <c r="E1247" s="54" t="s">
        <v>1703</v>
      </c>
      <c r="F1247" s="58" t="s">
        <v>1704</v>
      </c>
      <c r="G1247" s="58" t="s">
        <v>20</v>
      </c>
    </row>
    <row r="1248" spans="1:7" ht="16.5">
      <c r="A1248" s="122">
        <v>2017</v>
      </c>
      <c r="B1248" s="54">
        <v>622365</v>
      </c>
      <c r="C1248" s="58" t="s">
        <v>20</v>
      </c>
      <c r="D1248" s="58" t="s">
        <v>3585</v>
      </c>
      <c r="E1248" s="54" t="s">
        <v>1685</v>
      </c>
      <c r="F1248" s="58" t="s">
        <v>1686</v>
      </c>
      <c r="G1248" s="58" t="s">
        <v>20</v>
      </c>
    </row>
    <row r="1249" spans="1:7" ht="16.5">
      <c r="A1249" s="122">
        <v>2017</v>
      </c>
      <c r="B1249" s="54">
        <v>622369</v>
      </c>
      <c r="C1249" s="58" t="s">
        <v>15</v>
      </c>
      <c r="D1249" s="58" t="s">
        <v>1698</v>
      </c>
      <c r="E1249" s="54"/>
      <c r="F1249" s="58"/>
    </row>
    <row r="1250" spans="1:7" ht="16.5">
      <c r="A1250" s="122">
        <v>2017</v>
      </c>
      <c r="B1250" s="54">
        <v>6223691</v>
      </c>
      <c r="C1250" s="58" t="s">
        <v>15</v>
      </c>
      <c r="D1250" s="58" t="s">
        <v>3586</v>
      </c>
      <c r="E1250" s="54"/>
      <c r="F1250" s="58"/>
    </row>
    <row r="1251" spans="1:7" ht="16.5">
      <c r="A1251" s="122">
        <v>2017</v>
      </c>
      <c r="B1251" s="54">
        <v>62236911</v>
      </c>
      <c r="C1251" s="58" t="s">
        <v>20</v>
      </c>
      <c r="D1251" s="58" t="s">
        <v>3587</v>
      </c>
      <c r="E1251" s="54" t="s">
        <v>1685</v>
      </c>
      <c r="F1251" s="58" t="s">
        <v>1686</v>
      </c>
      <c r="G1251" s="58" t="s">
        <v>20</v>
      </c>
    </row>
    <row r="1252" spans="1:7" ht="16.5">
      <c r="A1252" s="122">
        <v>2017</v>
      </c>
      <c r="B1252" s="54">
        <v>62236912</v>
      </c>
      <c r="C1252" s="58" t="s">
        <v>20</v>
      </c>
      <c r="D1252" s="58" t="s">
        <v>436</v>
      </c>
      <c r="E1252" s="54" t="s">
        <v>1683</v>
      </c>
      <c r="F1252" s="58" t="s">
        <v>1684</v>
      </c>
      <c r="G1252" s="58" t="s">
        <v>20</v>
      </c>
    </row>
    <row r="1253" spans="1:7" ht="16.5">
      <c r="A1253" s="122"/>
      <c r="B1253" s="54"/>
      <c r="C1253" s="58"/>
      <c r="D1253" s="58"/>
      <c r="E1253" s="54" t="s">
        <v>1687</v>
      </c>
      <c r="F1253" s="58" t="s">
        <v>1688</v>
      </c>
      <c r="G1253" s="58" t="s">
        <v>20</v>
      </c>
    </row>
    <row r="1254" spans="1:7" ht="16.5">
      <c r="A1254" s="122"/>
      <c r="B1254" s="54"/>
      <c r="C1254" s="58"/>
      <c r="D1254" s="58"/>
      <c r="E1254" s="54" t="s">
        <v>1689</v>
      </c>
      <c r="F1254" s="58" t="s">
        <v>1690</v>
      </c>
      <c r="G1254" s="58" t="s">
        <v>20</v>
      </c>
    </row>
    <row r="1255" spans="1:7" ht="16.5">
      <c r="A1255" s="122"/>
      <c r="B1255" s="54"/>
      <c r="C1255" s="58"/>
      <c r="D1255" s="58"/>
      <c r="E1255" s="54" t="s">
        <v>1691</v>
      </c>
      <c r="F1255" s="58" t="s">
        <v>1692</v>
      </c>
      <c r="G1255" s="58" t="s">
        <v>20</v>
      </c>
    </row>
    <row r="1256" spans="1:7" ht="16.5">
      <c r="A1256" s="122"/>
      <c r="B1256" s="54"/>
      <c r="C1256" s="58"/>
      <c r="D1256" s="58"/>
      <c r="E1256" s="54" t="s">
        <v>1693</v>
      </c>
      <c r="F1256" s="58" t="s">
        <v>1694</v>
      </c>
      <c r="G1256" s="58" t="s">
        <v>20</v>
      </c>
    </row>
    <row r="1257" spans="1:7" ht="16.5">
      <c r="A1257" s="122"/>
      <c r="B1257" s="54"/>
      <c r="C1257" s="58"/>
      <c r="D1257" s="58"/>
      <c r="E1257" s="54" t="s">
        <v>1695</v>
      </c>
      <c r="F1257" s="58" t="s">
        <v>1696</v>
      </c>
      <c r="G1257" s="58" t="s">
        <v>20</v>
      </c>
    </row>
    <row r="1258" spans="1:7" ht="16.5">
      <c r="A1258" s="122">
        <v>2017</v>
      </c>
      <c r="B1258" s="54">
        <v>6223699</v>
      </c>
      <c r="C1258" s="58" t="s">
        <v>20</v>
      </c>
      <c r="D1258" s="58" t="s">
        <v>1698</v>
      </c>
      <c r="E1258" s="54" t="s">
        <v>1697</v>
      </c>
      <c r="F1258" s="58" t="s">
        <v>1698</v>
      </c>
      <c r="G1258" s="58" t="s">
        <v>20</v>
      </c>
    </row>
    <row r="1259" spans="1:7" ht="16.5">
      <c r="A1259" s="122">
        <v>2017</v>
      </c>
      <c r="B1259" s="54">
        <v>6229</v>
      </c>
      <c r="C1259" s="58" t="s">
        <v>15</v>
      </c>
      <c r="D1259" s="58" t="s">
        <v>3588</v>
      </c>
      <c r="E1259" s="54"/>
      <c r="F1259" s="58"/>
    </row>
    <row r="1260" spans="1:7" ht="16.5">
      <c r="A1260" s="122">
        <v>2017</v>
      </c>
      <c r="B1260" s="54">
        <v>62298</v>
      </c>
      <c r="C1260" s="58" t="s">
        <v>20</v>
      </c>
      <c r="D1260" s="58" t="s">
        <v>3588</v>
      </c>
      <c r="E1260" s="54" t="s">
        <v>1805</v>
      </c>
      <c r="F1260" s="58" t="s">
        <v>1806</v>
      </c>
      <c r="G1260" s="58" t="s">
        <v>20</v>
      </c>
    </row>
    <row r="1261" spans="1:7" ht="16.5">
      <c r="A1261" s="122">
        <v>2017</v>
      </c>
      <c r="B1261" s="63">
        <v>63</v>
      </c>
      <c r="C1261" s="58" t="s">
        <v>15</v>
      </c>
      <c r="D1261" s="65" t="s">
        <v>3589</v>
      </c>
      <c r="E1261" s="54"/>
      <c r="F1261" s="58"/>
    </row>
    <row r="1262" spans="1:7" ht="16.5">
      <c r="A1262" s="122">
        <v>2017</v>
      </c>
      <c r="B1262" s="54">
        <v>631</v>
      </c>
      <c r="C1262" s="58" t="s">
        <v>15</v>
      </c>
      <c r="D1262" s="58" t="s">
        <v>1496</v>
      </c>
      <c r="E1262" s="54"/>
      <c r="F1262" s="58"/>
    </row>
    <row r="1263" spans="1:7" ht="16.5">
      <c r="A1263" s="122">
        <v>2017</v>
      </c>
      <c r="B1263" s="54">
        <v>6311</v>
      </c>
      <c r="C1263" s="58" t="s">
        <v>15</v>
      </c>
      <c r="D1263" s="58" t="s">
        <v>3590</v>
      </c>
      <c r="E1263" s="54"/>
      <c r="F1263" s="58"/>
    </row>
    <row r="1264" spans="1:7" ht="16.5">
      <c r="A1264" s="122">
        <v>2017</v>
      </c>
      <c r="B1264" s="54">
        <v>63111</v>
      </c>
      <c r="C1264" s="58" t="s">
        <v>20</v>
      </c>
      <c r="D1264" s="58" t="s">
        <v>3591</v>
      </c>
      <c r="E1264" s="54" t="s">
        <v>1495</v>
      </c>
      <c r="F1264" s="58" t="s">
        <v>1496</v>
      </c>
      <c r="G1264" s="58" t="s">
        <v>20</v>
      </c>
    </row>
    <row r="1265" spans="1:7" ht="16.5">
      <c r="A1265" s="122">
        <v>2017</v>
      </c>
      <c r="B1265" s="54">
        <v>63112</v>
      </c>
      <c r="C1265" s="58" t="s">
        <v>20</v>
      </c>
      <c r="D1265" s="58" t="s">
        <v>3592</v>
      </c>
      <c r="E1265" s="54" t="s">
        <v>1495</v>
      </c>
      <c r="F1265" s="58" t="s">
        <v>1496</v>
      </c>
      <c r="G1265" s="58" t="s">
        <v>20</v>
      </c>
    </row>
    <row r="1266" spans="1:7" ht="16.5">
      <c r="A1266" s="122">
        <v>2017</v>
      </c>
      <c r="B1266" s="54">
        <v>6313</v>
      </c>
      <c r="C1266" s="58" t="s">
        <v>15</v>
      </c>
      <c r="D1266" s="58" t="s">
        <v>3593</v>
      </c>
      <c r="E1266" s="54"/>
      <c r="F1266" s="58"/>
    </row>
    <row r="1267" spans="1:7" ht="16.5">
      <c r="A1267" s="122">
        <v>2017</v>
      </c>
      <c r="B1267" s="54">
        <v>63131</v>
      </c>
      <c r="C1267" s="58" t="s">
        <v>20</v>
      </c>
      <c r="D1267" s="58" t="s">
        <v>1497</v>
      </c>
      <c r="E1267" s="54" t="s">
        <v>1495</v>
      </c>
      <c r="F1267" s="58" t="s">
        <v>1496</v>
      </c>
      <c r="G1267" s="58" t="s">
        <v>20</v>
      </c>
    </row>
    <row r="1268" spans="1:7" ht="16.5">
      <c r="A1268" s="122">
        <v>2017</v>
      </c>
      <c r="B1268" s="54">
        <v>63135</v>
      </c>
      <c r="C1268" s="58" t="s">
        <v>20</v>
      </c>
      <c r="D1268" s="58" t="s">
        <v>3373</v>
      </c>
      <c r="E1268" s="54" t="s">
        <v>1495</v>
      </c>
      <c r="F1268" s="58" t="s">
        <v>1496</v>
      </c>
      <c r="G1268" s="58" t="s">
        <v>20</v>
      </c>
    </row>
    <row r="1269" spans="1:7" ht="16.5">
      <c r="A1269" s="122">
        <v>2017</v>
      </c>
      <c r="B1269" s="54">
        <v>63138</v>
      </c>
      <c r="C1269" s="58" t="s">
        <v>20</v>
      </c>
      <c r="D1269" s="58" t="s">
        <v>3594</v>
      </c>
      <c r="E1269" s="54" t="s">
        <v>1495</v>
      </c>
      <c r="F1269" s="58" t="s">
        <v>1496</v>
      </c>
      <c r="G1269" s="58" t="s">
        <v>20</v>
      </c>
    </row>
    <row r="1270" spans="1:7" ht="16.5">
      <c r="A1270" s="122">
        <v>2017</v>
      </c>
      <c r="B1270" s="54">
        <v>63139</v>
      </c>
      <c r="C1270" s="58" t="s">
        <v>20</v>
      </c>
      <c r="D1270" s="58" t="s">
        <v>3595</v>
      </c>
      <c r="E1270" s="54" t="s">
        <v>1495</v>
      </c>
      <c r="F1270" s="58" t="s">
        <v>1496</v>
      </c>
      <c r="G1270" s="58" t="s">
        <v>20</v>
      </c>
    </row>
    <row r="1271" spans="1:7" ht="16.5">
      <c r="A1271" s="122">
        <v>2017</v>
      </c>
      <c r="B1271" s="54">
        <v>6314</v>
      </c>
      <c r="C1271" s="58" t="s">
        <v>15</v>
      </c>
      <c r="D1271" s="58" t="s">
        <v>3596</v>
      </c>
      <c r="E1271" s="54"/>
      <c r="F1271" s="58"/>
    </row>
    <row r="1272" spans="1:7" ht="16.5">
      <c r="A1272" s="122">
        <v>2017</v>
      </c>
      <c r="B1272" s="54">
        <v>63141</v>
      </c>
      <c r="C1272" s="58" t="s">
        <v>20</v>
      </c>
      <c r="D1272" s="58" t="s">
        <v>1500</v>
      </c>
      <c r="E1272" s="54" t="s">
        <v>1495</v>
      </c>
      <c r="F1272" s="58" t="s">
        <v>1496</v>
      </c>
      <c r="G1272" s="58" t="s">
        <v>20</v>
      </c>
    </row>
    <row r="1273" spans="1:7" ht="16.5">
      <c r="A1273" s="122">
        <v>2017</v>
      </c>
      <c r="B1273" s="54">
        <v>63142</v>
      </c>
      <c r="C1273" s="58" t="s">
        <v>20</v>
      </c>
      <c r="D1273" s="58" t="s">
        <v>1501</v>
      </c>
      <c r="E1273" s="54" t="s">
        <v>1495</v>
      </c>
      <c r="F1273" s="58" t="s">
        <v>1496</v>
      </c>
      <c r="G1273" s="58" t="s">
        <v>20</v>
      </c>
    </row>
    <row r="1274" spans="1:7" ht="16.5">
      <c r="A1274" s="122">
        <v>2017</v>
      </c>
      <c r="B1274" s="54">
        <v>6315</v>
      </c>
      <c r="C1274" s="58" t="s">
        <v>15</v>
      </c>
      <c r="D1274" s="58" t="s">
        <v>3597</v>
      </c>
      <c r="E1274" s="54"/>
      <c r="F1274" s="58"/>
    </row>
    <row r="1275" spans="1:7" ht="16.5">
      <c r="A1275" s="122">
        <v>2017</v>
      </c>
      <c r="B1275" s="54">
        <v>63151</v>
      </c>
      <c r="C1275" s="58" t="s">
        <v>20</v>
      </c>
      <c r="D1275" s="58" t="s">
        <v>1502</v>
      </c>
      <c r="E1275" s="54" t="s">
        <v>1495</v>
      </c>
      <c r="F1275" s="58" t="s">
        <v>1496</v>
      </c>
      <c r="G1275" s="58" t="s">
        <v>20</v>
      </c>
    </row>
    <row r="1276" spans="1:7" ht="16.5">
      <c r="A1276" s="122">
        <v>2017</v>
      </c>
      <c r="B1276" s="54">
        <v>6316</v>
      </c>
      <c r="C1276" s="58" t="s">
        <v>20</v>
      </c>
      <c r="D1276" s="58" t="s">
        <v>1499</v>
      </c>
      <c r="E1276" s="54" t="s">
        <v>1495</v>
      </c>
      <c r="F1276" s="58" t="s">
        <v>1496</v>
      </c>
      <c r="G1276" s="58" t="s">
        <v>20</v>
      </c>
    </row>
    <row r="1277" spans="1:7" ht="16.5">
      <c r="A1277" s="122">
        <v>2017</v>
      </c>
      <c r="B1277" s="54">
        <v>6317</v>
      </c>
      <c r="C1277" s="58" t="s">
        <v>15</v>
      </c>
      <c r="D1277" s="58" t="s">
        <v>3598</v>
      </c>
      <c r="E1277" s="54"/>
      <c r="F1277" s="58"/>
    </row>
    <row r="1278" spans="1:7" ht="16.5">
      <c r="A1278" s="122">
        <v>2017</v>
      </c>
      <c r="B1278" s="54">
        <v>63171</v>
      </c>
      <c r="C1278" s="58" t="s">
        <v>20</v>
      </c>
      <c r="D1278" s="58" t="s">
        <v>3599</v>
      </c>
      <c r="E1278" s="54" t="s">
        <v>1495</v>
      </c>
      <c r="F1278" s="58" t="s">
        <v>1496</v>
      </c>
      <c r="G1278" s="58" t="s">
        <v>20</v>
      </c>
    </row>
    <row r="1279" spans="1:7" ht="16.5">
      <c r="A1279" s="122">
        <v>2017</v>
      </c>
      <c r="B1279" s="54">
        <v>6319</v>
      </c>
      <c r="C1279" s="58" t="s">
        <v>15</v>
      </c>
      <c r="D1279" s="58" t="s">
        <v>3600</v>
      </c>
      <c r="E1279" s="54"/>
      <c r="F1279" s="58"/>
    </row>
    <row r="1280" spans="1:7" ht="16.5">
      <c r="A1280" s="122">
        <v>2017</v>
      </c>
      <c r="B1280" s="54">
        <v>63191</v>
      </c>
      <c r="C1280" s="58" t="s">
        <v>20</v>
      </c>
      <c r="D1280" s="58" t="s">
        <v>3601</v>
      </c>
      <c r="E1280" s="54" t="s">
        <v>1495</v>
      </c>
      <c r="F1280" s="58" t="s">
        <v>1496</v>
      </c>
      <c r="G1280" s="58" t="s">
        <v>20</v>
      </c>
    </row>
    <row r="1281" spans="1:7" ht="16.5">
      <c r="A1281" s="122">
        <v>2017</v>
      </c>
      <c r="B1281" s="54">
        <v>63192</v>
      </c>
      <c r="C1281" s="58" t="s">
        <v>20</v>
      </c>
      <c r="D1281" s="58" t="s">
        <v>3602</v>
      </c>
      <c r="E1281" s="54" t="s">
        <v>1495</v>
      </c>
      <c r="F1281" s="58" t="s">
        <v>1496</v>
      </c>
      <c r="G1281" s="58" t="s">
        <v>20</v>
      </c>
    </row>
    <row r="1282" spans="1:7" ht="16.5">
      <c r="A1282" s="122">
        <v>2017</v>
      </c>
      <c r="B1282" s="54">
        <v>63193</v>
      </c>
      <c r="C1282" s="58" t="s">
        <v>20</v>
      </c>
      <c r="D1282" s="58" t="s">
        <v>3603</v>
      </c>
      <c r="E1282" s="54" t="s">
        <v>1495</v>
      </c>
      <c r="F1282" s="58" t="s">
        <v>1496</v>
      </c>
      <c r="G1282" s="58" t="s">
        <v>20</v>
      </c>
    </row>
    <row r="1283" spans="1:7" ht="16.5">
      <c r="A1283" s="122">
        <v>2017</v>
      </c>
      <c r="B1283" s="54">
        <v>632</v>
      </c>
      <c r="C1283" s="58" t="s">
        <v>20</v>
      </c>
      <c r="D1283" s="58" t="s">
        <v>1505</v>
      </c>
      <c r="E1283" s="54" t="s">
        <v>1504</v>
      </c>
      <c r="F1283" s="58" t="s">
        <v>1505</v>
      </c>
      <c r="G1283" s="58" t="s">
        <v>20</v>
      </c>
    </row>
    <row r="1284" spans="1:7" ht="16.5">
      <c r="A1284" s="122">
        <v>2017</v>
      </c>
      <c r="B1284" s="54">
        <v>633</v>
      </c>
      <c r="C1284" s="58" t="s">
        <v>20</v>
      </c>
      <c r="D1284" s="58" t="s">
        <v>3604</v>
      </c>
      <c r="E1284" s="54" t="s">
        <v>1506</v>
      </c>
      <c r="F1284" s="58" t="s">
        <v>1507</v>
      </c>
      <c r="G1284" s="58" t="s">
        <v>20</v>
      </c>
    </row>
    <row r="1285" spans="1:7" ht="16.5">
      <c r="A1285" s="122">
        <v>2017</v>
      </c>
      <c r="B1285" s="54">
        <v>638</v>
      </c>
      <c r="C1285" s="58" t="s">
        <v>20</v>
      </c>
      <c r="D1285" s="58" t="s">
        <v>1659</v>
      </c>
      <c r="E1285" s="54" t="s">
        <v>1514</v>
      </c>
      <c r="F1285" s="58" t="s">
        <v>1515</v>
      </c>
      <c r="G1285" s="58" t="s">
        <v>20</v>
      </c>
    </row>
    <row r="1286" spans="1:7" ht="16.5">
      <c r="A1286" s="122">
        <v>2017</v>
      </c>
      <c r="B1286" s="63">
        <v>64</v>
      </c>
      <c r="C1286" s="58" t="s">
        <v>15</v>
      </c>
      <c r="D1286" s="65" t="s">
        <v>3605</v>
      </c>
      <c r="E1286" s="54"/>
      <c r="F1286" s="58"/>
    </row>
    <row r="1287" spans="1:7" ht="16.5">
      <c r="A1287" s="122">
        <v>2017</v>
      </c>
      <c r="B1287" s="63">
        <v>641</v>
      </c>
      <c r="C1287" s="58" t="s">
        <v>15</v>
      </c>
      <c r="D1287" s="58" t="s">
        <v>3606</v>
      </c>
      <c r="E1287" s="54"/>
      <c r="F1287" s="58"/>
    </row>
    <row r="1288" spans="1:7" ht="16.5">
      <c r="A1288" s="122">
        <v>2017</v>
      </c>
      <c r="B1288" s="54">
        <v>6411</v>
      </c>
      <c r="C1288" s="58" t="s">
        <v>15</v>
      </c>
      <c r="D1288" s="58" t="s">
        <v>3607</v>
      </c>
      <c r="E1288" s="54"/>
      <c r="F1288" s="58"/>
    </row>
    <row r="1289" spans="1:7" ht="16.5">
      <c r="A1289" s="122">
        <v>2017</v>
      </c>
      <c r="B1289" s="54">
        <v>64111</v>
      </c>
      <c r="C1289" s="58" t="s">
        <v>20</v>
      </c>
      <c r="D1289" s="58" t="s">
        <v>3608</v>
      </c>
      <c r="E1289" s="54" t="s">
        <v>1840</v>
      </c>
      <c r="F1289" s="58" t="s">
        <v>1814</v>
      </c>
      <c r="G1289" s="58" t="s">
        <v>20</v>
      </c>
    </row>
    <row r="1290" spans="1:7" ht="16.5">
      <c r="A1290" s="122">
        <v>2017</v>
      </c>
      <c r="B1290" s="54">
        <v>64112</v>
      </c>
      <c r="C1290" s="58" t="s">
        <v>15</v>
      </c>
      <c r="D1290" s="58" t="s">
        <v>3172</v>
      </c>
      <c r="E1290" s="54"/>
      <c r="F1290" s="58"/>
    </row>
    <row r="1291" spans="1:7" ht="16.5">
      <c r="A1291" s="122">
        <v>2017</v>
      </c>
      <c r="B1291" s="54">
        <v>641121</v>
      </c>
      <c r="C1291" s="58" t="s">
        <v>20</v>
      </c>
      <c r="D1291" s="58" t="s">
        <v>1816</v>
      </c>
      <c r="E1291" s="54" t="s">
        <v>1841</v>
      </c>
      <c r="F1291" s="58" t="s">
        <v>1816</v>
      </c>
      <c r="G1291" s="58" t="s">
        <v>20</v>
      </c>
    </row>
    <row r="1292" spans="1:7" ht="16.5">
      <c r="A1292" s="122">
        <v>2017</v>
      </c>
      <c r="B1292" s="54">
        <v>641122</v>
      </c>
      <c r="C1292" s="58" t="s">
        <v>20</v>
      </c>
      <c r="D1292" s="58" t="s">
        <v>2098</v>
      </c>
      <c r="E1292" s="54" t="s">
        <v>1842</v>
      </c>
      <c r="F1292" s="58" t="s">
        <v>1818</v>
      </c>
      <c r="G1292" s="58" t="s">
        <v>20</v>
      </c>
    </row>
    <row r="1293" spans="1:7" ht="16.5">
      <c r="A1293" s="122">
        <v>2017</v>
      </c>
      <c r="B1293" s="54">
        <v>64113</v>
      </c>
      <c r="C1293" s="58" t="s">
        <v>15</v>
      </c>
      <c r="D1293" s="58" t="s">
        <v>3609</v>
      </c>
      <c r="F1293" s="58"/>
    </row>
    <row r="1294" spans="1:7" ht="16.5">
      <c r="A1294" s="122">
        <v>2017</v>
      </c>
      <c r="B1294" s="54">
        <v>641131</v>
      </c>
      <c r="C1294" s="58" t="s">
        <v>20</v>
      </c>
      <c r="D1294" s="58" t="s">
        <v>1822</v>
      </c>
      <c r="E1294" s="54" t="s">
        <v>1844</v>
      </c>
      <c r="F1294" s="58" t="s">
        <v>1822</v>
      </c>
      <c r="G1294" s="58" t="s">
        <v>20</v>
      </c>
    </row>
    <row r="1295" spans="1:7" ht="16.5">
      <c r="A1295" s="122">
        <v>2017</v>
      </c>
      <c r="B1295" s="54">
        <v>641132</v>
      </c>
      <c r="C1295" s="58" t="s">
        <v>20</v>
      </c>
      <c r="D1295" s="58" t="s">
        <v>1833</v>
      </c>
      <c r="E1295" s="54" t="s">
        <v>1858</v>
      </c>
      <c r="F1295" s="58" t="s">
        <v>1833</v>
      </c>
      <c r="G1295" s="58" t="s">
        <v>20</v>
      </c>
    </row>
    <row r="1296" spans="1:7" ht="16.5">
      <c r="A1296" s="122">
        <v>2017</v>
      </c>
      <c r="B1296" s="54">
        <v>641133</v>
      </c>
      <c r="C1296" s="58" t="s">
        <v>20</v>
      </c>
      <c r="D1296" s="58" t="s">
        <v>1831</v>
      </c>
      <c r="E1296" s="54" t="s">
        <v>1857</v>
      </c>
      <c r="F1296" s="58" t="s">
        <v>1831</v>
      </c>
      <c r="G1296" s="58" t="s">
        <v>20</v>
      </c>
    </row>
    <row r="1297" spans="1:7" ht="16.5">
      <c r="A1297" s="122">
        <v>2017</v>
      </c>
      <c r="B1297" s="54">
        <v>641134</v>
      </c>
      <c r="C1297" s="58" t="s">
        <v>20</v>
      </c>
      <c r="D1297" s="58" t="s">
        <v>1820</v>
      </c>
      <c r="E1297" s="54" t="s">
        <v>1843</v>
      </c>
      <c r="F1297" s="58" t="s">
        <v>1820</v>
      </c>
      <c r="G1297" s="58" t="s">
        <v>20</v>
      </c>
    </row>
    <row r="1298" spans="1:7" ht="16.5">
      <c r="A1298" s="122">
        <v>2017</v>
      </c>
      <c r="B1298" s="54">
        <v>641139</v>
      </c>
      <c r="C1298" s="58" t="s">
        <v>20</v>
      </c>
      <c r="D1298" s="58" t="s">
        <v>3610</v>
      </c>
      <c r="E1298" s="54" t="s">
        <v>1862</v>
      </c>
      <c r="F1298" s="58" t="s">
        <v>436</v>
      </c>
      <c r="G1298" s="58" t="s">
        <v>20</v>
      </c>
    </row>
    <row r="1299" spans="1:7" ht="16.5">
      <c r="A1299" s="122">
        <v>2017</v>
      </c>
      <c r="B1299" s="54">
        <v>64114</v>
      </c>
      <c r="C1299" s="58" t="s">
        <v>15</v>
      </c>
      <c r="D1299" s="58" t="s">
        <v>3611</v>
      </c>
      <c r="E1299" s="54"/>
      <c r="F1299" s="58"/>
    </row>
    <row r="1300" spans="1:7" ht="16.5">
      <c r="A1300" s="122">
        <v>2017</v>
      </c>
      <c r="B1300" s="54">
        <v>641141</v>
      </c>
      <c r="C1300" s="58" t="s">
        <v>20</v>
      </c>
      <c r="D1300" s="58" t="s">
        <v>2155</v>
      </c>
      <c r="E1300" s="54" t="s">
        <v>2154</v>
      </c>
      <c r="F1300" s="58" t="s">
        <v>2155</v>
      </c>
      <c r="G1300" s="58" t="s">
        <v>20</v>
      </c>
    </row>
    <row r="1301" spans="1:7" ht="16.5">
      <c r="A1301" s="122">
        <v>2017</v>
      </c>
      <c r="B1301" s="54">
        <v>641142</v>
      </c>
      <c r="C1301" s="58" t="s">
        <v>20</v>
      </c>
      <c r="D1301" s="58" t="s">
        <v>2157</v>
      </c>
      <c r="E1301" s="54" t="s">
        <v>2156</v>
      </c>
      <c r="F1301" s="58" t="s">
        <v>2157</v>
      </c>
      <c r="G1301" s="58" t="s">
        <v>20</v>
      </c>
    </row>
    <row r="1302" spans="1:7" ht="16.5">
      <c r="A1302" s="122">
        <v>2017</v>
      </c>
      <c r="B1302" s="54">
        <v>641143</v>
      </c>
      <c r="C1302" s="58" t="s">
        <v>15</v>
      </c>
      <c r="D1302" s="58" t="s">
        <v>3612</v>
      </c>
      <c r="E1302" s="54"/>
      <c r="F1302" s="58"/>
    </row>
    <row r="1303" spans="1:7" ht="16.5">
      <c r="A1303" s="122">
        <v>2017</v>
      </c>
      <c r="B1303" s="54">
        <v>6411431</v>
      </c>
      <c r="C1303" s="58" t="s">
        <v>20</v>
      </c>
      <c r="D1303" s="58" t="s">
        <v>3613</v>
      </c>
      <c r="E1303" s="54" t="s">
        <v>2142</v>
      </c>
      <c r="F1303" s="58" t="s">
        <v>2143</v>
      </c>
      <c r="G1303" s="58" t="s">
        <v>20</v>
      </c>
    </row>
    <row r="1304" spans="1:7" ht="16.5">
      <c r="A1304" s="122">
        <v>2017</v>
      </c>
      <c r="B1304" s="54">
        <v>6411432</v>
      </c>
      <c r="C1304" s="58" t="s">
        <v>20</v>
      </c>
      <c r="D1304" s="58" t="s">
        <v>3614</v>
      </c>
      <c r="E1304" s="54"/>
      <c r="F1304" s="58"/>
    </row>
    <row r="1305" spans="1:7" ht="16.5">
      <c r="A1305" s="122">
        <v>2017</v>
      </c>
      <c r="B1305" s="54">
        <v>6411433</v>
      </c>
      <c r="C1305" s="58" t="s">
        <v>20</v>
      </c>
      <c r="D1305" s="58" t="s">
        <v>3615</v>
      </c>
      <c r="E1305" s="54" t="s">
        <v>2140</v>
      </c>
      <c r="F1305" s="58" t="s">
        <v>2141</v>
      </c>
      <c r="G1305" s="58" t="s">
        <v>20</v>
      </c>
    </row>
    <row r="1306" spans="1:7" ht="16.5">
      <c r="A1306" s="122">
        <v>2017</v>
      </c>
      <c r="B1306" s="54">
        <v>6411434</v>
      </c>
      <c r="C1306" s="58" t="s">
        <v>20</v>
      </c>
      <c r="D1306" s="58" t="s">
        <v>3616</v>
      </c>
      <c r="E1306" s="54" t="s">
        <v>2158</v>
      </c>
      <c r="F1306" s="58" t="s">
        <v>2159</v>
      </c>
      <c r="G1306" s="58" t="s">
        <v>20</v>
      </c>
    </row>
    <row r="1307" spans="1:7" ht="16.5">
      <c r="A1307" s="122">
        <v>2017</v>
      </c>
      <c r="B1307" s="54">
        <v>6411435</v>
      </c>
      <c r="C1307" s="58" t="s">
        <v>20</v>
      </c>
      <c r="D1307" s="58" t="s">
        <v>3617</v>
      </c>
      <c r="E1307" s="54"/>
      <c r="F1307" s="58"/>
    </row>
    <row r="1308" spans="1:7" ht="16.5">
      <c r="A1308" s="122">
        <v>2017</v>
      </c>
      <c r="B1308" s="54">
        <v>6411436</v>
      </c>
      <c r="C1308" s="58" t="s">
        <v>20</v>
      </c>
      <c r="D1308" s="58" t="s">
        <v>3618</v>
      </c>
      <c r="E1308" s="54" t="s">
        <v>2160</v>
      </c>
      <c r="F1308" s="58" t="s">
        <v>2161</v>
      </c>
      <c r="G1308" s="58" t="s">
        <v>20</v>
      </c>
    </row>
    <row r="1309" spans="1:7" ht="16.5">
      <c r="A1309" s="122"/>
      <c r="B1309" s="54"/>
      <c r="C1309" s="58"/>
      <c r="D1309" s="58"/>
      <c r="E1309" s="54" t="s">
        <v>2146</v>
      </c>
      <c r="F1309" s="58" t="s">
        <v>2147</v>
      </c>
      <c r="G1309" s="58" t="s">
        <v>20</v>
      </c>
    </row>
    <row r="1310" spans="1:7" ht="16.5">
      <c r="A1310" s="122"/>
      <c r="B1310" s="54"/>
      <c r="C1310" s="58"/>
      <c r="D1310" s="58"/>
      <c r="E1310" s="54" t="s">
        <v>2148</v>
      </c>
      <c r="F1310" s="58" t="s">
        <v>2149</v>
      </c>
      <c r="G1310" s="58" t="s">
        <v>20</v>
      </c>
    </row>
    <row r="1311" spans="1:7" ht="16.5">
      <c r="A1311" s="122"/>
      <c r="B1311" s="54"/>
      <c r="C1311" s="58"/>
      <c r="D1311" s="58"/>
      <c r="E1311" s="54" t="s">
        <v>2150</v>
      </c>
      <c r="F1311" s="58" t="s">
        <v>2151</v>
      </c>
      <c r="G1311" s="58" t="s">
        <v>20</v>
      </c>
    </row>
    <row r="1312" spans="1:7" ht="16.5">
      <c r="A1312" s="122"/>
      <c r="B1312" s="54"/>
      <c r="C1312" s="58"/>
      <c r="D1312" s="58"/>
      <c r="E1312" s="54" t="s">
        <v>2152</v>
      </c>
      <c r="F1312" s="58" t="s">
        <v>2153</v>
      </c>
      <c r="G1312" s="58" t="s">
        <v>20</v>
      </c>
    </row>
    <row r="1313" spans="1:7" ht="16.5">
      <c r="A1313" s="122">
        <v>2017</v>
      </c>
      <c r="B1313" s="54">
        <v>64119</v>
      </c>
      <c r="C1313" s="58" t="s">
        <v>20</v>
      </c>
      <c r="D1313" s="58" t="s">
        <v>3619</v>
      </c>
      <c r="E1313" s="54" t="s">
        <v>1854</v>
      </c>
      <c r="F1313" s="58" t="s">
        <v>1659</v>
      </c>
      <c r="G1313" s="58" t="s">
        <v>20</v>
      </c>
    </row>
    <row r="1314" spans="1:7" ht="16.5">
      <c r="A1314" s="122">
        <v>2017</v>
      </c>
      <c r="B1314" s="54">
        <v>6412</v>
      </c>
      <c r="C1314" s="58" t="s">
        <v>20</v>
      </c>
      <c r="D1314" s="58" t="s">
        <v>1851</v>
      </c>
      <c r="E1314" s="54" t="s">
        <v>1850</v>
      </c>
      <c r="F1314" s="58" t="s">
        <v>1851</v>
      </c>
      <c r="G1314" s="58" t="s">
        <v>20</v>
      </c>
    </row>
    <row r="1315" spans="1:7" ht="16.5">
      <c r="A1315" s="122">
        <v>2017</v>
      </c>
      <c r="B1315" s="63">
        <v>642</v>
      </c>
      <c r="C1315" s="58" t="s">
        <v>15</v>
      </c>
      <c r="D1315" s="58" t="s">
        <v>3620</v>
      </c>
      <c r="E1315" s="54"/>
      <c r="F1315" s="58"/>
    </row>
    <row r="1316" spans="1:7" ht="16.5">
      <c r="A1316" s="122">
        <v>2017</v>
      </c>
      <c r="B1316" s="54">
        <v>6421</v>
      </c>
      <c r="C1316" s="58" t="s">
        <v>15</v>
      </c>
      <c r="D1316" s="58" t="s">
        <v>3621</v>
      </c>
      <c r="E1316" s="54"/>
      <c r="F1316" s="58"/>
    </row>
    <row r="1317" spans="1:7" ht="16.5">
      <c r="A1317" s="122">
        <v>2017</v>
      </c>
      <c r="B1317" s="63">
        <v>64211</v>
      </c>
      <c r="C1317" s="58" t="s">
        <v>15</v>
      </c>
      <c r="D1317" s="65" t="s">
        <v>3622</v>
      </c>
      <c r="E1317" s="54"/>
      <c r="F1317" s="58"/>
    </row>
    <row r="1318" spans="1:7" ht="16.5">
      <c r="A1318" s="122">
        <v>2017</v>
      </c>
      <c r="B1318" s="54">
        <v>642111</v>
      </c>
      <c r="C1318" s="58" t="s">
        <v>15</v>
      </c>
      <c r="D1318" s="58" t="s">
        <v>3623</v>
      </c>
      <c r="F1318" s="58"/>
    </row>
    <row r="1319" spans="1:7" ht="16.5">
      <c r="A1319" s="122">
        <v>2017</v>
      </c>
      <c r="B1319" s="54">
        <v>6421111</v>
      </c>
      <c r="C1319" s="58" t="s">
        <v>15</v>
      </c>
      <c r="D1319" s="58" t="s">
        <v>3624</v>
      </c>
      <c r="E1319" s="54"/>
      <c r="F1319" s="58"/>
    </row>
    <row r="1320" spans="1:7" ht="16.5">
      <c r="A1320" s="122">
        <v>2017</v>
      </c>
      <c r="B1320" s="54">
        <v>64211111</v>
      </c>
      <c r="C1320" s="58" t="s">
        <v>20</v>
      </c>
      <c r="D1320" s="79" t="s">
        <v>1814</v>
      </c>
      <c r="E1320" s="54" t="s">
        <v>1869</v>
      </c>
      <c r="F1320" s="58" t="s">
        <v>1870</v>
      </c>
      <c r="G1320" s="58" t="s">
        <v>20</v>
      </c>
    </row>
    <row r="1321" spans="1:7" ht="33">
      <c r="A1321" s="122">
        <v>2017</v>
      </c>
      <c r="B1321" s="54">
        <v>64211112</v>
      </c>
      <c r="C1321" s="58" t="s">
        <v>20</v>
      </c>
      <c r="D1321" s="79" t="s">
        <v>1820</v>
      </c>
      <c r="E1321" s="54" t="s">
        <v>1994</v>
      </c>
      <c r="F1321" s="126" t="s">
        <v>1868</v>
      </c>
      <c r="G1321" s="58" t="s">
        <v>20</v>
      </c>
    </row>
    <row r="1322" spans="1:7" ht="16.5">
      <c r="A1322" s="122">
        <v>2017</v>
      </c>
      <c r="B1322" s="54">
        <v>6421112</v>
      </c>
      <c r="C1322" s="58" t="s">
        <v>20</v>
      </c>
      <c r="D1322" s="58" t="s">
        <v>1872</v>
      </c>
      <c r="E1322" s="54" t="s">
        <v>1871</v>
      </c>
      <c r="F1322" s="58" t="s">
        <v>1872</v>
      </c>
      <c r="G1322" s="58" t="s">
        <v>20</v>
      </c>
    </row>
    <row r="1323" spans="1:7" ht="16.5">
      <c r="A1323" s="122">
        <v>2017</v>
      </c>
      <c r="B1323" s="54">
        <v>6421113</v>
      </c>
      <c r="C1323" s="58" t="s">
        <v>20</v>
      </c>
      <c r="D1323" s="58" t="s">
        <v>1874</v>
      </c>
      <c r="E1323" s="54" t="s">
        <v>1873</v>
      </c>
      <c r="F1323" s="58" t="s">
        <v>1874</v>
      </c>
      <c r="G1323" s="58" t="s">
        <v>20</v>
      </c>
    </row>
    <row r="1324" spans="1:7" ht="16.5">
      <c r="A1324" s="122">
        <v>2017</v>
      </c>
      <c r="B1324" s="54">
        <v>6421114</v>
      </c>
      <c r="C1324" s="58" t="s">
        <v>20</v>
      </c>
      <c r="D1324" s="58" t="s">
        <v>1876</v>
      </c>
      <c r="E1324" s="54" t="s">
        <v>1875</v>
      </c>
      <c r="F1324" s="58" t="s">
        <v>1876</v>
      </c>
      <c r="G1324" s="58" t="s">
        <v>20</v>
      </c>
    </row>
    <row r="1325" spans="1:7" ht="16.5">
      <c r="A1325" s="122">
        <v>2017</v>
      </c>
      <c r="B1325" s="54">
        <v>6421115</v>
      </c>
      <c r="C1325" s="58" t="s">
        <v>20</v>
      </c>
      <c r="D1325" s="58" t="s">
        <v>1878</v>
      </c>
      <c r="E1325" s="54" t="s">
        <v>1877</v>
      </c>
      <c r="F1325" s="58" t="s">
        <v>1878</v>
      </c>
      <c r="G1325" s="58" t="s">
        <v>20</v>
      </c>
    </row>
    <row r="1326" spans="1:7" ht="16.5">
      <c r="A1326" s="122">
        <v>2017</v>
      </c>
      <c r="B1326" s="54">
        <v>6421116</v>
      </c>
      <c r="C1326" s="58" t="s">
        <v>20</v>
      </c>
      <c r="D1326" s="58" t="s">
        <v>1880</v>
      </c>
      <c r="E1326" s="54" t="s">
        <v>1879</v>
      </c>
      <c r="F1326" s="58" t="s">
        <v>1880</v>
      </c>
      <c r="G1326" s="58" t="s">
        <v>20</v>
      </c>
    </row>
    <row r="1327" spans="1:7" ht="16.5">
      <c r="A1327" s="122">
        <v>2017</v>
      </c>
      <c r="B1327" s="54">
        <v>6421117</v>
      </c>
      <c r="C1327" s="58" t="s">
        <v>20</v>
      </c>
      <c r="D1327" s="58" t="s">
        <v>1882</v>
      </c>
      <c r="E1327" s="54" t="s">
        <v>1881</v>
      </c>
      <c r="F1327" s="58" t="s">
        <v>1882</v>
      </c>
      <c r="G1327" s="58" t="s">
        <v>20</v>
      </c>
    </row>
    <row r="1328" spans="1:7" ht="16.5">
      <c r="A1328" s="122">
        <v>2017</v>
      </c>
      <c r="B1328" s="54">
        <v>6421118</v>
      </c>
      <c r="C1328" s="58" t="s">
        <v>20</v>
      </c>
      <c r="D1328" s="58" t="s">
        <v>1884</v>
      </c>
      <c r="E1328" s="54" t="s">
        <v>1883</v>
      </c>
      <c r="F1328" s="58" t="s">
        <v>1884</v>
      </c>
      <c r="G1328" s="58" t="s">
        <v>20</v>
      </c>
    </row>
    <row r="1329" spans="1:7" ht="16.5">
      <c r="A1329" s="122">
        <v>2017</v>
      </c>
      <c r="B1329" s="54">
        <v>6421119</v>
      </c>
      <c r="C1329" s="58" t="s">
        <v>15</v>
      </c>
      <c r="D1329" s="58" t="s">
        <v>3625</v>
      </c>
      <c r="E1329" s="54"/>
      <c r="F1329" s="58"/>
    </row>
    <row r="1330" spans="1:7" ht="16.5">
      <c r="A1330" s="122">
        <v>2017</v>
      </c>
      <c r="B1330" s="54">
        <v>64211191</v>
      </c>
      <c r="C1330" s="58" t="s">
        <v>20</v>
      </c>
      <c r="D1330" s="58" t="s">
        <v>1888</v>
      </c>
      <c r="E1330" s="54" t="s">
        <v>1887</v>
      </c>
      <c r="F1330" s="58" t="s">
        <v>1888</v>
      </c>
    </row>
    <row r="1331" spans="1:7" ht="16.5">
      <c r="A1331" s="122">
        <v>2017</v>
      </c>
      <c r="B1331" s="54">
        <v>64211192</v>
      </c>
      <c r="C1331" s="58" t="s">
        <v>20</v>
      </c>
      <c r="D1331" s="58" t="s">
        <v>1890</v>
      </c>
      <c r="E1331" s="54" t="s">
        <v>1889</v>
      </c>
      <c r="F1331" s="58" t="s">
        <v>1890</v>
      </c>
    </row>
    <row r="1332" spans="1:7" ht="16.5">
      <c r="A1332" s="122">
        <v>2017</v>
      </c>
      <c r="B1332" s="54">
        <v>64211199</v>
      </c>
      <c r="C1332" s="58" t="s">
        <v>20</v>
      </c>
      <c r="D1332" s="58" t="s">
        <v>1886</v>
      </c>
      <c r="E1332" s="54" t="s">
        <v>1891</v>
      </c>
      <c r="F1332" s="58" t="s">
        <v>1886</v>
      </c>
    </row>
    <row r="1333" spans="1:7" ht="16.5">
      <c r="A1333" s="122">
        <v>2017</v>
      </c>
      <c r="B1333" s="54">
        <v>642112</v>
      </c>
      <c r="C1333" s="58" t="s">
        <v>15</v>
      </c>
      <c r="D1333" s="58" t="s">
        <v>3626</v>
      </c>
      <c r="E1333" s="54"/>
      <c r="F1333" s="58"/>
    </row>
    <row r="1334" spans="1:7" ht="16.5">
      <c r="A1334" s="122">
        <v>2017</v>
      </c>
      <c r="B1334" s="54">
        <v>6421121</v>
      </c>
      <c r="C1334" s="58" t="s">
        <v>15</v>
      </c>
      <c r="D1334" s="58" t="s">
        <v>3624</v>
      </c>
      <c r="E1334" s="54"/>
      <c r="F1334" s="58"/>
    </row>
    <row r="1335" spans="1:7" ht="16.5">
      <c r="A1335" s="122">
        <v>2017</v>
      </c>
      <c r="B1335" s="54">
        <v>64211211</v>
      </c>
      <c r="C1335" s="58" t="s">
        <v>20</v>
      </c>
      <c r="D1335" s="58" t="s">
        <v>1814</v>
      </c>
      <c r="E1335" s="54" t="s">
        <v>1869</v>
      </c>
      <c r="F1335" s="58" t="s">
        <v>1870</v>
      </c>
      <c r="G1335" s="58" t="s">
        <v>20</v>
      </c>
    </row>
    <row r="1336" spans="1:7" ht="33">
      <c r="A1336" s="122">
        <v>2017</v>
      </c>
      <c r="B1336" s="54">
        <v>64211212</v>
      </c>
      <c r="C1336" s="58" t="s">
        <v>20</v>
      </c>
      <c r="D1336" s="58" t="s">
        <v>1820</v>
      </c>
      <c r="E1336" s="54" t="s">
        <v>1994</v>
      </c>
      <c r="F1336" s="126" t="s">
        <v>1868</v>
      </c>
      <c r="G1336" s="58" t="s">
        <v>20</v>
      </c>
    </row>
    <row r="1337" spans="1:7" ht="16.5">
      <c r="A1337" s="122">
        <v>2017</v>
      </c>
      <c r="B1337" s="54">
        <v>6421122</v>
      </c>
      <c r="C1337" s="58" t="s">
        <v>20</v>
      </c>
      <c r="D1337" s="58" t="s">
        <v>1872</v>
      </c>
      <c r="E1337" s="54" t="s">
        <v>1871</v>
      </c>
      <c r="F1337" s="58" t="s">
        <v>1872</v>
      </c>
      <c r="G1337" s="58" t="s">
        <v>20</v>
      </c>
    </row>
    <row r="1338" spans="1:7" ht="16.5">
      <c r="A1338" s="122">
        <v>2017</v>
      </c>
      <c r="B1338" s="54">
        <v>6421123</v>
      </c>
      <c r="C1338" s="58" t="s">
        <v>20</v>
      </c>
      <c r="D1338" s="58" t="s">
        <v>1874</v>
      </c>
      <c r="E1338" s="54" t="s">
        <v>1873</v>
      </c>
      <c r="F1338" s="58" t="s">
        <v>1874</v>
      </c>
      <c r="G1338" s="58" t="s">
        <v>20</v>
      </c>
    </row>
    <row r="1339" spans="1:7" ht="16.5">
      <c r="A1339" s="122">
        <v>2017</v>
      </c>
      <c r="B1339" s="54">
        <v>6421124</v>
      </c>
      <c r="C1339" s="58" t="s">
        <v>20</v>
      </c>
      <c r="D1339" s="58" t="s">
        <v>1876</v>
      </c>
      <c r="E1339" s="54" t="s">
        <v>1875</v>
      </c>
      <c r="F1339" s="58" t="s">
        <v>1876</v>
      </c>
      <c r="G1339" s="58" t="s">
        <v>20</v>
      </c>
    </row>
    <row r="1340" spans="1:7" ht="16.5">
      <c r="A1340" s="122">
        <v>2017</v>
      </c>
      <c r="B1340" s="54">
        <v>6421125</v>
      </c>
      <c r="C1340" s="58" t="s">
        <v>20</v>
      </c>
      <c r="D1340" s="58" t="s">
        <v>1878</v>
      </c>
      <c r="E1340" s="54" t="s">
        <v>1877</v>
      </c>
      <c r="F1340" s="58" t="s">
        <v>1878</v>
      </c>
      <c r="G1340" s="58" t="s">
        <v>20</v>
      </c>
    </row>
    <row r="1341" spans="1:7" ht="16.5">
      <c r="A1341" s="122">
        <v>2017</v>
      </c>
      <c r="B1341" s="54">
        <v>6421126</v>
      </c>
      <c r="C1341" s="58" t="s">
        <v>20</v>
      </c>
      <c r="D1341" s="58" t="s">
        <v>1880</v>
      </c>
      <c r="E1341" s="54" t="s">
        <v>1879</v>
      </c>
      <c r="F1341" s="58" t="s">
        <v>1880</v>
      </c>
      <c r="G1341" s="58" t="s">
        <v>20</v>
      </c>
    </row>
    <row r="1342" spans="1:7" ht="16.5">
      <c r="A1342" s="122">
        <v>2017</v>
      </c>
      <c r="B1342" s="54">
        <v>6421127</v>
      </c>
      <c r="C1342" s="58" t="s">
        <v>20</v>
      </c>
      <c r="D1342" s="58" t="s">
        <v>1882</v>
      </c>
      <c r="E1342" s="54" t="s">
        <v>1881</v>
      </c>
      <c r="F1342" s="58" t="s">
        <v>1882</v>
      </c>
      <c r="G1342" s="58" t="s">
        <v>20</v>
      </c>
    </row>
    <row r="1343" spans="1:7" ht="16.5">
      <c r="A1343" s="122">
        <v>2017</v>
      </c>
      <c r="B1343" s="54">
        <v>6421128</v>
      </c>
      <c r="C1343" s="58" t="s">
        <v>20</v>
      </c>
      <c r="D1343" s="58" t="s">
        <v>1884</v>
      </c>
      <c r="E1343" s="54" t="s">
        <v>1883</v>
      </c>
      <c r="F1343" s="58" t="s">
        <v>1884</v>
      </c>
      <c r="G1343" s="58" t="s">
        <v>20</v>
      </c>
    </row>
    <row r="1344" spans="1:7" ht="16.5">
      <c r="A1344" s="122">
        <v>2017</v>
      </c>
      <c r="B1344" s="54">
        <v>6421129</v>
      </c>
      <c r="C1344" s="58" t="s">
        <v>15</v>
      </c>
      <c r="D1344" s="58" t="s">
        <v>3625</v>
      </c>
      <c r="E1344" s="54"/>
      <c r="F1344" s="58"/>
      <c r="G1344" s="58" t="s">
        <v>20</v>
      </c>
    </row>
    <row r="1345" spans="1:7" ht="16.5">
      <c r="A1345" s="122">
        <v>2017</v>
      </c>
      <c r="B1345" s="54">
        <v>64211291</v>
      </c>
      <c r="C1345" s="58" t="s">
        <v>20</v>
      </c>
      <c r="D1345" s="58" t="s">
        <v>1888</v>
      </c>
      <c r="E1345" s="54" t="s">
        <v>1887</v>
      </c>
      <c r="F1345" s="58" t="s">
        <v>1888</v>
      </c>
      <c r="G1345" s="58" t="s">
        <v>20</v>
      </c>
    </row>
    <row r="1346" spans="1:7" ht="16.5">
      <c r="A1346" s="122">
        <v>2017</v>
      </c>
      <c r="B1346" s="54">
        <v>64211292</v>
      </c>
      <c r="C1346" s="58" t="s">
        <v>20</v>
      </c>
      <c r="D1346" s="58" t="s">
        <v>1890</v>
      </c>
      <c r="E1346" s="54" t="s">
        <v>1889</v>
      </c>
      <c r="F1346" s="58" t="s">
        <v>1890</v>
      </c>
      <c r="G1346" s="58" t="s">
        <v>20</v>
      </c>
    </row>
    <row r="1347" spans="1:7" ht="16.5">
      <c r="A1347" s="122">
        <v>2017</v>
      </c>
      <c r="B1347" s="54">
        <v>64211299</v>
      </c>
      <c r="C1347" s="58" t="s">
        <v>20</v>
      </c>
      <c r="D1347" s="58" t="s">
        <v>3627</v>
      </c>
      <c r="E1347" s="54" t="s">
        <v>1891</v>
      </c>
      <c r="F1347" s="58" t="s">
        <v>1886</v>
      </c>
      <c r="G1347" s="58" t="s">
        <v>20</v>
      </c>
    </row>
    <row r="1348" spans="1:7" ht="16.5">
      <c r="A1348" s="122">
        <v>2017</v>
      </c>
      <c r="B1348" s="54">
        <v>642113</v>
      </c>
      <c r="C1348" s="58" t="s">
        <v>15</v>
      </c>
      <c r="D1348" s="58" t="s">
        <v>3628</v>
      </c>
      <c r="E1348" s="54"/>
      <c r="F1348" s="58"/>
    </row>
    <row r="1349" spans="1:7" ht="16.5">
      <c r="A1349" s="122">
        <v>2017</v>
      </c>
      <c r="B1349" s="54">
        <v>6421131</v>
      </c>
      <c r="C1349" s="58" t="s">
        <v>15</v>
      </c>
      <c r="D1349" s="58" t="s">
        <v>3624</v>
      </c>
      <c r="E1349" s="54"/>
      <c r="F1349" s="58"/>
    </row>
    <row r="1350" spans="1:7" ht="16.5">
      <c r="A1350" s="122">
        <v>2017</v>
      </c>
      <c r="B1350" s="54">
        <v>64211311</v>
      </c>
      <c r="C1350" s="58" t="s">
        <v>20</v>
      </c>
      <c r="D1350" s="58" t="s">
        <v>1814</v>
      </c>
      <c r="E1350" s="54" t="s">
        <v>1869</v>
      </c>
      <c r="F1350" s="58" t="s">
        <v>1870</v>
      </c>
      <c r="G1350" s="58" t="s">
        <v>20</v>
      </c>
    </row>
    <row r="1351" spans="1:7" ht="33">
      <c r="A1351" s="122">
        <v>2017</v>
      </c>
      <c r="B1351" s="54">
        <v>64211312</v>
      </c>
      <c r="C1351" s="58" t="s">
        <v>20</v>
      </c>
      <c r="D1351" s="58" t="s">
        <v>1820</v>
      </c>
      <c r="E1351" s="54" t="s">
        <v>1994</v>
      </c>
      <c r="F1351" s="126" t="s">
        <v>1868</v>
      </c>
      <c r="G1351" s="58" t="s">
        <v>20</v>
      </c>
    </row>
    <row r="1352" spans="1:7" ht="16.5">
      <c r="A1352" s="122">
        <v>2017</v>
      </c>
      <c r="B1352" s="54">
        <v>6421132</v>
      </c>
      <c r="C1352" s="58" t="s">
        <v>20</v>
      </c>
      <c r="D1352" s="58" t="s">
        <v>1872</v>
      </c>
      <c r="E1352" s="54" t="s">
        <v>1871</v>
      </c>
      <c r="F1352" s="58" t="s">
        <v>1872</v>
      </c>
      <c r="G1352" s="58" t="s">
        <v>20</v>
      </c>
    </row>
    <row r="1353" spans="1:7" ht="16.5">
      <c r="A1353" s="122">
        <v>2017</v>
      </c>
      <c r="B1353" s="54">
        <v>6421133</v>
      </c>
      <c r="C1353" s="58" t="s">
        <v>20</v>
      </c>
      <c r="D1353" s="58" t="s">
        <v>3629</v>
      </c>
      <c r="E1353" s="54" t="s">
        <v>1873</v>
      </c>
      <c r="F1353" s="58" t="s">
        <v>1874</v>
      </c>
      <c r="G1353" s="58" t="s">
        <v>20</v>
      </c>
    </row>
    <row r="1354" spans="1:7" ht="16.5">
      <c r="A1354" s="122">
        <v>2017</v>
      </c>
      <c r="B1354" s="54">
        <v>6421134</v>
      </c>
      <c r="C1354" s="58" t="s">
        <v>20</v>
      </c>
      <c r="D1354" s="58" t="s">
        <v>3630</v>
      </c>
      <c r="E1354" s="54" t="s">
        <v>1875</v>
      </c>
      <c r="F1354" s="58" t="s">
        <v>1876</v>
      </c>
      <c r="G1354" s="58" t="s">
        <v>20</v>
      </c>
    </row>
    <row r="1355" spans="1:7" ht="16.5">
      <c r="A1355" s="122">
        <v>2017</v>
      </c>
      <c r="B1355" s="54">
        <v>6421135</v>
      </c>
      <c r="C1355" s="58" t="s">
        <v>20</v>
      </c>
      <c r="D1355" s="58" t="s">
        <v>1878</v>
      </c>
      <c r="E1355" s="54" t="s">
        <v>1877</v>
      </c>
      <c r="F1355" s="58" t="s">
        <v>1878</v>
      </c>
      <c r="G1355" s="58" t="s">
        <v>20</v>
      </c>
    </row>
    <row r="1356" spans="1:7" ht="16.5">
      <c r="A1356" s="122">
        <v>2017</v>
      </c>
      <c r="B1356" s="54">
        <v>6421136</v>
      </c>
      <c r="C1356" s="58" t="s">
        <v>20</v>
      </c>
      <c r="D1356" s="58" t="s">
        <v>1880</v>
      </c>
      <c r="E1356" s="54" t="s">
        <v>1879</v>
      </c>
      <c r="F1356" s="58" t="s">
        <v>1880</v>
      </c>
      <c r="G1356" s="58" t="s">
        <v>20</v>
      </c>
    </row>
    <row r="1357" spans="1:7" ht="16.5">
      <c r="A1357" s="122">
        <v>2017</v>
      </c>
      <c r="B1357" s="54">
        <v>6421137</v>
      </c>
      <c r="C1357" s="58" t="s">
        <v>20</v>
      </c>
      <c r="D1357" s="58" t="s">
        <v>1882</v>
      </c>
      <c r="E1357" s="54" t="s">
        <v>1881</v>
      </c>
      <c r="F1357" s="58" t="s">
        <v>1882</v>
      </c>
      <c r="G1357" s="58" t="s">
        <v>20</v>
      </c>
    </row>
    <row r="1358" spans="1:7" ht="16.5">
      <c r="A1358" s="122">
        <v>2017</v>
      </c>
      <c r="B1358" s="54">
        <v>6421138</v>
      </c>
      <c r="C1358" s="58" t="s">
        <v>20</v>
      </c>
      <c r="D1358" s="58" t="s">
        <v>1884</v>
      </c>
      <c r="E1358" s="54" t="s">
        <v>1883</v>
      </c>
      <c r="F1358" s="58" t="s">
        <v>1884</v>
      </c>
      <c r="G1358" s="58" t="s">
        <v>20</v>
      </c>
    </row>
    <row r="1359" spans="1:7" ht="16.5">
      <c r="A1359" s="122">
        <v>2017</v>
      </c>
      <c r="B1359" s="54">
        <v>6421139</v>
      </c>
      <c r="C1359" s="58" t="s">
        <v>15</v>
      </c>
      <c r="D1359" s="58" t="s">
        <v>3625</v>
      </c>
      <c r="E1359" s="54"/>
      <c r="F1359" s="58"/>
    </row>
    <row r="1360" spans="1:7" ht="16.5">
      <c r="A1360" s="122">
        <v>2017</v>
      </c>
      <c r="B1360" s="54">
        <v>64211391</v>
      </c>
      <c r="C1360" s="58" t="s">
        <v>20</v>
      </c>
      <c r="D1360" s="58" t="s">
        <v>1888</v>
      </c>
      <c r="E1360" s="54" t="s">
        <v>1887</v>
      </c>
      <c r="F1360" s="58" t="s">
        <v>1888</v>
      </c>
      <c r="G1360" s="58" t="s">
        <v>20</v>
      </c>
    </row>
    <row r="1361" spans="1:7" ht="16.5">
      <c r="A1361" s="122">
        <v>2017</v>
      </c>
      <c r="B1361" s="54">
        <v>64211392</v>
      </c>
      <c r="C1361" s="58" t="s">
        <v>20</v>
      </c>
      <c r="D1361" s="58" t="s">
        <v>1890</v>
      </c>
      <c r="E1361" s="54" t="s">
        <v>1889</v>
      </c>
      <c r="F1361" s="58" t="s">
        <v>1890</v>
      </c>
      <c r="G1361" s="58" t="s">
        <v>20</v>
      </c>
    </row>
    <row r="1362" spans="1:7" ht="16.5">
      <c r="A1362" s="122">
        <v>2017</v>
      </c>
      <c r="B1362" s="54">
        <v>64211399</v>
      </c>
      <c r="C1362" s="58" t="s">
        <v>20</v>
      </c>
      <c r="D1362" s="58" t="s">
        <v>1886</v>
      </c>
      <c r="E1362" s="54" t="s">
        <v>1891</v>
      </c>
      <c r="F1362" s="58" t="s">
        <v>1886</v>
      </c>
      <c r="G1362" s="58" t="s">
        <v>20</v>
      </c>
    </row>
    <row r="1363" spans="1:7" ht="16.5">
      <c r="A1363" s="122">
        <v>2017</v>
      </c>
      <c r="B1363" s="54">
        <v>642114</v>
      </c>
      <c r="C1363" s="58" t="s">
        <v>15</v>
      </c>
      <c r="D1363" s="58" t="s">
        <v>3631</v>
      </c>
      <c r="E1363" s="54"/>
      <c r="F1363" s="58"/>
    </row>
    <row r="1364" spans="1:7" ht="16.5">
      <c r="A1364" s="122">
        <v>2017</v>
      </c>
      <c r="B1364" s="54">
        <v>6421141</v>
      </c>
      <c r="C1364" s="58" t="s">
        <v>15</v>
      </c>
      <c r="D1364" s="58" t="s">
        <v>3624</v>
      </c>
      <c r="E1364" s="54"/>
      <c r="F1364" s="58"/>
    </row>
    <row r="1365" spans="1:7" ht="16.5">
      <c r="A1365" s="122">
        <v>2017</v>
      </c>
      <c r="B1365" s="54">
        <v>64211411</v>
      </c>
      <c r="C1365" s="58" t="s">
        <v>20</v>
      </c>
      <c r="D1365" s="58" t="s">
        <v>1814</v>
      </c>
      <c r="E1365" s="54" t="s">
        <v>1869</v>
      </c>
      <c r="F1365" s="58" t="s">
        <v>1870</v>
      </c>
      <c r="G1365" s="58" t="s">
        <v>20</v>
      </c>
    </row>
    <row r="1366" spans="1:7" ht="33">
      <c r="A1366" s="122">
        <v>2017</v>
      </c>
      <c r="B1366" s="54">
        <v>64211412</v>
      </c>
      <c r="C1366" s="58" t="s">
        <v>20</v>
      </c>
      <c r="D1366" s="58" t="s">
        <v>1820</v>
      </c>
      <c r="E1366" s="54" t="s">
        <v>1994</v>
      </c>
      <c r="F1366" s="126" t="s">
        <v>1868</v>
      </c>
      <c r="G1366" s="58" t="s">
        <v>20</v>
      </c>
    </row>
    <row r="1367" spans="1:7" ht="16.5">
      <c r="A1367" s="122">
        <v>2017</v>
      </c>
      <c r="B1367" s="54">
        <v>6421142</v>
      </c>
      <c r="C1367" s="58" t="s">
        <v>20</v>
      </c>
      <c r="D1367" s="58" t="s">
        <v>1872</v>
      </c>
      <c r="E1367" s="54" t="s">
        <v>1871</v>
      </c>
      <c r="F1367" s="58" t="s">
        <v>1872</v>
      </c>
      <c r="G1367" s="58" t="s">
        <v>20</v>
      </c>
    </row>
    <row r="1368" spans="1:7" ht="16.5">
      <c r="A1368" s="122">
        <v>2017</v>
      </c>
      <c r="B1368" s="54">
        <v>6421143</v>
      </c>
      <c r="C1368" s="58" t="s">
        <v>20</v>
      </c>
      <c r="D1368" s="58" t="s">
        <v>1874</v>
      </c>
      <c r="E1368" s="54" t="s">
        <v>1873</v>
      </c>
      <c r="F1368" s="58" t="s">
        <v>1874</v>
      </c>
      <c r="G1368" s="58" t="s">
        <v>20</v>
      </c>
    </row>
    <row r="1369" spans="1:7" ht="16.5">
      <c r="A1369" s="122">
        <v>2017</v>
      </c>
      <c r="B1369" s="54">
        <v>6421144</v>
      </c>
      <c r="C1369" s="58" t="s">
        <v>20</v>
      </c>
      <c r="D1369" s="58" t="s">
        <v>1876</v>
      </c>
      <c r="E1369" s="54" t="s">
        <v>1875</v>
      </c>
      <c r="F1369" s="58" t="s">
        <v>1876</v>
      </c>
      <c r="G1369" s="58" t="s">
        <v>20</v>
      </c>
    </row>
    <row r="1370" spans="1:7" ht="16.5">
      <c r="A1370" s="122">
        <v>2017</v>
      </c>
      <c r="B1370" s="54">
        <v>6421145</v>
      </c>
      <c r="C1370" s="58" t="s">
        <v>20</v>
      </c>
      <c r="D1370" s="58" t="s">
        <v>1878</v>
      </c>
      <c r="E1370" s="54" t="s">
        <v>1877</v>
      </c>
      <c r="F1370" s="58" t="s">
        <v>1878</v>
      </c>
      <c r="G1370" s="58" t="s">
        <v>20</v>
      </c>
    </row>
    <row r="1371" spans="1:7" ht="16.5">
      <c r="A1371" s="122">
        <v>2017</v>
      </c>
      <c r="B1371" s="54">
        <v>6421146</v>
      </c>
      <c r="C1371" s="58" t="s">
        <v>20</v>
      </c>
      <c r="D1371" s="58" t="s">
        <v>1880</v>
      </c>
      <c r="E1371" s="54" t="s">
        <v>1879</v>
      </c>
      <c r="F1371" s="58" t="s">
        <v>1880</v>
      </c>
      <c r="G1371" s="58" t="s">
        <v>20</v>
      </c>
    </row>
    <row r="1372" spans="1:7" ht="16.5">
      <c r="A1372" s="122">
        <v>2017</v>
      </c>
      <c r="B1372" s="54">
        <v>6421147</v>
      </c>
      <c r="C1372" s="58" t="s">
        <v>20</v>
      </c>
      <c r="D1372" s="58" t="s">
        <v>1882</v>
      </c>
      <c r="E1372" s="54" t="s">
        <v>1881</v>
      </c>
      <c r="F1372" s="58" t="s">
        <v>1882</v>
      </c>
      <c r="G1372" s="58" t="s">
        <v>20</v>
      </c>
    </row>
    <row r="1373" spans="1:7" ht="16.5">
      <c r="A1373" s="122">
        <v>2017</v>
      </c>
      <c r="B1373" s="54">
        <v>6421148</v>
      </c>
      <c r="C1373" s="58" t="s">
        <v>20</v>
      </c>
      <c r="D1373" s="58" t="s">
        <v>1884</v>
      </c>
      <c r="E1373" s="54" t="s">
        <v>1883</v>
      </c>
      <c r="F1373" s="58" t="s">
        <v>1884</v>
      </c>
      <c r="G1373" s="58" t="s">
        <v>20</v>
      </c>
    </row>
    <row r="1374" spans="1:7" ht="16.5">
      <c r="A1374" s="122">
        <v>2017</v>
      </c>
      <c r="B1374" s="54">
        <v>6421149</v>
      </c>
      <c r="C1374" s="58" t="s">
        <v>15</v>
      </c>
      <c r="D1374" s="58" t="s">
        <v>3625</v>
      </c>
      <c r="E1374" s="54"/>
      <c r="F1374" s="58"/>
    </row>
    <row r="1375" spans="1:7" ht="16.5">
      <c r="A1375" s="122">
        <v>2017</v>
      </c>
      <c r="B1375" s="54">
        <v>64211491</v>
      </c>
      <c r="C1375" s="58" t="s">
        <v>20</v>
      </c>
      <c r="D1375" s="58" t="s">
        <v>1888</v>
      </c>
      <c r="E1375" s="54" t="s">
        <v>1887</v>
      </c>
      <c r="F1375" s="58" t="s">
        <v>1888</v>
      </c>
      <c r="G1375" s="58" t="s">
        <v>20</v>
      </c>
    </row>
    <row r="1376" spans="1:7" ht="16.5">
      <c r="A1376" s="122">
        <v>2017</v>
      </c>
      <c r="B1376" s="54">
        <v>64211492</v>
      </c>
      <c r="C1376" s="58" t="s">
        <v>20</v>
      </c>
      <c r="D1376" s="58" t="s">
        <v>1890</v>
      </c>
      <c r="E1376" s="54" t="s">
        <v>1889</v>
      </c>
      <c r="F1376" s="58" t="s">
        <v>1890</v>
      </c>
      <c r="G1376" s="58" t="s">
        <v>20</v>
      </c>
    </row>
    <row r="1377" spans="1:7" ht="16.5">
      <c r="A1377" s="122">
        <v>2017</v>
      </c>
      <c r="B1377" s="54">
        <v>64211499</v>
      </c>
      <c r="C1377" s="58" t="s">
        <v>20</v>
      </c>
      <c r="D1377" s="58" t="s">
        <v>3627</v>
      </c>
      <c r="E1377" s="54" t="s">
        <v>1891</v>
      </c>
      <c r="F1377" s="58" t="s">
        <v>1886</v>
      </c>
      <c r="G1377" s="58" t="s">
        <v>20</v>
      </c>
    </row>
    <row r="1378" spans="1:7" ht="16.5">
      <c r="A1378" s="122">
        <v>2017</v>
      </c>
      <c r="B1378" s="63">
        <v>64212</v>
      </c>
      <c r="C1378" s="58" t="s">
        <v>15</v>
      </c>
      <c r="D1378" s="65" t="s">
        <v>3632</v>
      </c>
      <c r="E1378" s="54"/>
      <c r="F1378" s="58"/>
    </row>
    <row r="1379" spans="1:7" ht="16.5">
      <c r="A1379" s="122">
        <v>2017</v>
      </c>
      <c r="B1379" s="54">
        <v>642121</v>
      </c>
      <c r="C1379" s="58" t="s">
        <v>15</v>
      </c>
      <c r="D1379" s="58" t="s">
        <v>3623</v>
      </c>
      <c r="E1379" s="54"/>
      <c r="F1379" s="58"/>
    </row>
    <row r="1380" spans="1:7" ht="16.5">
      <c r="A1380" s="122">
        <v>2017</v>
      </c>
      <c r="B1380" s="54">
        <v>6421211</v>
      </c>
      <c r="C1380" s="58" t="s">
        <v>15</v>
      </c>
      <c r="D1380" s="58" t="s">
        <v>3624</v>
      </c>
      <c r="E1380" s="54"/>
      <c r="F1380" s="58"/>
    </row>
    <row r="1381" spans="1:7" ht="16.5">
      <c r="A1381" s="122">
        <v>2017</v>
      </c>
      <c r="B1381" s="54">
        <v>64212111</v>
      </c>
      <c r="C1381" s="58" t="s">
        <v>20</v>
      </c>
      <c r="D1381" s="58" t="s">
        <v>1814</v>
      </c>
      <c r="E1381" s="54" t="s">
        <v>1894</v>
      </c>
      <c r="F1381" s="58" t="s">
        <v>1870</v>
      </c>
      <c r="G1381" s="58" t="s">
        <v>20</v>
      </c>
    </row>
    <row r="1382" spans="1:7" ht="33">
      <c r="A1382" s="122">
        <v>2017</v>
      </c>
      <c r="B1382" s="54">
        <v>64212112</v>
      </c>
      <c r="C1382" s="58" t="s">
        <v>20</v>
      </c>
      <c r="D1382" s="58" t="s">
        <v>1820</v>
      </c>
      <c r="E1382" s="54" t="s">
        <v>1995</v>
      </c>
      <c r="F1382" s="126" t="s">
        <v>1893</v>
      </c>
      <c r="G1382" s="58" t="s">
        <v>20</v>
      </c>
    </row>
    <row r="1383" spans="1:7" ht="16.5">
      <c r="A1383" s="122">
        <v>2017</v>
      </c>
      <c r="B1383" s="54">
        <v>6421212</v>
      </c>
      <c r="C1383" s="58" t="s">
        <v>20</v>
      </c>
      <c r="D1383" s="58" t="s">
        <v>1872</v>
      </c>
      <c r="E1383" s="54" t="s">
        <v>1895</v>
      </c>
      <c r="F1383" s="58" t="s">
        <v>1872</v>
      </c>
      <c r="G1383" s="58" t="s">
        <v>20</v>
      </c>
    </row>
    <row r="1384" spans="1:7" ht="16.5">
      <c r="A1384" s="122">
        <v>2017</v>
      </c>
      <c r="B1384" s="54">
        <v>6421213</v>
      </c>
      <c r="C1384" s="58" t="s">
        <v>20</v>
      </c>
      <c r="D1384" s="58" t="s">
        <v>1874</v>
      </c>
      <c r="E1384" s="54" t="s">
        <v>1896</v>
      </c>
      <c r="F1384" s="58" t="s">
        <v>1874</v>
      </c>
      <c r="G1384" s="58" t="s">
        <v>20</v>
      </c>
    </row>
    <row r="1385" spans="1:7" ht="16.5">
      <c r="A1385" s="122">
        <v>2017</v>
      </c>
      <c r="B1385" s="54">
        <v>6421214</v>
      </c>
      <c r="C1385" s="58" t="s">
        <v>20</v>
      </c>
      <c r="D1385" s="58" t="s">
        <v>3633</v>
      </c>
      <c r="E1385" s="54" t="s">
        <v>1897</v>
      </c>
      <c r="F1385" s="58" t="s">
        <v>1876</v>
      </c>
      <c r="G1385" s="58" t="s">
        <v>20</v>
      </c>
    </row>
    <row r="1386" spans="1:7" ht="16.5">
      <c r="A1386" s="122">
        <v>2017</v>
      </c>
      <c r="B1386" s="54">
        <v>6421215</v>
      </c>
      <c r="C1386" s="58" t="s">
        <v>20</v>
      </c>
      <c r="D1386" s="58" t="s">
        <v>1878</v>
      </c>
      <c r="E1386" s="54" t="s">
        <v>1898</v>
      </c>
      <c r="F1386" s="58" t="s">
        <v>1878</v>
      </c>
      <c r="G1386" s="58" t="s">
        <v>20</v>
      </c>
    </row>
    <row r="1387" spans="1:7" ht="16.5">
      <c r="A1387" s="122">
        <v>2017</v>
      </c>
      <c r="B1387" s="54">
        <v>6421216</v>
      </c>
      <c r="C1387" s="58" t="s">
        <v>20</v>
      </c>
      <c r="D1387" s="58" t="s">
        <v>1880</v>
      </c>
      <c r="E1387" s="54" t="s">
        <v>1899</v>
      </c>
      <c r="F1387" s="58" t="s">
        <v>1880</v>
      </c>
      <c r="G1387" s="58" t="s">
        <v>20</v>
      </c>
    </row>
    <row r="1388" spans="1:7" ht="16.5">
      <c r="A1388" s="122">
        <v>2017</v>
      </c>
      <c r="B1388" s="54">
        <v>6421217</v>
      </c>
      <c r="C1388" s="58" t="s">
        <v>20</v>
      </c>
      <c r="D1388" s="58" t="s">
        <v>1882</v>
      </c>
      <c r="E1388" s="54" t="s">
        <v>1900</v>
      </c>
      <c r="F1388" s="58" t="s">
        <v>1882</v>
      </c>
      <c r="G1388" s="58" t="s">
        <v>20</v>
      </c>
    </row>
    <row r="1389" spans="1:7" ht="16.5">
      <c r="A1389" s="122">
        <v>2017</v>
      </c>
      <c r="B1389" s="54">
        <v>6421218</v>
      </c>
      <c r="C1389" s="58" t="s">
        <v>20</v>
      </c>
      <c r="D1389" s="58" t="s">
        <v>1884</v>
      </c>
      <c r="E1389" s="54" t="s">
        <v>1901</v>
      </c>
      <c r="F1389" s="58" t="s">
        <v>1884</v>
      </c>
      <c r="G1389" s="58" t="s">
        <v>20</v>
      </c>
    </row>
    <row r="1390" spans="1:7" ht="16.5">
      <c r="A1390" s="122">
        <v>2017</v>
      </c>
      <c r="B1390" s="54">
        <v>6421219</v>
      </c>
      <c r="C1390" s="58" t="s">
        <v>15</v>
      </c>
      <c r="D1390" s="58" t="s">
        <v>3625</v>
      </c>
      <c r="E1390" s="54"/>
      <c r="F1390" s="58"/>
    </row>
    <row r="1391" spans="1:7" ht="16.5">
      <c r="A1391" s="122">
        <v>2017</v>
      </c>
      <c r="B1391" s="54">
        <v>64212191</v>
      </c>
      <c r="C1391" s="58" t="s">
        <v>20</v>
      </c>
      <c r="D1391" s="58" t="s">
        <v>1888</v>
      </c>
      <c r="E1391" s="54" t="s">
        <v>1903</v>
      </c>
      <c r="F1391" s="58" t="s">
        <v>1888</v>
      </c>
      <c r="G1391" s="58" t="s">
        <v>20</v>
      </c>
    </row>
    <row r="1392" spans="1:7" ht="16.5">
      <c r="A1392" s="122">
        <v>2017</v>
      </c>
      <c r="B1392" s="54">
        <v>64212192</v>
      </c>
      <c r="C1392" s="58" t="s">
        <v>20</v>
      </c>
      <c r="D1392" s="58" t="s">
        <v>1890</v>
      </c>
      <c r="E1392" s="54" t="s">
        <v>1904</v>
      </c>
      <c r="F1392" s="58" t="s">
        <v>1890</v>
      </c>
      <c r="G1392" s="58" t="s">
        <v>20</v>
      </c>
    </row>
    <row r="1393" spans="1:7" ht="16.5">
      <c r="A1393" s="122">
        <v>2017</v>
      </c>
      <c r="B1393" s="54">
        <v>64212199</v>
      </c>
      <c r="C1393" s="58" t="s">
        <v>20</v>
      </c>
      <c r="D1393" s="58" t="s">
        <v>3627</v>
      </c>
      <c r="E1393" s="54" t="s">
        <v>1905</v>
      </c>
      <c r="F1393" s="58" t="s">
        <v>1886</v>
      </c>
      <c r="G1393" s="58" t="s">
        <v>20</v>
      </c>
    </row>
    <row r="1394" spans="1:7" ht="16.5">
      <c r="A1394" s="122">
        <v>2017</v>
      </c>
      <c r="B1394" s="54">
        <v>642122</v>
      </c>
      <c r="C1394" s="58" t="s">
        <v>15</v>
      </c>
      <c r="D1394" s="58" t="s">
        <v>3626</v>
      </c>
      <c r="E1394" s="54"/>
      <c r="F1394" s="58"/>
    </row>
    <row r="1395" spans="1:7" ht="16.5">
      <c r="A1395" s="122">
        <v>2017</v>
      </c>
      <c r="B1395" s="54">
        <v>6421221</v>
      </c>
      <c r="C1395" s="58" t="s">
        <v>15</v>
      </c>
      <c r="D1395" s="58" t="s">
        <v>3624</v>
      </c>
      <c r="E1395" s="54"/>
      <c r="F1395" s="58"/>
    </row>
    <row r="1396" spans="1:7" ht="16.5">
      <c r="A1396" s="122">
        <v>2017</v>
      </c>
      <c r="B1396" s="54">
        <v>64212211</v>
      </c>
      <c r="C1396" s="58" t="s">
        <v>20</v>
      </c>
      <c r="D1396" s="58" t="s">
        <v>1814</v>
      </c>
      <c r="E1396" s="54" t="s">
        <v>1894</v>
      </c>
      <c r="F1396" s="58" t="s">
        <v>1870</v>
      </c>
      <c r="G1396" s="58" t="s">
        <v>20</v>
      </c>
    </row>
    <row r="1397" spans="1:7" ht="33">
      <c r="A1397" s="122">
        <v>2017</v>
      </c>
      <c r="B1397" s="54">
        <v>64212212</v>
      </c>
      <c r="C1397" s="58" t="s">
        <v>20</v>
      </c>
      <c r="D1397" s="58" t="s">
        <v>1820</v>
      </c>
      <c r="E1397" s="54" t="s">
        <v>1995</v>
      </c>
      <c r="F1397" s="126" t="s">
        <v>1893</v>
      </c>
      <c r="G1397" s="58" t="s">
        <v>20</v>
      </c>
    </row>
    <row r="1398" spans="1:7" ht="16.5">
      <c r="A1398" s="122">
        <v>2017</v>
      </c>
      <c r="B1398" s="54">
        <v>6421222</v>
      </c>
      <c r="C1398" s="58" t="s">
        <v>20</v>
      </c>
      <c r="D1398" s="58" t="s">
        <v>1872</v>
      </c>
      <c r="E1398" s="54" t="s">
        <v>1895</v>
      </c>
      <c r="F1398" s="58" t="s">
        <v>1872</v>
      </c>
      <c r="G1398" s="58" t="s">
        <v>20</v>
      </c>
    </row>
    <row r="1399" spans="1:7" ht="16.5">
      <c r="A1399" s="122">
        <v>2017</v>
      </c>
      <c r="B1399" s="54">
        <v>6421223</v>
      </c>
      <c r="C1399" s="58" t="s">
        <v>20</v>
      </c>
      <c r="D1399" s="58" t="s">
        <v>1874</v>
      </c>
      <c r="E1399" s="54" t="s">
        <v>1896</v>
      </c>
      <c r="F1399" s="58" t="s">
        <v>1874</v>
      </c>
      <c r="G1399" s="58" t="s">
        <v>20</v>
      </c>
    </row>
    <row r="1400" spans="1:7" ht="16.5">
      <c r="A1400" s="122">
        <v>2017</v>
      </c>
      <c r="B1400" s="54">
        <v>6421224</v>
      </c>
      <c r="C1400" s="58" t="s">
        <v>20</v>
      </c>
      <c r="D1400" s="58" t="s">
        <v>1876</v>
      </c>
      <c r="E1400" s="54" t="s">
        <v>1897</v>
      </c>
      <c r="F1400" s="58" t="s">
        <v>1876</v>
      </c>
      <c r="G1400" s="58" t="s">
        <v>20</v>
      </c>
    </row>
    <row r="1401" spans="1:7" ht="16.5">
      <c r="A1401" s="122">
        <v>2017</v>
      </c>
      <c r="B1401" s="54">
        <v>6421225</v>
      </c>
      <c r="C1401" s="58" t="s">
        <v>20</v>
      </c>
      <c r="D1401" s="58" t="s">
        <v>1878</v>
      </c>
      <c r="E1401" s="54" t="s">
        <v>1898</v>
      </c>
      <c r="F1401" s="58" t="s">
        <v>1878</v>
      </c>
      <c r="G1401" s="58" t="s">
        <v>20</v>
      </c>
    </row>
    <row r="1402" spans="1:7" ht="16.5">
      <c r="A1402" s="122">
        <v>2017</v>
      </c>
      <c r="B1402" s="54">
        <v>6421226</v>
      </c>
      <c r="C1402" s="58" t="s">
        <v>20</v>
      </c>
      <c r="D1402" s="58" t="s">
        <v>1880</v>
      </c>
      <c r="E1402" s="54" t="s">
        <v>1899</v>
      </c>
      <c r="F1402" s="58" t="s">
        <v>1880</v>
      </c>
      <c r="G1402" s="58" t="s">
        <v>20</v>
      </c>
    </row>
    <row r="1403" spans="1:7" ht="16.5">
      <c r="A1403" s="122">
        <v>2017</v>
      </c>
      <c r="B1403" s="54">
        <v>6421227</v>
      </c>
      <c r="C1403" s="58" t="s">
        <v>20</v>
      </c>
      <c r="D1403" s="58" t="s">
        <v>1882</v>
      </c>
      <c r="E1403" s="54" t="s">
        <v>1900</v>
      </c>
      <c r="F1403" s="58" t="s">
        <v>1882</v>
      </c>
      <c r="G1403" s="58" t="s">
        <v>20</v>
      </c>
    </row>
    <row r="1404" spans="1:7" ht="16.5">
      <c r="A1404" s="122">
        <v>2017</v>
      </c>
      <c r="B1404" s="54">
        <v>6421228</v>
      </c>
      <c r="C1404" s="58" t="s">
        <v>20</v>
      </c>
      <c r="D1404" s="58" t="s">
        <v>1884</v>
      </c>
      <c r="E1404" s="54" t="s">
        <v>1901</v>
      </c>
      <c r="F1404" s="58" t="s">
        <v>1884</v>
      </c>
      <c r="G1404" s="58" t="s">
        <v>20</v>
      </c>
    </row>
    <row r="1405" spans="1:7" ht="16.5">
      <c r="A1405" s="122">
        <v>2017</v>
      </c>
      <c r="B1405" s="54">
        <v>6421229</v>
      </c>
      <c r="C1405" s="58" t="s">
        <v>15</v>
      </c>
      <c r="D1405" s="58" t="s">
        <v>3625</v>
      </c>
      <c r="E1405" s="54"/>
      <c r="F1405" s="58"/>
    </row>
    <row r="1406" spans="1:7" ht="16.5">
      <c r="A1406" s="122">
        <v>2017</v>
      </c>
      <c r="B1406" s="54">
        <v>64212291</v>
      </c>
      <c r="C1406" s="58" t="s">
        <v>20</v>
      </c>
      <c r="D1406" s="58" t="s">
        <v>1888</v>
      </c>
      <c r="E1406" s="54" t="s">
        <v>1903</v>
      </c>
      <c r="F1406" s="58" t="s">
        <v>1888</v>
      </c>
      <c r="G1406" s="58" t="s">
        <v>20</v>
      </c>
    </row>
    <row r="1407" spans="1:7" ht="16.5">
      <c r="A1407" s="122">
        <v>2017</v>
      </c>
      <c r="B1407" s="54">
        <v>64212292</v>
      </c>
      <c r="C1407" s="58" t="s">
        <v>20</v>
      </c>
      <c r="D1407" s="58" t="s">
        <v>1890</v>
      </c>
      <c r="E1407" s="54" t="s">
        <v>1904</v>
      </c>
      <c r="F1407" s="58" t="s">
        <v>1890</v>
      </c>
      <c r="G1407" s="58" t="s">
        <v>20</v>
      </c>
    </row>
    <row r="1408" spans="1:7" ht="16.5">
      <c r="A1408" s="122">
        <v>2017</v>
      </c>
      <c r="B1408" s="54">
        <v>64212299</v>
      </c>
      <c r="C1408" s="58" t="s">
        <v>20</v>
      </c>
      <c r="D1408" s="58" t="s">
        <v>3627</v>
      </c>
      <c r="E1408" s="54" t="s">
        <v>1905</v>
      </c>
      <c r="F1408" s="58" t="s">
        <v>1886</v>
      </c>
      <c r="G1408" s="58" t="s">
        <v>20</v>
      </c>
    </row>
    <row r="1409" spans="1:7" ht="16.5">
      <c r="A1409" s="122">
        <v>2017</v>
      </c>
      <c r="B1409" s="54">
        <v>642123</v>
      </c>
      <c r="C1409" s="58" t="s">
        <v>15</v>
      </c>
      <c r="D1409" s="58" t="s">
        <v>3628</v>
      </c>
      <c r="E1409" s="54"/>
      <c r="F1409" s="58"/>
    </row>
    <row r="1410" spans="1:7" ht="16.5">
      <c r="A1410" s="122">
        <v>2017</v>
      </c>
      <c r="B1410" s="54">
        <v>6421231</v>
      </c>
      <c r="C1410" s="58" t="s">
        <v>15</v>
      </c>
      <c r="D1410" s="58" t="s">
        <v>3624</v>
      </c>
      <c r="E1410" s="54"/>
      <c r="F1410" s="58"/>
    </row>
    <row r="1411" spans="1:7" ht="16.5">
      <c r="A1411" s="122">
        <v>2017</v>
      </c>
      <c r="B1411" s="54">
        <v>64212311</v>
      </c>
      <c r="C1411" s="58" t="s">
        <v>20</v>
      </c>
      <c r="D1411" s="58" t="s">
        <v>1814</v>
      </c>
      <c r="E1411" s="54" t="s">
        <v>1894</v>
      </c>
      <c r="F1411" s="58" t="s">
        <v>1870</v>
      </c>
      <c r="G1411" s="58" t="s">
        <v>20</v>
      </c>
    </row>
    <row r="1412" spans="1:7" ht="33">
      <c r="A1412" s="122">
        <v>2017</v>
      </c>
      <c r="B1412" s="54">
        <v>64212312</v>
      </c>
      <c r="C1412" s="58" t="s">
        <v>20</v>
      </c>
      <c r="D1412" s="58" t="s">
        <v>1820</v>
      </c>
      <c r="E1412" s="54" t="s">
        <v>1995</v>
      </c>
      <c r="F1412" s="126" t="s">
        <v>1893</v>
      </c>
      <c r="G1412" s="58" t="s">
        <v>20</v>
      </c>
    </row>
    <row r="1413" spans="1:7" ht="16.5">
      <c r="A1413" s="122">
        <v>2017</v>
      </c>
      <c r="B1413" s="54">
        <v>6421232</v>
      </c>
      <c r="C1413" s="58" t="s">
        <v>20</v>
      </c>
      <c r="D1413" s="58" t="s">
        <v>1872</v>
      </c>
      <c r="E1413" s="54" t="s">
        <v>1895</v>
      </c>
      <c r="F1413" s="58" t="s">
        <v>1872</v>
      </c>
      <c r="G1413" s="58" t="s">
        <v>20</v>
      </c>
    </row>
    <row r="1414" spans="1:7" ht="16.5">
      <c r="A1414" s="122">
        <v>2017</v>
      </c>
      <c r="B1414" s="54">
        <v>6421233</v>
      </c>
      <c r="C1414" s="58" t="s">
        <v>20</v>
      </c>
      <c r="D1414" s="58" t="s">
        <v>1874</v>
      </c>
      <c r="E1414" s="54" t="s">
        <v>1896</v>
      </c>
      <c r="F1414" s="58" t="s">
        <v>1874</v>
      </c>
      <c r="G1414" s="58" t="s">
        <v>20</v>
      </c>
    </row>
    <row r="1415" spans="1:7" ht="16.5">
      <c r="A1415" s="122">
        <v>2017</v>
      </c>
      <c r="B1415" s="54">
        <v>6421234</v>
      </c>
      <c r="C1415" s="58" t="s">
        <v>20</v>
      </c>
      <c r="D1415" s="58" t="s">
        <v>1876</v>
      </c>
      <c r="E1415" s="54" t="s">
        <v>1897</v>
      </c>
      <c r="F1415" s="58" t="s">
        <v>1876</v>
      </c>
      <c r="G1415" s="58" t="s">
        <v>20</v>
      </c>
    </row>
    <row r="1416" spans="1:7" ht="16.5">
      <c r="A1416" s="122">
        <v>2017</v>
      </c>
      <c r="B1416" s="54">
        <v>6421235</v>
      </c>
      <c r="C1416" s="58" t="s">
        <v>20</v>
      </c>
      <c r="D1416" s="58" t="s">
        <v>1878</v>
      </c>
      <c r="E1416" s="54" t="s">
        <v>1898</v>
      </c>
      <c r="F1416" s="58" t="s">
        <v>1878</v>
      </c>
      <c r="G1416" s="58" t="s">
        <v>20</v>
      </c>
    </row>
    <row r="1417" spans="1:7" ht="16.5">
      <c r="A1417" s="122">
        <v>2017</v>
      </c>
      <c r="B1417" s="54">
        <v>6421236</v>
      </c>
      <c r="C1417" s="58" t="s">
        <v>20</v>
      </c>
      <c r="D1417" s="58" t="s">
        <v>1880</v>
      </c>
      <c r="E1417" s="54" t="s">
        <v>1899</v>
      </c>
      <c r="F1417" s="58" t="s">
        <v>1880</v>
      </c>
      <c r="G1417" s="58" t="s">
        <v>20</v>
      </c>
    </row>
    <row r="1418" spans="1:7" ht="16.5">
      <c r="A1418" s="122">
        <v>2017</v>
      </c>
      <c r="B1418" s="54">
        <v>6421237</v>
      </c>
      <c r="C1418" s="58" t="s">
        <v>20</v>
      </c>
      <c r="D1418" s="58" t="s">
        <v>1882</v>
      </c>
      <c r="E1418" s="54" t="s">
        <v>1900</v>
      </c>
      <c r="F1418" s="58" t="s">
        <v>1882</v>
      </c>
      <c r="G1418" s="58" t="s">
        <v>20</v>
      </c>
    </row>
    <row r="1419" spans="1:7" ht="16.5">
      <c r="A1419" s="122">
        <v>2017</v>
      </c>
      <c r="B1419" s="54">
        <v>6421238</v>
      </c>
      <c r="C1419" s="58" t="s">
        <v>20</v>
      </c>
      <c r="D1419" s="58" t="s">
        <v>1884</v>
      </c>
      <c r="E1419" s="54" t="s">
        <v>1901</v>
      </c>
      <c r="F1419" s="58" t="s">
        <v>1884</v>
      </c>
      <c r="G1419" s="58" t="s">
        <v>20</v>
      </c>
    </row>
    <row r="1420" spans="1:7" ht="16.5">
      <c r="A1420" s="122">
        <v>2017</v>
      </c>
      <c r="B1420" s="54">
        <v>6421239</v>
      </c>
      <c r="C1420" s="58" t="s">
        <v>15</v>
      </c>
      <c r="D1420" s="58" t="s">
        <v>3625</v>
      </c>
      <c r="E1420" s="54"/>
      <c r="F1420" s="58"/>
    </row>
    <row r="1421" spans="1:7" ht="16.5">
      <c r="A1421" s="122">
        <v>2017</v>
      </c>
      <c r="B1421" s="54">
        <v>64212391</v>
      </c>
      <c r="C1421" s="58" t="s">
        <v>20</v>
      </c>
      <c r="D1421" s="58" t="s">
        <v>1888</v>
      </c>
      <c r="E1421" s="54" t="s">
        <v>1903</v>
      </c>
      <c r="F1421" s="58" t="s">
        <v>1888</v>
      </c>
      <c r="G1421" s="58" t="s">
        <v>20</v>
      </c>
    </row>
    <row r="1422" spans="1:7" ht="16.5">
      <c r="A1422" s="122">
        <v>2017</v>
      </c>
      <c r="B1422" s="54">
        <v>64212392</v>
      </c>
      <c r="C1422" s="58" t="s">
        <v>20</v>
      </c>
      <c r="D1422" s="58" t="s">
        <v>1890</v>
      </c>
      <c r="E1422" s="54" t="s">
        <v>1904</v>
      </c>
      <c r="F1422" s="58" t="s">
        <v>1890</v>
      </c>
      <c r="G1422" s="58" t="s">
        <v>20</v>
      </c>
    </row>
    <row r="1423" spans="1:7" ht="16.5">
      <c r="A1423" s="122">
        <v>2017</v>
      </c>
      <c r="B1423" s="54">
        <v>64212399</v>
      </c>
      <c r="C1423" s="58" t="s">
        <v>20</v>
      </c>
      <c r="D1423" s="58" t="s">
        <v>3627</v>
      </c>
      <c r="E1423" s="54" t="s">
        <v>1905</v>
      </c>
      <c r="F1423" s="58" t="s">
        <v>1886</v>
      </c>
      <c r="G1423" s="58" t="s">
        <v>20</v>
      </c>
    </row>
    <row r="1424" spans="1:7" ht="16.5">
      <c r="A1424" s="122">
        <v>2017</v>
      </c>
      <c r="B1424" s="54">
        <v>642124</v>
      </c>
      <c r="C1424" s="58" t="s">
        <v>15</v>
      </c>
      <c r="D1424" s="58" t="s">
        <v>3631</v>
      </c>
      <c r="E1424" s="54"/>
      <c r="F1424" s="58"/>
    </row>
    <row r="1425" spans="1:7" ht="16.5">
      <c r="A1425" s="122">
        <v>2017</v>
      </c>
      <c r="B1425" s="54">
        <v>6421241</v>
      </c>
      <c r="C1425" s="58" t="s">
        <v>15</v>
      </c>
      <c r="D1425" s="58" t="s">
        <v>3624</v>
      </c>
      <c r="E1425" s="54"/>
      <c r="F1425" s="58"/>
    </row>
    <row r="1426" spans="1:7" ht="16.5">
      <c r="A1426" s="122">
        <v>2017</v>
      </c>
      <c r="B1426" s="54">
        <v>64212411</v>
      </c>
      <c r="C1426" s="58" t="s">
        <v>20</v>
      </c>
      <c r="D1426" s="58" t="s">
        <v>1814</v>
      </c>
      <c r="E1426" s="54" t="s">
        <v>1894</v>
      </c>
      <c r="F1426" s="58" t="s">
        <v>1870</v>
      </c>
      <c r="G1426" s="58" t="s">
        <v>20</v>
      </c>
    </row>
    <row r="1427" spans="1:7" ht="33">
      <c r="A1427" s="122">
        <v>2017</v>
      </c>
      <c r="B1427" s="54">
        <v>64212412</v>
      </c>
      <c r="C1427" s="58" t="s">
        <v>20</v>
      </c>
      <c r="D1427" s="58" t="s">
        <v>1993</v>
      </c>
      <c r="E1427" s="54" t="s">
        <v>1995</v>
      </c>
      <c r="F1427" s="126" t="s">
        <v>1893</v>
      </c>
      <c r="G1427" s="58" t="s">
        <v>20</v>
      </c>
    </row>
    <row r="1428" spans="1:7" ht="16.5">
      <c r="A1428" s="122">
        <v>2017</v>
      </c>
      <c r="B1428" s="54">
        <v>6421242</v>
      </c>
      <c r="C1428" s="58" t="s">
        <v>20</v>
      </c>
      <c r="D1428" s="58" t="s">
        <v>1872</v>
      </c>
      <c r="E1428" s="54" t="s">
        <v>1895</v>
      </c>
      <c r="F1428" s="58" t="s">
        <v>1872</v>
      </c>
      <c r="G1428" s="58" t="s">
        <v>20</v>
      </c>
    </row>
    <row r="1429" spans="1:7" ht="16.5">
      <c r="A1429" s="122">
        <v>2017</v>
      </c>
      <c r="B1429" s="54">
        <v>6421243</v>
      </c>
      <c r="C1429" s="58" t="s">
        <v>20</v>
      </c>
      <c r="D1429" s="58" t="s">
        <v>1874</v>
      </c>
      <c r="E1429" s="54" t="s">
        <v>1896</v>
      </c>
      <c r="F1429" s="58" t="s">
        <v>1874</v>
      </c>
      <c r="G1429" s="58" t="s">
        <v>20</v>
      </c>
    </row>
    <row r="1430" spans="1:7" ht="16.5">
      <c r="A1430" s="122">
        <v>2017</v>
      </c>
      <c r="B1430" s="54">
        <v>6421244</v>
      </c>
      <c r="C1430" s="58" t="s">
        <v>20</v>
      </c>
      <c r="D1430" s="58" t="s">
        <v>1876</v>
      </c>
      <c r="E1430" s="54" t="s">
        <v>1897</v>
      </c>
      <c r="F1430" s="58" t="s">
        <v>1876</v>
      </c>
      <c r="G1430" s="58" t="s">
        <v>20</v>
      </c>
    </row>
    <row r="1431" spans="1:7" ht="16.5">
      <c r="A1431" s="122">
        <v>2017</v>
      </c>
      <c r="B1431" s="54">
        <v>6421245</v>
      </c>
      <c r="C1431" s="58" t="s">
        <v>20</v>
      </c>
      <c r="D1431" s="58" t="s">
        <v>1878</v>
      </c>
      <c r="E1431" s="54" t="s">
        <v>1898</v>
      </c>
      <c r="F1431" s="58" t="s">
        <v>1878</v>
      </c>
      <c r="G1431" s="58" t="s">
        <v>20</v>
      </c>
    </row>
    <row r="1432" spans="1:7" ht="16.5">
      <c r="A1432" s="122">
        <v>2017</v>
      </c>
      <c r="B1432" s="54">
        <v>6421246</v>
      </c>
      <c r="C1432" s="58" t="s">
        <v>20</v>
      </c>
      <c r="D1432" s="58" t="s">
        <v>1880</v>
      </c>
      <c r="E1432" s="54" t="s">
        <v>1899</v>
      </c>
      <c r="F1432" s="58" t="s">
        <v>1880</v>
      </c>
      <c r="G1432" s="58" t="s">
        <v>20</v>
      </c>
    </row>
    <row r="1433" spans="1:7" ht="16.5">
      <c r="A1433" s="122">
        <v>2017</v>
      </c>
      <c r="B1433" s="54">
        <v>6421247</v>
      </c>
      <c r="C1433" s="58" t="s">
        <v>20</v>
      </c>
      <c r="D1433" s="58" t="s">
        <v>1882</v>
      </c>
      <c r="E1433" s="54" t="s">
        <v>1900</v>
      </c>
      <c r="F1433" s="58" t="s">
        <v>1882</v>
      </c>
      <c r="G1433" s="58" t="s">
        <v>20</v>
      </c>
    </row>
    <row r="1434" spans="1:7" ht="16.5">
      <c r="A1434" s="122">
        <v>2017</v>
      </c>
      <c r="B1434" s="54">
        <v>6421248</v>
      </c>
      <c r="C1434" s="58" t="s">
        <v>20</v>
      </c>
      <c r="D1434" s="58" t="s">
        <v>1884</v>
      </c>
      <c r="E1434" s="54" t="s">
        <v>1901</v>
      </c>
      <c r="F1434" s="58" t="s">
        <v>1884</v>
      </c>
      <c r="G1434" s="58" t="s">
        <v>20</v>
      </c>
    </row>
    <row r="1435" spans="1:7" ht="16.5">
      <c r="A1435" s="122">
        <v>2017</v>
      </c>
      <c r="B1435" s="54">
        <v>6421249</v>
      </c>
      <c r="C1435" s="58" t="s">
        <v>15</v>
      </c>
      <c r="D1435" s="58" t="s">
        <v>3625</v>
      </c>
      <c r="E1435" s="54"/>
      <c r="F1435" s="58"/>
    </row>
    <row r="1436" spans="1:7" ht="16.5">
      <c r="A1436" s="122">
        <v>2017</v>
      </c>
      <c r="B1436" s="54">
        <v>64212491</v>
      </c>
      <c r="C1436" s="58" t="s">
        <v>20</v>
      </c>
      <c r="D1436" s="58" t="s">
        <v>1888</v>
      </c>
      <c r="E1436" s="54" t="s">
        <v>1903</v>
      </c>
      <c r="F1436" s="58" t="s">
        <v>1888</v>
      </c>
      <c r="G1436" s="58" t="s">
        <v>20</v>
      </c>
    </row>
    <row r="1437" spans="1:7" ht="16.5">
      <c r="A1437" s="122">
        <v>2017</v>
      </c>
      <c r="B1437" s="54">
        <v>64212492</v>
      </c>
      <c r="C1437" s="58" t="s">
        <v>20</v>
      </c>
      <c r="D1437" s="58" t="s">
        <v>1890</v>
      </c>
      <c r="E1437" s="54" t="s">
        <v>1904</v>
      </c>
      <c r="F1437" s="58" t="s">
        <v>1890</v>
      </c>
      <c r="G1437" s="58" t="s">
        <v>20</v>
      </c>
    </row>
    <row r="1438" spans="1:7" ht="16.5">
      <c r="A1438" s="122">
        <v>2017</v>
      </c>
      <c r="B1438" s="54">
        <v>64212499</v>
      </c>
      <c r="C1438" s="58" t="s">
        <v>20</v>
      </c>
      <c r="D1438" s="58" t="s">
        <v>3627</v>
      </c>
      <c r="E1438" s="54" t="s">
        <v>1905</v>
      </c>
      <c r="F1438" s="58" t="s">
        <v>1886</v>
      </c>
      <c r="G1438" s="58" t="s">
        <v>20</v>
      </c>
    </row>
    <row r="1439" spans="1:7" ht="16.5">
      <c r="A1439" s="122">
        <v>2017</v>
      </c>
      <c r="B1439" s="63">
        <v>64213</v>
      </c>
      <c r="C1439" s="58" t="s">
        <v>15</v>
      </c>
      <c r="D1439" s="65" t="s">
        <v>3634</v>
      </c>
      <c r="E1439" s="54"/>
      <c r="F1439" s="58"/>
    </row>
    <row r="1440" spans="1:7" ht="33">
      <c r="A1440" s="122"/>
      <c r="B1440" s="63"/>
      <c r="C1440" s="58"/>
      <c r="D1440" s="65"/>
      <c r="E1440" s="54"/>
      <c r="F1440" s="127" t="s">
        <v>3635</v>
      </c>
    </row>
    <row r="1441" spans="1:7" ht="16.5">
      <c r="A1441" s="122">
        <v>2017</v>
      </c>
      <c r="B1441" s="54">
        <v>642131</v>
      </c>
      <c r="C1441" s="58" t="s">
        <v>15</v>
      </c>
      <c r="D1441" s="58" t="s">
        <v>3623</v>
      </c>
      <c r="E1441" s="54"/>
      <c r="F1441" s="58"/>
    </row>
    <row r="1442" spans="1:7" ht="16.5">
      <c r="A1442" s="122">
        <v>2017</v>
      </c>
      <c r="B1442" s="54">
        <v>6421311</v>
      </c>
      <c r="C1442" s="58" t="s">
        <v>15</v>
      </c>
      <c r="D1442" s="58" t="s">
        <v>3624</v>
      </c>
      <c r="E1442" s="54"/>
      <c r="F1442" s="58"/>
    </row>
    <row r="1443" spans="1:7" ht="16.5">
      <c r="A1443" s="122">
        <v>2017</v>
      </c>
      <c r="B1443" s="54">
        <v>64213111</v>
      </c>
      <c r="C1443" s="58" t="s">
        <v>20</v>
      </c>
      <c r="D1443" s="58" t="s">
        <v>1814</v>
      </c>
      <c r="E1443" s="54" t="s">
        <v>1908</v>
      </c>
      <c r="F1443" s="58" t="s">
        <v>1870</v>
      </c>
      <c r="G1443" s="58" t="s">
        <v>20</v>
      </c>
    </row>
    <row r="1444" spans="1:7" ht="33">
      <c r="A1444" s="122">
        <v>2017</v>
      </c>
      <c r="B1444" s="54">
        <v>64213112</v>
      </c>
      <c r="C1444" s="58" t="s">
        <v>20</v>
      </c>
      <c r="D1444" s="58" t="s">
        <v>1820</v>
      </c>
      <c r="E1444" s="54" t="s">
        <v>1996</v>
      </c>
      <c r="F1444" s="126" t="s">
        <v>1907</v>
      </c>
      <c r="G1444" s="58" t="s">
        <v>20</v>
      </c>
    </row>
    <row r="1445" spans="1:7" ht="16.5">
      <c r="A1445" s="122">
        <v>2017</v>
      </c>
      <c r="B1445" s="54">
        <v>6421312</v>
      </c>
      <c r="C1445" s="58" t="s">
        <v>20</v>
      </c>
      <c r="D1445" s="58" t="s">
        <v>1872</v>
      </c>
      <c r="E1445" s="54" t="s">
        <v>1909</v>
      </c>
      <c r="F1445" s="58" t="s">
        <v>1872</v>
      </c>
      <c r="G1445" s="58" t="s">
        <v>20</v>
      </c>
    </row>
    <row r="1446" spans="1:7" ht="16.5">
      <c r="A1446" s="122">
        <v>2017</v>
      </c>
      <c r="B1446" s="54">
        <v>6421313</v>
      </c>
      <c r="C1446" s="58" t="s">
        <v>20</v>
      </c>
      <c r="D1446" s="58" t="s">
        <v>1874</v>
      </c>
      <c r="E1446" s="54" t="s">
        <v>1910</v>
      </c>
      <c r="F1446" s="58" t="s">
        <v>1874</v>
      </c>
      <c r="G1446" s="58" t="s">
        <v>20</v>
      </c>
    </row>
    <row r="1447" spans="1:7" ht="16.5">
      <c r="A1447" s="122">
        <v>2017</v>
      </c>
      <c r="B1447" s="54">
        <v>6421314</v>
      </c>
      <c r="C1447" s="58" t="s">
        <v>20</v>
      </c>
      <c r="D1447" s="58" t="s">
        <v>1876</v>
      </c>
      <c r="E1447" s="54" t="s">
        <v>1911</v>
      </c>
      <c r="F1447" s="58" t="s">
        <v>1876</v>
      </c>
      <c r="G1447" s="58" t="s">
        <v>20</v>
      </c>
    </row>
    <row r="1448" spans="1:7" ht="16.5">
      <c r="A1448" s="122">
        <v>2017</v>
      </c>
      <c r="B1448" s="54">
        <v>6421315</v>
      </c>
      <c r="C1448" s="58" t="s">
        <v>20</v>
      </c>
      <c r="D1448" s="58" t="s">
        <v>1878</v>
      </c>
      <c r="E1448" s="54" t="s">
        <v>1912</v>
      </c>
      <c r="F1448" s="58" t="s">
        <v>1878</v>
      </c>
      <c r="G1448" s="58" t="s">
        <v>20</v>
      </c>
    </row>
    <row r="1449" spans="1:7" ht="16.5">
      <c r="A1449" s="122">
        <v>2017</v>
      </c>
      <c r="B1449" s="54">
        <v>6421316</v>
      </c>
      <c r="C1449" s="58" t="s">
        <v>20</v>
      </c>
      <c r="D1449" s="58" t="s">
        <v>1880</v>
      </c>
      <c r="E1449" s="54" t="s">
        <v>1913</v>
      </c>
      <c r="F1449" s="58" t="s">
        <v>1880</v>
      </c>
      <c r="G1449" s="58" t="s">
        <v>20</v>
      </c>
    </row>
    <row r="1450" spans="1:7" ht="16.5">
      <c r="A1450" s="122">
        <v>2017</v>
      </c>
      <c r="B1450" s="54">
        <v>6421317</v>
      </c>
      <c r="C1450" s="58" t="s">
        <v>20</v>
      </c>
      <c r="D1450" s="58" t="s">
        <v>1882</v>
      </c>
      <c r="E1450" s="54" t="s">
        <v>1914</v>
      </c>
      <c r="F1450" s="58" t="s">
        <v>1882</v>
      </c>
      <c r="G1450" s="58" t="s">
        <v>20</v>
      </c>
    </row>
    <row r="1451" spans="1:7" ht="16.5">
      <c r="A1451" s="122">
        <v>2017</v>
      </c>
      <c r="B1451" s="54">
        <v>6421318</v>
      </c>
      <c r="C1451" s="58" t="s">
        <v>20</v>
      </c>
      <c r="D1451" s="58" t="s">
        <v>1884</v>
      </c>
      <c r="E1451" s="54" t="s">
        <v>1915</v>
      </c>
      <c r="F1451" s="58" t="s">
        <v>1884</v>
      </c>
      <c r="G1451" s="58" t="s">
        <v>20</v>
      </c>
    </row>
    <row r="1452" spans="1:7" ht="16.5">
      <c r="A1452" s="122">
        <v>2017</v>
      </c>
      <c r="B1452" s="54">
        <v>6421319</v>
      </c>
      <c r="C1452" s="58" t="s">
        <v>15</v>
      </c>
      <c r="D1452" s="58" t="s">
        <v>3625</v>
      </c>
      <c r="E1452" s="54"/>
      <c r="F1452" s="58"/>
    </row>
    <row r="1453" spans="1:7" ht="16.5">
      <c r="A1453" s="122">
        <v>2017</v>
      </c>
      <c r="B1453" s="54">
        <v>64213191</v>
      </c>
      <c r="C1453" s="58" t="s">
        <v>20</v>
      </c>
      <c r="D1453" s="58" t="s">
        <v>1888</v>
      </c>
      <c r="E1453" s="54" t="s">
        <v>1917</v>
      </c>
      <c r="F1453" s="58" t="s">
        <v>1888</v>
      </c>
      <c r="G1453" s="58" t="s">
        <v>20</v>
      </c>
    </row>
    <row r="1454" spans="1:7" ht="16.5">
      <c r="A1454" s="122">
        <v>2017</v>
      </c>
      <c r="B1454" s="54">
        <v>64213192</v>
      </c>
      <c r="C1454" s="58" t="s">
        <v>20</v>
      </c>
      <c r="D1454" s="58" t="s">
        <v>1890</v>
      </c>
      <c r="E1454" s="54" t="s">
        <v>1918</v>
      </c>
      <c r="F1454" s="58" t="s">
        <v>1890</v>
      </c>
      <c r="G1454" s="58" t="s">
        <v>20</v>
      </c>
    </row>
    <row r="1455" spans="1:7" ht="16.5">
      <c r="A1455" s="122">
        <v>2017</v>
      </c>
      <c r="B1455" s="54">
        <v>64213199</v>
      </c>
      <c r="C1455" s="58" t="s">
        <v>20</v>
      </c>
      <c r="D1455" s="58" t="s">
        <v>3627</v>
      </c>
      <c r="E1455" s="54" t="s">
        <v>1919</v>
      </c>
      <c r="F1455" s="58" t="s">
        <v>1886</v>
      </c>
      <c r="G1455" s="58" t="s">
        <v>20</v>
      </c>
    </row>
    <row r="1456" spans="1:7" ht="16.5">
      <c r="A1456" s="122">
        <v>2017</v>
      </c>
      <c r="B1456" s="54">
        <v>642132</v>
      </c>
      <c r="C1456" s="58" t="s">
        <v>15</v>
      </c>
      <c r="D1456" s="58" t="s">
        <v>3636</v>
      </c>
      <c r="E1456" s="54"/>
      <c r="F1456" s="58"/>
    </row>
    <row r="1457" spans="1:7" ht="16.5">
      <c r="A1457" s="122">
        <v>2017</v>
      </c>
      <c r="B1457" s="54">
        <v>6421321</v>
      </c>
      <c r="C1457" s="58" t="s">
        <v>15</v>
      </c>
      <c r="D1457" s="58" t="s">
        <v>3624</v>
      </c>
      <c r="E1457" s="54"/>
      <c r="F1457" s="58"/>
    </row>
    <row r="1458" spans="1:7" ht="16.5">
      <c r="A1458" s="122">
        <v>2017</v>
      </c>
      <c r="B1458" s="54">
        <v>64213211</v>
      </c>
      <c r="C1458" s="58" t="s">
        <v>20</v>
      </c>
      <c r="D1458" s="58" t="s">
        <v>1814</v>
      </c>
      <c r="E1458" s="54" t="s">
        <v>1908</v>
      </c>
      <c r="F1458" s="58" t="s">
        <v>1870</v>
      </c>
      <c r="G1458" s="58" t="s">
        <v>20</v>
      </c>
    </row>
    <row r="1459" spans="1:7" ht="33">
      <c r="A1459" s="122">
        <v>2017</v>
      </c>
      <c r="B1459" s="54">
        <v>64213212</v>
      </c>
      <c r="C1459" s="58" t="s">
        <v>20</v>
      </c>
      <c r="D1459" s="58" t="s">
        <v>1820</v>
      </c>
      <c r="E1459" s="54" t="s">
        <v>1996</v>
      </c>
      <c r="F1459" s="126" t="s">
        <v>1907</v>
      </c>
      <c r="G1459" s="58" t="s">
        <v>20</v>
      </c>
    </row>
    <row r="1460" spans="1:7" ht="16.5">
      <c r="A1460" s="122">
        <v>2017</v>
      </c>
      <c r="B1460" s="54">
        <v>6421322</v>
      </c>
      <c r="C1460" s="58" t="s">
        <v>20</v>
      </c>
      <c r="D1460" s="58" t="s">
        <v>1872</v>
      </c>
      <c r="E1460" s="54" t="s">
        <v>1909</v>
      </c>
      <c r="F1460" s="58" t="s">
        <v>1872</v>
      </c>
      <c r="G1460" s="58" t="s">
        <v>20</v>
      </c>
    </row>
    <row r="1461" spans="1:7" ht="16.5">
      <c r="A1461" s="122">
        <v>2017</v>
      </c>
      <c r="B1461" s="54">
        <v>6421323</v>
      </c>
      <c r="C1461" s="58" t="s">
        <v>20</v>
      </c>
      <c r="D1461" s="58" t="s">
        <v>1874</v>
      </c>
      <c r="E1461" s="54" t="s">
        <v>1910</v>
      </c>
      <c r="F1461" s="58" t="s">
        <v>1874</v>
      </c>
      <c r="G1461" s="58" t="s">
        <v>20</v>
      </c>
    </row>
    <row r="1462" spans="1:7" ht="16.5">
      <c r="A1462" s="122">
        <v>2017</v>
      </c>
      <c r="B1462" s="54">
        <v>6421324</v>
      </c>
      <c r="C1462" s="58" t="s">
        <v>20</v>
      </c>
      <c r="D1462" s="58" t="s">
        <v>1876</v>
      </c>
      <c r="E1462" s="54" t="s">
        <v>1911</v>
      </c>
      <c r="F1462" s="58" t="s">
        <v>1876</v>
      </c>
      <c r="G1462" s="58" t="s">
        <v>20</v>
      </c>
    </row>
    <row r="1463" spans="1:7" ht="16.5">
      <c r="A1463" s="122">
        <v>2017</v>
      </c>
      <c r="B1463" s="54">
        <v>6421325</v>
      </c>
      <c r="C1463" s="58" t="s">
        <v>20</v>
      </c>
      <c r="D1463" s="58" t="s">
        <v>1878</v>
      </c>
      <c r="E1463" s="54" t="s">
        <v>1912</v>
      </c>
      <c r="F1463" s="58" t="s">
        <v>1878</v>
      </c>
      <c r="G1463" s="58" t="s">
        <v>20</v>
      </c>
    </row>
    <row r="1464" spans="1:7" ht="16.5">
      <c r="A1464" s="122">
        <v>2017</v>
      </c>
      <c r="B1464" s="54">
        <v>6421326</v>
      </c>
      <c r="C1464" s="58" t="s">
        <v>20</v>
      </c>
      <c r="D1464" s="58" t="s">
        <v>1880</v>
      </c>
      <c r="E1464" s="54" t="s">
        <v>1913</v>
      </c>
      <c r="F1464" s="58" t="s">
        <v>1880</v>
      </c>
      <c r="G1464" s="58" t="s">
        <v>20</v>
      </c>
    </row>
    <row r="1465" spans="1:7" ht="16.5">
      <c r="A1465" s="122">
        <v>2017</v>
      </c>
      <c r="B1465" s="54">
        <v>6421327</v>
      </c>
      <c r="C1465" s="58" t="s">
        <v>20</v>
      </c>
      <c r="D1465" s="58" t="s">
        <v>1882</v>
      </c>
      <c r="E1465" s="54" t="s">
        <v>1914</v>
      </c>
      <c r="F1465" s="58" t="s">
        <v>1882</v>
      </c>
      <c r="G1465" s="58" t="s">
        <v>20</v>
      </c>
    </row>
    <row r="1466" spans="1:7" ht="16.5">
      <c r="A1466" s="122">
        <v>2017</v>
      </c>
      <c r="B1466" s="54">
        <v>6421328</v>
      </c>
      <c r="C1466" s="58" t="s">
        <v>20</v>
      </c>
      <c r="D1466" s="58" t="s">
        <v>1884</v>
      </c>
      <c r="E1466" s="54" t="s">
        <v>1915</v>
      </c>
      <c r="F1466" s="58" t="s">
        <v>1884</v>
      </c>
      <c r="G1466" s="58" t="s">
        <v>20</v>
      </c>
    </row>
    <row r="1467" spans="1:7" ht="16.5">
      <c r="A1467" s="122">
        <v>2017</v>
      </c>
      <c r="B1467" s="54">
        <v>6421329</v>
      </c>
      <c r="C1467" s="58" t="s">
        <v>15</v>
      </c>
      <c r="D1467" s="58" t="s">
        <v>3625</v>
      </c>
      <c r="E1467" s="54"/>
      <c r="F1467" s="58"/>
    </row>
    <row r="1468" spans="1:7" ht="16.5">
      <c r="A1468" s="122">
        <v>2017</v>
      </c>
      <c r="B1468" s="54">
        <v>64213291</v>
      </c>
      <c r="C1468" s="58" t="s">
        <v>20</v>
      </c>
      <c r="D1468" s="58" t="s">
        <v>1888</v>
      </c>
      <c r="E1468" s="54" t="s">
        <v>1917</v>
      </c>
      <c r="F1468" s="58" t="s">
        <v>1888</v>
      </c>
      <c r="G1468" s="58" t="s">
        <v>20</v>
      </c>
    </row>
    <row r="1469" spans="1:7" ht="16.5">
      <c r="A1469" s="122">
        <v>2017</v>
      </c>
      <c r="B1469" s="54">
        <v>64213292</v>
      </c>
      <c r="C1469" s="58" t="s">
        <v>20</v>
      </c>
      <c r="D1469" s="58" t="s">
        <v>1890</v>
      </c>
      <c r="E1469" s="54" t="s">
        <v>1918</v>
      </c>
      <c r="F1469" s="58" t="s">
        <v>1890</v>
      </c>
      <c r="G1469" s="58" t="s">
        <v>20</v>
      </c>
    </row>
    <row r="1470" spans="1:7" ht="16.5">
      <c r="A1470" s="122">
        <v>2017</v>
      </c>
      <c r="B1470" s="54">
        <v>64213299</v>
      </c>
      <c r="C1470" s="58" t="s">
        <v>20</v>
      </c>
      <c r="D1470" s="58" t="s">
        <v>3627</v>
      </c>
      <c r="E1470" s="54" t="s">
        <v>1919</v>
      </c>
      <c r="F1470" s="58" t="s">
        <v>1886</v>
      </c>
      <c r="G1470" s="58" t="s">
        <v>20</v>
      </c>
    </row>
    <row r="1471" spans="1:7" ht="16.5">
      <c r="A1471" s="122">
        <v>2017</v>
      </c>
      <c r="B1471" s="54">
        <v>642133</v>
      </c>
      <c r="C1471" s="58" t="s">
        <v>15</v>
      </c>
      <c r="D1471" s="58" t="s">
        <v>3637</v>
      </c>
      <c r="E1471" s="54"/>
      <c r="F1471" s="58"/>
    </row>
    <row r="1472" spans="1:7" ht="16.5">
      <c r="A1472" s="122">
        <v>2017</v>
      </c>
      <c r="B1472" s="54">
        <v>6421331</v>
      </c>
      <c r="C1472" s="58" t="s">
        <v>15</v>
      </c>
      <c r="D1472" s="58" t="s">
        <v>3624</v>
      </c>
      <c r="E1472" s="54"/>
      <c r="F1472" s="58"/>
    </row>
    <row r="1473" spans="1:7" ht="16.5">
      <c r="A1473" s="122">
        <v>2017</v>
      </c>
      <c r="B1473" s="54">
        <v>64213311</v>
      </c>
      <c r="C1473" s="58" t="s">
        <v>20</v>
      </c>
      <c r="D1473" s="58" t="s">
        <v>3638</v>
      </c>
      <c r="E1473" s="54" t="s">
        <v>1908</v>
      </c>
      <c r="F1473" s="58" t="s">
        <v>1870</v>
      </c>
      <c r="G1473" s="58" t="s">
        <v>20</v>
      </c>
    </row>
    <row r="1474" spans="1:7" ht="33">
      <c r="A1474" s="122">
        <v>2017</v>
      </c>
      <c r="B1474" s="54">
        <v>64213312</v>
      </c>
      <c r="C1474" s="58" t="s">
        <v>20</v>
      </c>
      <c r="D1474" s="58" t="s">
        <v>1820</v>
      </c>
      <c r="E1474" s="54" t="s">
        <v>1996</v>
      </c>
      <c r="F1474" s="126" t="s">
        <v>1907</v>
      </c>
      <c r="G1474" s="58" t="s">
        <v>20</v>
      </c>
    </row>
    <row r="1475" spans="1:7" ht="16.5">
      <c r="A1475" s="122">
        <v>2017</v>
      </c>
      <c r="B1475" s="54">
        <v>6421332</v>
      </c>
      <c r="C1475" s="58" t="s">
        <v>20</v>
      </c>
      <c r="D1475" s="58" t="s">
        <v>1872</v>
      </c>
      <c r="E1475" s="54" t="s">
        <v>1909</v>
      </c>
      <c r="F1475" s="58" t="s">
        <v>1872</v>
      </c>
      <c r="G1475" s="58" t="s">
        <v>20</v>
      </c>
    </row>
    <row r="1476" spans="1:7" ht="16.5">
      <c r="A1476" s="122">
        <v>2017</v>
      </c>
      <c r="B1476" s="54">
        <v>6421333</v>
      </c>
      <c r="C1476" s="58" t="s">
        <v>20</v>
      </c>
      <c r="D1476" s="58" t="s">
        <v>1874</v>
      </c>
      <c r="E1476" s="54" t="s">
        <v>1910</v>
      </c>
      <c r="F1476" s="58" t="s">
        <v>1874</v>
      </c>
      <c r="G1476" s="58" t="s">
        <v>20</v>
      </c>
    </row>
    <row r="1477" spans="1:7" ht="16.5">
      <c r="A1477" s="122">
        <v>2017</v>
      </c>
      <c r="B1477" s="54">
        <v>6421334</v>
      </c>
      <c r="C1477" s="58" t="s">
        <v>20</v>
      </c>
      <c r="D1477" s="58" t="s">
        <v>1876</v>
      </c>
      <c r="E1477" s="54" t="s">
        <v>1911</v>
      </c>
      <c r="F1477" s="58" t="s">
        <v>1876</v>
      </c>
      <c r="G1477" s="58" t="s">
        <v>20</v>
      </c>
    </row>
    <row r="1478" spans="1:7" ht="16.5">
      <c r="A1478" s="122">
        <v>2017</v>
      </c>
      <c r="B1478" s="54">
        <v>6421335</v>
      </c>
      <c r="C1478" s="58" t="s">
        <v>20</v>
      </c>
      <c r="D1478" s="58" t="s">
        <v>1878</v>
      </c>
      <c r="E1478" s="54" t="s">
        <v>1912</v>
      </c>
      <c r="F1478" s="58" t="s">
        <v>1878</v>
      </c>
      <c r="G1478" s="58" t="s">
        <v>20</v>
      </c>
    </row>
    <row r="1479" spans="1:7" ht="16.5">
      <c r="A1479" s="122">
        <v>2017</v>
      </c>
      <c r="B1479" s="54">
        <v>6421336</v>
      </c>
      <c r="C1479" s="58" t="s">
        <v>20</v>
      </c>
      <c r="D1479" s="58" t="s">
        <v>1880</v>
      </c>
      <c r="E1479" s="54" t="s">
        <v>1913</v>
      </c>
      <c r="F1479" s="58" t="s">
        <v>1880</v>
      </c>
      <c r="G1479" s="58" t="s">
        <v>20</v>
      </c>
    </row>
    <row r="1480" spans="1:7" ht="16.5">
      <c r="A1480" s="122">
        <v>2017</v>
      </c>
      <c r="B1480" s="54">
        <v>6421337</v>
      </c>
      <c r="C1480" s="58" t="s">
        <v>20</v>
      </c>
      <c r="D1480" s="58" t="s">
        <v>1882</v>
      </c>
      <c r="E1480" s="54" t="s">
        <v>1914</v>
      </c>
      <c r="F1480" s="58" t="s">
        <v>1882</v>
      </c>
      <c r="G1480" s="58" t="s">
        <v>20</v>
      </c>
    </row>
    <row r="1481" spans="1:7" ht="16.5">
      <c r="A1481" s="122">
        <v>2017</v>
      </c>
      <c r="B1481" s="54">
        <v>6421338</v>
      </c>
      <c r="C1481" s="58" t="s">
        <v>20</v>
      </c>
      <c r="D1481" s="58" t="s">
        <v>1884</v>
      </c>
      <c r="E1481" s="54" t="s">
        <v>1915</v>
      </c>
      <c r="F1481" s="58" t="s">
        <v>1884</v>
      </c>
      <c r="G1481" s="58" t="s">
        <v>20</v>
      </c>
    </row>
    <row r="1482" spans="1:7" ht="16.5">
      <c r="A1482" s="122">
        <v>2017</v>
      </c>
      <c r="B1482" s="54">
        <v>6421339</v>
      </c>
      <c r="C1482" s="58" t="s">
        <v>15</v>
      </c>
      <c r="D1482" s="58" t="s">
        <v>3625</v>
      </c>
      <c r="E1482" s="54"/>
      <c r="F1482" s="58"/>
    </row>
    <row r="1483" spans="1:7" ht="16.5">
      <c r="A1483" s="122">
        <v>2017</v>
      </c>
      <c r="B1483" s="54">
        <v>64213391</v>
      </c>
      <c r="C1483" s="58" t="s">
        <v>20</v>
      </c>
      <c r="D1483" s="58" t="s">
        <v>1888</v>
      </c>
      <c r="E1483" s="54" t="s">
        <v>1917</v>
      </c>
      <c r="F1483" s="58" t="s">
        <v>1888</v>
      </c>
      <c r="G1483" s="58" t="s">
        <v>20</v>
      </c>
    </row>
    <row r="1484" spans="1:7" ht="16.5">
      <c r="A1484" s="122">
        <v>2017</v>
      </c>
      <c r="B1484" s="54">
        <v>64213392</v>
      </c>
      <c r="C1484" s="58" t="s">
        <v>20</v>
      </c>
      <c r="D1484" s="58" t="s">
        <v>1890</v>
      </c>
      <c r="E1484" s="54" t="s">
        <v>1918</v>
      </c>
      <c r="F1484" s="58" t="s">
        <v>1890</v>
      </c>
      <c r="G1484" s="58" t="s">
        <v>20</v>
      </c>
    </row>
    <row r="1485" spans="1:7" ht="16.5">
      <c r="A1485" s="122">
        <v>2017</v>
      </c>
      <c r="B1485" s="54">
        <v>64213399</v>
      </c>
      <c r="C1485" s="58" t="s">
        <v>20</v>
      </c>
      <c r="D1485" s="58" t="s">
        <v>3627</v>
      </c>
      <c r="E1485" s="54" t="s">
        <v>1919</v>
      </c>
      <c r="F1485" s="58" t="s">
        <v>1886</v>
      </c>
      <c r="G1485" s="58" t="s">
        <v>20</v>
      </c>
    </row>
    <row r="1486" spans="1:7" ht="16.5">
      <c r="A1486" s="122">
        <v>2017</v>
      </c>
      <c r="B1486" s="54">
        <v>642134</v>
      </c>
      <c r="C1486" s="58" t="s">
        <v>15</v>
      </c>
      <c r="D1486" s="58" t="s">
        <v>3639</v>
      </c>
      <c r="E1486" s="54"/>
      <c r="F1486" s="58"/>
    </row>
    <row r="1487" spans="1:7" ht="16.5">
      <c r="A1487" s="122">
        <v>2017</v>
      </c>
      <c r="B1487" s="54">
        <v>6421341</v>
      </c>
      <c r="C1487" s="58" t="s">
        <v>15</v>
      </c>
      <c r="D1487" s="58" t="s">
        <v>3624</v>
      </c>
      <c r="E1487" s="54"/>
      <c r="F1487" s="58"/>
    </row>
    <row r="1488" spans="1:7" ht="16.5">
      <c r="A1488" s="122">
        <v>2017</v>
      </c>
      <c r="B1488" s="54">
        <v>64213411</v>
      </c>
      <c r="C1488" s="58" t="s">
        <v>20</v>
      </c>
      <c r="D1488" s="58" t="s">
        <v>3638</v>
      </c>
      <c r="E1488" s="54" t="s">
        <v>1908</v>
      </c>
      <c r="F1488" s="58" t="s">
        <v>1870</v>
      </c>
      <c r="G1488" s="58" t="s">
        <v>20</v>
      </c>
    </row>
    <row r="1489" spans="1:7" ht="33">
      <c r="A1489" s="122">
        <v>2017</v>
      </c>
      <c r="B1489" s="54">
        <v>64213412</v>
      </c>
      <c r="C1489" s="58" t="s">
        <v>20</v>
      </c>
      <c r="D1489" s="58" t="s">
        <v>1820</v>
      </c>
      <c r="E1489" s="54" t="s">
        <v>1996</v>
      </c>
      <c r="F1489" s="126" t="s">
        <v>1907</v>
      </c>
      <c r="G1489" s="58" t="s">
        <v>20</v>
      </c>
    </row>
    <row r="1490" spans="1:7" ht="16.5">
      <c r="A1490" s="122">
        <v>2017</v>
      </c>
      <c r="B1490" s="54">
        <v>6421342</v>
      </c>
      <c r="C1490" s="58" t="s">
        <v>20</v>
      </c>
      <c r="D1490" s="58" t="s">
        <v>1872</v>
      </c>
      <c r="E1490" s="54" t="s">
        <v>1909</v>
      </c>
      <c r="F1490" s="58" t="s">
        <v>1872</v>
      </c>
      <c r="G1490" s="58" t="s">
        <v>20</v>
      </c>
    </row>
    <row r="1491" spans="1:7" ht="16.5">
      <c r="A1491" s="122">
        <v>2017</v>
      </c>
      <c r="B1491" s="54">
        <v>6421343</v>
      </c>
      <c r="C1491" s="58" t="s">
        <v>20</v>
      </c>
      <c r="D1491" s="58" t="s">
        <v>1874</v>
      </c>
      <c r="E1491" s="54" t="s">
        <v>1910</v>
      </c>
      <c r="F1491" s="58" t="s">
        <v>1874</v>
      </c>
      <c r="G1491" s="58" t="s">
        <v>20</v>
      </c>
    </row>
    <row r="1492" spans="1:7" ht="16.5">
      <c r="A1492" s="122">
        <v>2017</v>
      </c>
      <c r="B1492" s="54">
        <v>6421344</v>
      </c>
      <c r="C1492" s="58" t="s">
        <v>20</v>
      </c>
      <c r="D1492" s="58" t="s">
        <v>1876</v>
      </c>
      <c r="E1492" s="54" t="s">
        <v>1911</v>
      </c>
      <c r="F1492" s="58" t="s">
        <v>1876</v>
      </c>
      <c r="G1492" s="58" t="s">
        <v>20</v>
      </c>
    </row>
    <row r="1493" spans="1:7" ht="16.5">
      <c r="A1493" s="122">
        <v>2017</v>
      </c>
      <c r="B1493" s="54">
        <v>6421345</v>
      </c>
      <c r="C1493" s="58" t="s">
        <v>20</v>
      </c>
      <c r="D1493" s="58" t="s">
        <v>1878</v>
      </c>
      <c r="E1493" s="54" t="s">
        <v>1912</v>
      </c>
      <c r="F1493" s="58" t="s">
        <v>1878</v>
      </c>
      <c r="G1493" s="58" t="s">
        <v>20</v>
      </c>
    </row>
    <row r="1494" spans="1:7" ht="16.5">
      <c r="A1494" s="122">
        <v>2017</v>
      </c>
      <c r="B1494" s="54">
        <v>6421346</v>
      </c>
      <c r="C1494" s="58" t="s">
        <v>20</v>
      </c>
      <c r="D1494" s="58" t="s">
        <v>1880</v>
      </c>
      <c r="E1494" s="54" t="s">
        <v>1913</v>
      </c>
      <c r="F1494" s="58" t="s">
        <v>1880</v>
      </c>
      <c r="G1494" s="58" t="s">
        <v>20</v>
      </c>
    </row>
    <row r="1495" spans="1:7" ht="16.5">
      <c r="A1495" s="122">
        <v>2017</v>
      </c>
      <c r="B1495" s="54">
        <v>6421347</v>
      </c>
      <c r="C1495" s="58" t="s">
        <v>20</v>
      </c>
      <c r="D1495" s="58" t="s">
        <v>1882</v>
      </c>
      <c r="E1495" s="54" t="s">
        <v>1914</v>
      </c>
      <c r="F1495" s="58" t="s">
        <v>1882</v>
      </c>
      <c r="G1495" s="58" t="s">
        <v>20</v>
      </c>
    </row>
    <row r="1496" spans="1:7" ht="16.5">
      <c r="A1496" s="122">
        <v>2017</v>
      </c>
      <c r="B1496" s="54">
        <v>6421348</v>
      </c>
      <c r="C1496" s="58" t="s">
        <v>20</v>
      </c>
      <c r="D1496" s="58" t="s">
        <v>1884</v>
      </c>
      <c r="E1496" s="54" t="s">
        <v>1915</v>
      </c>
      <c r="F1496" s="58" t="s">
        <v>1884</v>
      </c>
      <c r="G1496" s="58" t="s">
        <v>20</v>
      </c>
    </row>
    <row r="1497" spans="1:7" ht="16.5">
      <c r="A1497" s="122">
        <v>2017</v>
      </c>
      <c r="B1497" s="54">
        <v>6421349</v>
      </c>
      <c r="C1497" s="58" t="s">
        <v>15</v>
      </c>
      <c r="D1497" s="58" t="s">
        <v>3625</v>
      </c>
      <c r="E1497" s="54"/>
      <c r="F1497" s="58"/>
    </row>
    <row r="1498" spans="1:7" ht="16.5">
      <c r="A1498" s="122">
        <v>2017</v>
      </c>
      <c r="B1498" s="54">
        <v>64213491</v>
      </c>
      <c r="C1498" s="58" t="s">
        <v>20</v>
      </c>
      <c r="D1498" s="58" t="s">
        <v>1888</v>
      </c>
      <c r="E1498" s="54" t="s">
        <v>1917</v>
      </c>
      <c r="F1498" s="58" t="s">
        <v>1888</v>
      </c>
      <c r="G1498" s="58" t="s">
        <v>20</v>
      </c>
    </row>
    <row r="1499" spans="1:7" ht="16.5">
      <c r="A1499" s="122">
        <v>2017</v>
      </c>
      <c r="B1499" s="54">
        <v>64213492</v>
      </c>
      <c r="C1499" s="58" t="s">
        <v>20</v>
      </c>
      <c r="D1499" s="58" t="s">
        <v>1890</v>
      </c>
      <c r="E1499" s="54" t="s">
        <v>1918</v>
      </c>
      <c r="F1499" s="58" t="s">
        <v>1890</v>
      </c>
      <c r="G1499" s="58" t="s">
        <v>20</v>
      </c>
    </row>
    <row r="1500" spans="1:7" ht="16.5">
      <c r="A1500" s="122">
        <v>2017</v>
      </c>
      <c r="B1500" s="54">
        <v>64213499</v>
      </c>
      <c r="C1500" s="58" t="s">
        <v>20</v>
      </c>
      <c r="D1500" s="58" t="s">
        <v>3627</v>
      </c>
      <c r="E1500" s="54" t="s">
        <v>1919</v>
      </c>
      <c r="F1500" s="58" t="s">
        <v>1886</v>
      </c>
      <c r="G1500" s="58" t="s">
        <v>20</v>
      </c>
    </row>
    <row r="1501" spans="1:7" ht="16.5">
      <c r="A1501" s="122">
        <v>2017</v>
      </c>
      <c r="B1501" s="63">
        <v>64214</v>
      </c>
      <c r="C1501" s="58" t="s">
        <v>15</v>
      </c>
      <c r="D1501" s="65" t="s">
        <v>3640</v>
      </c>
      <c r="E1501" s="54"/>
      <c r="F1501" s="58"/>
    </row>
    <row r="1502" spans="1:7" ht="16.5">
      <c r="A1502" s="122">
        <v>2017</v>
      </c>
      <c r="B1502" s="54">
        <v>642141</v>
      </c>
      <c r="C1502" s="58" t="s">
        <v>15</v>
      </c>
      <c r="D1502" s="58" t="s">
        <v>3623</v>
      </c>
      <c r="E1502" s="54"/>
      <c r="F1502" s="58"/>
    </row>
    <row r="1503" spans="1:7" ht="16.5">
      <c r="A1503" s="122">
        <v>2017</v>
      </c>
      <c r="B1503" s="54">
        <v>6421411</v>
      </c>
      <c r="C1503" s="58" t="s">
        <v>15</v>
      </c>
      <c r="D1503" s="58" t="s">
        <v>3624</v>
      </c>
      <c r="E1503" s="54"/>
      <c r="F1503" s="58"/>
    </row>
    <row r="1504" spans="1:7" ht="16.5">
      <c r="A1504" s="122">
        <v>2017</v>
      </c>
      <c r="B1504" s="54">
        <v>64214111</v>
      </c>
      <c r="C1504" s="58" t="s">
        <v>20</v>
      </c>
      <c r="D1504" s="58" t="s">
        <v>1814</v>
      </c>
      <c r="E1504" s="54" t="s">
        <v>1954</v>
      </c>
      <c r="F1504" s="58" t="s">
        <v>1870</v>
      </c>
      <c r="G1504" s="58" t="s">
        <v>20</v>
      </c>
    </row>
    <row r="1505" spans="1:7" ht="16.5">
      <c r="A1505" s="122">
        <v>2017</v>
      </c>
      <c r="B1505" s="54">
        <v>64214112</v>
      </c>
      <c r="C1505" s="58" t="s">
        <v>20</v>
      </c>
      <c r="D1505" s="58" t="s">
        <v>1820</v>
      </c>
      <c r="E1505" s="54" t="s">
        <v>2000</v>
      </c>
      <c r="F1505" s="126" t="s">
        <v>1953</v>
      </c>
      <c r="G1505" s="58" t="s">
        <v>20</v>
      </c>
    </row>
    <row r="1506" spans="1:7" ht="16.5">
      <c r="A1506" s="122">
        <v>2017</v>
      </c>
      <c r="B1506" s="54">
        <v>6421412</v>
      </c>
      <c r="C1506" s="58" t="s">
        <v>20</v>
      </c>
      <c r="D1506" s="58" t="s">
        <v>1872</v>
      </c>
      <c r="E1506" s="54" t="s">
        <v>1955</v>
      </c>
      <c r="F1506" s="58" t="s">
        <v>1872</v>
      </c>
      <c r="G1506" s="58" t="s">
        <v>20</v>
      </c>
    </row>
    <row r="1507" spans="1:7" ht="16.5">
      <c r="A1507" s="122">
        <v>2017</v>
      </c>
      <c r="B1507" s="54">
        <v>6421413</v>
      </c>
      <c r="C1507" s="58" t="s">
        <v>20</v>
      </c>
      <c r="D1507" s="58" t="s">
        <v>1874</v>
      </c>
      <c r="E1507" s="54" t="s">
        <v>1956</v>
      </c>
      <c r="F1507" s="58" t="s">
        <v>1874</v>
      </c>
      <c r="G1507" s="58" t="s">
        <v>20</v>
      </c>
    </row>
    <row r="1508" spans="1:7" ht="16.5">
      <c r="A1508" s="122">
        <v>2017</v>
      </c>
      <c r="B1508" s="54">
        <v>6421414</v>
      </c>
      <c r="C1508" s="58" t="s">
        <v>20</v>
      </c>
      <c r="D1508" s="58" t="s">
        <v>1876</v>
      </c>
      <c r="E1508" s="54" t="s">
        <v>1957</v>
      </c>
      <c r="F1508" s="58" t="s">
        <v>1876</v>
      </c>
      <c r="G1508" s="58" t="s">
        <v>20</v>
      </c>
    </row>
    <row r="1509" spans="1:7" ht="16.5">
      <c r="A1509" s="122">
        <v>2017</v>
      </c>
      <c r="B1509" s="54">
        <v>6421415</v>
      </c>
      <c r="C1509" s="58" t="s">
        <v>20</v>
      </c>
      <c r="D1509" s="58" t="s">
        <v>1878</v>
      </c>
      <c r="E1509" s="54" t="s">
        <v>1958</v>
      </c>
      <c r="F1509" s="58" t="s">
        <v>1878</v>
      </c>
      <c r="G1509" s="58" t="s">
        <v>20</v>
      </c>
    </row>
    <row r="1510" spans="1:7" ht="16.5">
      <c r="A1510" s="122">
        <v>2017</v>
      </c>
      <c r="B1510" s="54">
        <v>6421416</v>
      </c>
      <c r="C1510" s="58" t="s">
        <v>20</v>
      </c>
      <c r="D1510" s="58" t="s">
        <v>1880</v>
      </c>
      <c r="E1510" s="54" t="s">
        <v>1959</v>
      </c>
      <c r="F1510" s="58" t="s">
        <v>1880</v>
      </c>
      <c r="G1510" s="58" t="s">
        <v>20</v>
      </c>
    </row>
    <row r="1511" spans="1:7" ht="16.5">
      <c r="A1511" s="122">
        <v>2017</v>
      </c>
      <c r="B1511" s="54">
        <v>6421417</v>
      </c>
      <c r="C1511" s="58" t="s">
        <v>20</v>
      </c>
      <c r="D1511" s="58" t="s">
        <v>1882</v>
      </c>
      <c r="E1511" s="54" t="s">
        <v>1960</v>
      </c>
      <c r="F1511" s="58" t="s">
        <v>1882</v>
      </c>
      <c r="G1511" s="58" t="s">
        <v>20</v>
      </c>
    </row>
    <row r="1512" spans="1:7" ht="16.5">
      <c r="A1512" s="122">
        <v>2017</v>
      </c>
      <c r="B1512" s="54">
        <v>6421418</v>
      </c>
      <c r="C1512" s="58" t="s">
        <v>20</v>
      </c>
      <c r="D1512" s="58" t="s">
        <v>1884</v>
      </c>
      <c r="E1512" s="54" t="s">
        <v>1961</v>
      </c>
      <c r="F1512" s="58" t="s">
        <v>1884</v>
      </c>
      <c r="G1512" s="58" t="s">
        <v>20</v>
      </c>
    </row>
    <row r="1513" spans="1:7" ht="16.5">
      <c r="A1513" s="122">
        <v>2017</v>
      </c>
      <c r="B1513" s="54">
        <v>6421419</v>
      </c>
      <c r="C1513" s="58" t="s">
        <v>15</v>
      </c>
      <c r="D1513" s="58" t="s">
        <v>3625</v>
      </c>
      <c r="E1513" s="54"/>
      <c r="F1513" s="58"/>
    </row>
    <row r="1514" spans="1:7" ht="16.5">
      <c r="A1514" s="122">
        <v>2017</v>
      </c>
      <c r="B1514" s="54">
        <v>64214191</v>
      </c>
      <c r="C1514" s="58" t="s">
        <v>20</v>
      </c>
      <c r="D1514" s="58" t="s">
        <v>1888</v>
      </c>
      <c r="E1514" s="54" t="s">
        <v>1963</v>
      </c>
      <c r="F1514" s="58" t="s">
        <v>1888</v>
      </c>
      <c r="G1514" s="58" t="s">
        <v>20</v>
      </c>
    </row>
    <row r="1515" spans="1:7" ht="16.5">
      <c r="A1515" s="122">
        <v>2017</v>
      </c>
      <c r="B1515" s="54">
        <v>64214192</v>
      </c>
      <c r="C1515" s="58" t="s">
        <v>20</v>
      </c>
      <c r="D1515" s="58" t="s">
        <v>1890</v>
      </c>
      <c r="E1515" s="54" t="s">
        <v>1964</v>
      </c>
      <c r="F1515" s="58" t="s">
        <v>1890</v>
      </c>
      <c r="G1515" s="58" t="s">
        <v>20</v>
      </c>
    </row>
    <row r="1516" spans="1:7" ht="16.5">
      <c r="A1516" s="122">
        <v>2017</v>
      </c>
      <c r="B1516" s="54">
        <v>64214199</v>
      </c>
      <c r="C1516" s="58" t="s">
        <v>20</v>
      </c>
      <c r="D1516" s="58" t="s">
        <v>3627</v>
      </c>
      <c r="E1516" s="54" t="s">
        <v>1965</v>
      </c>
      <c r="F1516" s="58" t="s">
        <v>1886</v>
      </c>
      <c r="G1516" s="58" t="s">
        <v>20</v>
      </c>
    </row>
    <row r="1517" spans="1:7" ht="16.5">
      <c r="A1517" s="122">
        <v>2017</v>
      </c>
      <c r="B1517" s="54">
        <v>642142</v>
      </c>
      <c r="C1517" s="58" t="s">
        <v>15</v>
      </c>
      <c r="D1517" s="58" t="s">
        <v>3626</v>
      </c>
      <c r="E1517" s="54"/>
      <c r="F1517" s="58"/>
    </row>
    <row r="1518" spans="1:7" ht="16.5">
      <c r="A1518" s="122">
        <v>2017</v>
      </c>
      <c r="B1518" s="54">
        <v>6421421</v>
      </c>
      <c r="C1518" s="58" t="s">
        <v>15</v>
      </c>
      <c r="D1518" s="58" t="s">
        <v>3624</v>
      </c>
      <c r="E1518" s="54"/>
      <c r="F1518" s="58"/>
    </row>
    <row r="1519" spans="1:7" ht="16.5">
      <c r="A1519" s="122">
        <v>2017</v>
      </c>
      <c r="B1519" s="54">
        <v>64214211</v>
      </c>
      <c r="C1519" s="58" t="s">
        <v>20</v>
      </c>
      <c r="D1519" s="58" t="s">
        <v>1814</v>
      </c>
      <c r="E1519" s="54" t="s">
        <v>1954</v>
      </c>
      <c r="F1519" s="58" t="s">
        <v>1870</v>
      </c>
      <c r="G1519" s="58" t="s">
        <v>20</v>
      </c>
    </row>
    <row r="1520" spans="1:7" ht="16.5">
      <c r="A1520" s="122">
        <v>2017</v>
      </c>
      <c r="B1520" s="54">
        <v>64214212</v>
      </c>
      <c r="C1520" s="58" t="s">
        <v>20</v>
      </c>
      <c r="D1520" s="58" t="s">
        <v>1820</v>
      </c>
      <c r="E1520" s="54" t="s">
        <v>2000</v>
      </c>
      <c r="F1520" s="126" t="s">
        <v>1953</v>
      </c>
      <c r="G1520" s="58" t="s">
        <v>20</v>
      </c>
    </row>
    <row r="1521" spans="1:7" ht="16.5">
      <c r="A1521" s="122">
        <v>2017</v>
      </c>
      <c r="B1521" s="54">
        <v>6421422</v>
      </c>
      <c r="C1521" s="58" t="s">
        <v>20</v>
      </c>
      <c r="D1521" s="58" t="s">
        <v>1872</v>
      </c>
      <c r="E1521" s="54" t="s">
        <v>1955</v>
      </c>
      <c r="F1521" s="58" t="s">
        <v>1872</v>
      </c>
      <c r="G1521" s="58" t="s">
        <v>20</v>
      </c>
    </row>
    <row r="1522" spans="1:7" ht="16.5">
      <c r="A1522" s="122">
        <v>2017</v>
      </c>
      <c r="B1522" s="54">
        <v>6421423</v>
      </c>
      <c r="C1522" s="58" t="s">
        <v>20</v>
      </c>
      <c r="D1522" s="58" t="s">
        <v>1874</v>
      </c>
      <c r="E1522" s="54" t="s">
        <v>1956</v>
      </c>
      <c r="F1522" s="58" t="s">
        <v>1874</v>
      </c>
      <c r="G1522" s="58" t="s">
        <v>20</v>
      </c>
    </row>
    <row r="1523" spans="1:7" ht="16.5">
      <c r="A1523" s="122">
        <v>2017</v>
      </c>
      <c r="B1523" s="54">
        <v>6421424</v>
      </c>
      <c r="C1523" s="58" t="s">
        <v>20</v>
      </c>
      <c r="D1523" s="58" t="s">
        <v>1876</v>
      </c>
      <c r="E1523" s="54" t="s">
        <v>1957</v>
      </c>
      <c r="F1523" s="58" t="s">
        <v>1876</v>
      </c>
      <c r="G1523" s="58" t="s">
        <v>20</v>
      </c>
    </row>
    <row r="1524" spans="1:7" ht="16.5">
      <c r="A1524" s="122">
        <v>2017</v>
      </c>
      <c r="B1524" s="54">
        <v>6421425</v>
      </c>
      <c r="C1524" s="58" t="s">
        <v>20</v>
      </c>
      <c r="D1524" s="58" t="s">
        <v>1878</v>
      </c>
      <c r="E1524" s="54" t="s">
        <v>1958</v>
      </c>
      <c r="F1524" s="58" t="s">
        <v>1878</v>
      </c>
      <c r="G1524" s="58" t="s">
        <v>20</v>
      </c>
    </row>
    <row r="1525" spans="1:7" ht="16.5">
      <c r="A1525" s="122">
        <v>2017</v>
      </c>
      <c r="B1525" s="54">
        <v>6421426</v>
      </c>
      <c r="C1525" s="58" t="s">
        <v>20</v>
      </c>
      <c r="D1525" s="58" t="s">
        <v>1880</v>
      </c>
      <c r="E1525" s="54" t="s">
        <v>1959</v>
      </c>
      <c r="F1525" s="58" t="s">
        <v>1880</v>
      </c>
      <c r="G1525" s="58" t="s">
        <v>20</v>
      </c>
    </row>
    <row r="1526" spans="1:7" ht="16.5">
      <c r="A1526" s="122">
        <v>2017</v>
      </c>
      <c r="B1526" s="54">
        <v>6421427</v>
      </c>
      <c r="C1526" s="58" t="s">
        <v>20</v>
      </c>
      <c r="D1526" s="58" t="s">
        <v>3641</v>
      </c>
      <c r="E1526" s="54" t="s">
        <v>1960</v>
      </c>
      <c r="F1526" s="58" t="s">
        <v>1882</v>
      </c>
      <c r="G1526" s="58" t="s">
        <v>20</v>
      </c>
    </row>
    <row r="1527" spans="1:7" ht="16.5">
      <c r="A1527" s="122">
        <v>2017</v>
      </c>
      <c r="B1527" s="54">
        <v>6421428</v>
      </c>
      <c r="C1527" s="58" t="s">
        <v>20</v>
      </c>
      <c r="D1527" s="58" t="s">
        <v>1884</v>
      </c>
      <c r="E1527" s="54" t="s">
        <v>1961</v>
      </c>
      <c r="F1527" s="58" t="s">
        <v>1884</v>
      </c>
      <c r="G1527" s="58" t="s">
        <v>20</v>
      </c>
    </row>
    <row r="1528" spans="1:7" ht="16.5">
      <c r="A1528" s="122">
        <v>2017</v>
      </c>
      <c r="B1528" s="54">
        <v>6421429</v>
      </c>
      <c r="C1528" s="58" t="s">
        <v>15</v>
      </c>
      <c r="D1528" s="58" t="s">
        <v>3625</v>
      </c>
      <c r="E1528" s="54"/>
      <c r="F1528" s="58"/>
    </row>
    <row r="1529" spans="1:7" ht="16.5">
      <c r="A1529" s="122">
        <v>2017</v>
      </c>
      <c r="B1529" s="54">
        <v>64214291</v>
      </c>
      <c r="C1529" s="58" t="s">
        <v>20</v>
      </c>
      <c r="D1529" s="58" t="s">
        <v>1888</v>
      </c>
      <c r="E1529" s="54" t="s">
        <v>1963</v>
      </c>
      <c r="F1529" s="58" t="s">
        <v>1888</v>
      </c>
      <c r="G1529" s="58" t="s">
        <v>20</v>
      </c>
    </row>
    <row r="1530" spans="1:7" ht="16.5">
      <c r="A1530" s="122">
        <v>2017</v>
      </c>
      <c r="B1530" s="54">
        <v>64214292</v>
      </c>
      <c r="C1530" s="58" t="s">
        <v>20</v>
      </c>
      <c r="D1530" s="58" t="s">
        <v>1890</v>
      </c>
      <c r="E1530" s="54" t="s">
        <v>1964</v>
      </c>
      <c r="F1530" s="58" t="s">
        <v>1890</v>
      </c>
      <c r="G1530" s="58" t="s">
        <v>20</v>
      </c>
    </row>
    <row r="1531" spans="1:7" ht="16.5">
      <c r="A1531" s="122">
        <v>2017</v>
      </c>
      <c r="B1531" s="54">
        <v>64214299</v>
      </c>
      <c r="C1531" s="58" t="s">
        <v>20</v>
      </c>
      <c r="D1531" s="58" t="s">
        <v>3627</v>
      </c>
      <c r="E1531" s="54" t="s">
        <v>1965</v>
      </c>
      <c r="F1531" s="58" t="s">
        <v>1886</v>
      </c>
      <c r="G1531" s="58" t="s">
        <v>20</v>
      </c>
    </row>
    <row r="1532" spans="1:7" ht="16.5">
      <c r="A1532" s="122">
        <v>2017</v>
      </c>
      <c r="B1532" s="54">
        <v>642143</v>
      </c>
      <c r="C1532" s="58" t="s">
        <v>15</v>
      </c>
      <c r="D1532" s="58" t="s">
        <v>3628</v>
      </c>
      <c r="E1532" s="54"/>
      <c r="F1532" s="58"/>
    </row>
    <row r="1533" spans="1:7" ht="16.5">
      <c r="A1533" s="122">
        <v>2017</v>
      </c>
      <c r="B1533" s="54">
        <v>6421431</v>
      </c>
      <c r="C1533" s="58" t="s">
        <v>15</v>
      </c>
      <c r="D1533" s="58" t="s">
        <v>3624</v>
      </c>
      <c r="E1533" s="54"/>
      <c r="F1533" s="58"/>
    </row>
    <row r="1534" spans="1:7" ht="16.5">
      <c r="A1534" s="122">
        <v>2017</v>
      </c>
      <c r="B1534" s="54">
        <v>64214311</v>
      </c>
      <c r="C1534" s="58" t="s">
        <v>20</v>
      </c>
      <c r="D1534" s="58" t="s">
        <v>1814</v>
      </c>
      <c r="E1534" s="54" t="s">
        <v>1954</v>
      </c>
      <c r="F1534" s="58" t="s">
        <v>1870</v>
      </c>
      <c r="G1534" s="58" t="s">
        <v>20</v>
      </c>
    </row>
    <row r="1535" spans="1:7" ht="16.5">
      <c r="A1535" s="122">
        <v>2017</v>
      </c>
      <c r="B1535" s="54">
        <v>64214312</v>
      </c>
      <c r="C1535" s="58" t="s">
        <v>20</v>
      </c>
      <c r="D1535" s="58" t="s">
        <v>1820</v>
      </c>
      <c r="E1535" s="54" t="s">
        <v>2000</v>
      </c>
      <c r="F1535" s="126" t="s">
        <v>1953</v>
      </c>
      <c r="G1535" s="58" t="s">
        <v>20</v>
      </c>
    </row>
    <row r="1536" spans="1:7" ht="16.5">
      <c r="A1536" s="122">
        <v>2017</v>
      </c>
      <c r="B1536" s="54">
        <v>6421432</v>
      </c>
      <c r="C1536" s="58" t="s">
        <v>20</v>
      </c>
      <c r="D1536" s="58" t="s">
        <v>1872</v>
      </c>
      <c r="E1536" s="54" t="s">
        <v>1955</v>
      </c>
      <c r="F1536" s="58" t="s">
        <v>1872</v>
      </c>
      <c r="G1536" s="58" t="s">
        <v>20</v>
      </c>
    </row>
    <row r="1537" spans="1:7" ht="16.5">
      <c r="A1537" s="122">
        <v>2017</v>
      </c>
      <c r="B1537" s="54">
        <v>6421433</v>
      </c>
      <c r="C1537" s="58" t="s">
        <v>20</v>
      </c>
      <c r="D1537" s="58" t="s">
        <v>1874</v>
      </c>
      <c r="E1537" s="54" t="s">
        <v>1956</v>
      </c>
      <c r="F1537" s="58" t="s">
        <v>1874</v>
      </c>
      <c r="G1537" s="58" t="s">
        <v>20</v>
      </c>
    </row>
    <row r="1538" spans="1:7" ht="16.5">
      <c r="A1538" s="122">
        <v>2017</v>
      </c>
      <c r="B1538" s="54">
        <v>6421434</v>
      </c>
      <c r="C1538" s="58" t="s">
        <v>20</v>
      </c>
      <c r="D1538" s="58" t="s">
        <v>1876</v>
      </c>
      <c r="E1538" s="54" t="s">
        <v>1957</v>
      </c>
      <c r="F1538" s="58" t="s">
        <v>1876</v>
      </c>
      <c r="G1538" s="58" t="s">
        <v>20</v>
      </c>
    </row>
    <row r="1539" spans="1:7" ht="16.5">
      <c r="A1539" s="122">
        <v>2017</v>
      </c>
      <c r="B1539" s="54">
        <v>6421435</v>
      </c>
      <c r="C1539" s="58" t="s">
        <v>20</v>
      </c>
      <c r="D1539" s="58" t="s">
        <v>1878</v>
      </c>
      <c r="E1539" s="54" t="s">
        <v>1958</v>
      </c>
      <c r="F1539" s="58" t="s">
        <v>1878</v>
      </c>
      <c r="G1539" s="58" t="s">
        <v>20</v>
      </c>
    </row>
    <row r="1540" spans="1:7" ht="16.5">
      <c r="A1540" s="122">
        <v>2017</v>
      </c>
      <c r="B1540" s="54">
        <v>6421436</v>
      </c>
      <c r="C1540" s="58" t="s">
        <v>20</v>
      </c>
      <c r="D1540" s="58" t="s">
        <v>1880</v>
      </c>
      <c r="E1540" s="54" t="s">
        <v>1959</v>
      </c>
      <c r="F1540" s="58" t="s">
        <v>1880</v>
      </c>
      <c r="G1540" s="58" t="s">
        <v>20</v>
      </c>
    </row>
    <row r="1541" spans="1:7" ht="16.5">
      <c r="A1541" s="122">
        <v>2017</v>
      </c>
      <c r="B1541" s="54">
        <v>6421437</v>
      </c>
      <c r="C1541" s="58" t="s">
        <v>20</v>
      </c>
      <c r="D1541" s="58" t="s">
        <v>1882</v>
      </c>
      <c r="E1541" s="54" t="s">
        <v>1960</v>
      </c>
      <c r="F1541" s="58" t="s">
        <v>1882</v>
      </c>
      <c r="G1541" s="58" t="s">
        <v>20</v>
      </c>
    </row>
    <row r="1542" spans="1:7" ht="16.5">
      <c r="A1542" s="122">
        <v>2017</v>
      </c>
      <c r="B1542" s="54">
        <v>6421438</v>
      </c>
      <c r="C1542" s="58" t="s">
        <v>20</v>
      </c>
      <c r="D1542" s="58" t="s">
        <v>1884</v>
      </c>
      <c r="E1542" s="54" t="s">
        <v>1961</v>
      </c>
      <c r="F1542" s="58" t="s">
        <v>1884</v>
      </c>
      <c r="G1542" s="58" t="s">
        <v>20</v>
      </c>
    </row>
    <row r="1543" spans="1:7" ht="16.5">
      <c r="A1543" s="122">
        <v>2017</v>
      </c>
      <c r="B1543" s="54">
        <v>6421439</v>
      </c>
      <c r="C1543" s="58" t="s">
        <v>15</v>
      </c>
      <c r="D1543" s="58" t="s">
        <v>3625</v>
      </c>
      <c r="E1543" s="54"/>
      <c r="F1543" s="58"/>
    </row>
    <row r="1544" spans="1:7" ht="16.5">
      <c r="A1544" s="122">
        <v>2017</v>
      </c>
      <c r="B1544" s="54">
        <v>64214391</v>
      </c>
      <c r="C1544" s="58" t="s">
        <v>20</v>
      </c>
      <c r="D1544" s="58" t="s">
        <v>1888</v>
      </c>
      <c r="E1544" s="54" t="s">
        <v>1963</v>
      </c>
      <c r="F1544" s="58" t="s">
        <v>1888</v>
      </c>
      <c r="G1544" s="58" t="s">
        <v>20</v>
      </c>
    </row>
    <row r="1545" spans="1:7" ht="16.5">
      <c r="A1545" s="122">
        <v>2017</v>
      </c>
      <c r="B1545" s="54">
        <v>64214392</v>
      </c>
      <c r="C1545" s="58" t="s">
        <v>20</v>
      </c>
      <c r="D1545" s="58" t="s">
        <v>1890</v>
      </c>
      <c r="E1545" s="54" t="s">
        <v>1964</v>
      </c>
      <c r="F1545" s="58" t="s">
        <v>1890</v>
      </c>
      <c r="G1545" s="58" t="s">
        <v>20</v>
      </c>
    </row>
    <row r="1546" spans="1:7" ht="16.5">
      <c r="A1546" s="122">
        <v>2017</v>
      </c>
      <c r="B1546" s="54">
        <v>64214399</v>
      </c>
      <c r="C1546" s="58" t="s">
        <v>20</v>
      </c>
      <c r="D1546" s="58" t="s">
        <v>3627</v>
      </c>
      <c r="E1546" s="54" t="s">
        <v>1965</v>
      </c>
      <c r="F1546" s="58" t="s">
        <v>1886</v>
      </c>
      <c r="G1546" s="58" t="s">
        <v>20</v>
      </c>
    </row>
    <row r="1547" spans="1:7" ht="16.5">
      <c r="A1547" s="122">
        <v>2017</v>
      </c>
      <c r="B1547" s="54">
        <v>642144</v>
      </c>
      <c r="C1547" s="58" t="s">
        <v>15</v>
      </c>
      <c r="D1547" s="58" t="s">
        <v>3631</v>
      </c>
      <c r="E1547" s="54"/>
      <c r="F1547" s="58"/>
    </row>
    <row r="1548" spans="1:7" ht="16.5">
      <c r="A1548" s="122">
        <v>2017</v>
      </c>
      <c r="B1548" s="54">
        <v>6421441</v>
      </c>
      <c r="C1548" s="58" t="s">
        <v>15</v>
      </c>
      <c r="D1548" s="58" t="s">
        <v>3624</v>
      </c>
      <c r="E1548" s="54"/>
      <c r="F1548" s="58"/>
    </row>
    <row r="1549" spans="1:7" ht="16.5">
      <c r="A1549" s="122">
        <v>2017</v>
      </c>
      <c r="B1549" s="54">
        <v>64214411</v>
      </c>
      <c r="C1549" s="58" t="s">
        <v>20</v>
      </c>
      <c r="D1549" s="58" t="s">
        <v>1814</v>
      </c>
      <c r="E1549" s="54" t="s">
        <v>1954</v>
      </c>
      <c r="F1549" s="58" t="s">
        <v>1870</v>
      </c>
      <c r="G1549" s="58" t="s">
        <v>20</v>
      </c>
    </row>
    <row r="1550" spans="1:7" ht="16.5">
      <c r="A1550" s="122">
        <v>2017</v>
      </c>
      <c r="B1550" s="54">
        <v>64214412</v>
      </c>
      <c r="C1550" s="58" t="s">
        <v>20</v>
      </c>
      <c r="D1550" s="58" t="s">
        <v>1820</v>
      </c>
      <c r="E1550" s="54" t="s">
        <v>2000</v>
      </c>
      <c r="F1550" s="126" t="s">
        <v>1953</v>
      </c>
      <c r="G1550" s="58" t="s">
        <v>20</v>
      </c>
    </row>
    <row r="1551" spans="1:7" ht="16.5">
      <c r="A1551" s="122">
        <v>2017</v>
      </c>
      <c r="B1551" s="54">
        <v>6421442</v>
      </c>
      <c r="C1551" s="58" t="s">
        <v>20</v>
      </c>
      <c r="D1551" s="58" t="s">
        <v>1872</v>
      </c>
      <c r="E1551" s="54" t="s">
        <v>1955</v>
      </c>
      <c r="F1551" s="58" t="s">
        <v>1872</v>
      </c>
      <c r="G1551" s="58" t="s">
        <v>20</v>
      </c>
    </row>
    <row r="1552" spans="1:7" ht="16.5">
      <c r="A1552" s="122">
        <v>2017</v>
      </c>
      <c r="B1552" s="54">
        <v>6421443</v>
      </c>
      <c r="C1552" s="58" t="s">
        <v>20</v>
      </c>
      <c r="D1552" s="58" t="s">
        <v>1874</v>
      </c>
      <c r="E1552" s="54" t="s">
        <v>1956</v>
      </c>
      <c r="F1552" s="58" t="s">
        <v>1874</v>
      </c>
      <c r="G1552" s="58" t="s">
        <v>20</v>
      </c>
    </row>
    <row r="1553" spans="1:7" ht="16.5">
      <c r="A1553" s="122">
        <v>2017</v>
      </c>
      <c r="B1553" s="54">
        <v>6421444</v>
      </c>
      <c r="C1553" s="58" t="s">
        <v>20</v>
      </c>
      <c r="D1553" s="58" t="s">
        <v>1876</v>
      </c>
      <c r="E1553" s="54" t="s">
        <v>1957</v>
      </c>
      <c r="F1553" s="58" t="s">
        <v>1876</v>
      </c>
      <c r="G1553" s="58" t="s">
        <v>20</v>
      </c>
    </row>
    <row r="1554" spans="1:7" ht="16.5">
      <c r="A1554" s="122">
        <v>2017</v>
      </c>
      <c r="B1554" s="54">
        <v>6421445</v>
      </c>
      <c r="C1554" s="58" t="s">
        <v>20</v>
      </c>
      <c r="D1554" s="58" t="s">
        <v>1878</v>
      </c>
      <c r="E1554" s="54" t="s">
        <v>1958</v>
      </c>
      <c r="F1554" s="58" t="s">
        <v>1878</v>
      </c>
      <c r="G1554" s="58" t="s">
        <v>20</v>
      </c>
    </row>
    <row r="1555" spans="1:7" ht="16.5">
      <c r="A1555" s="122">
        <v>2017</v>
      </c>
      <c r="B1555" s="54">
        <v>6421446</v>
      </c>
      <c r="C1555" s="58" t="s">
        <v>20</v>
      </c>
      <c r="D1555" s="58" t="s">
        <v>1880</v>
      </c>
      <c r="E1555" s="54" t="s">
        <v>1959</v>
      </c>
      <c r="F1555" s="58" t="s">
        <v>1880</v>
      </c>
      <c r="G1555" s="58" t="s">
        <v>20</v>
      </c>
    </row>
    <row r="1556" spans="1:7" ht="16.5">
      <c r="A1556" s="122">
        <v>2017</v>
      </c>
      <c r="B1556" s="54">
        <v>6421447</v>
      </c>
      <c r="C1556" s="58" t="s">
        <v>20</v>
      </c>
      <c r="D1556" s="58" t="s">
        <v>1882</v>
      </c>
      <c r="E1556" s="54" t="s">
        <v>1960</v>
      </c>
      <c r="F1556" s="58" t="s">
        <v>1882</v>
      </c>
      <c r="G1556" s="58" t="s">
        <v>20</v>
      </c>
    </row>
    <row r="1557" spans="1:7" ht="16.5">
      <c r="A1557" s="122">
        <v>2017</v>
      </c>
      <c r="B1557" s="54">
        <v>6421448</v>
      </c>
      <c r="C1557" s="58" t="s">
        <v>20</v>
      </c>
      <c r="D1557" s="58" t="s">
        <v>1884</v>
      </c>
      <c r="E1557" s="54" t="s">
        <v>1961</v>
      </c>
      <c r="F1557" s="58" t="s">
        <v>1884</v>
      </c>
      <c r="G1557" s="58" t="s">
        <v>20</v>
      </c>
    </row>
    <row r="1558" spans="1:7" ht="16.5">
      <c r="A1558" s="122">
        <v>2017</v>
      </c>
      <c r="B1558" s="54">
        <v>6421449</v>
      </c>
      <c r="C1558" s="58" t="s">
        <v>15</v>
      </c>
      <c r="D1558" s="58" t="s">
        <v>3625</v>
      </c>
      <c r="E1558" s="54"/>
      <c r="F1558" s="58"/>
    </row>
    <row r="1559" spans="1:7" ht="16.5">
      <c r="A1559" s="122">
        <v>2017</v>
      </c>
      <c r="B1559" s="54">
        <v>64214491</v>
      </c>
      <c r="C1559" s="58" t="s">
        <v>20</v>
      </c>
      <c r="D1559" s="58" t="s">
        <v>1888</v>
      </c>
      <c r="E1559" s="54" t="s">
        <v>1963</v>
      </c>
      <c r="F1559" s="58" t="s">
        <v>1888</v>
      </c>
      <c r="G1559" s="58" t="s">
        <v>20</v>
      </c>
    </row>
    <row r="1560" spans="1:7" ht="16.5">
      <c r="A1560" s="122">
        <v>2017</v>
      </c>
      <c r="B1560" s="54">
        <v>64214492</v>
      </c>
      <c r="C1560" s="58" t="s">
        <v>20</v>
      </c>
      <c r="D1560" s="58" t="s">
        <v>1890</v>
      </c>
      <c r="E1560" s="54" t="s">
        <v>1964</v>
      </c>
      <c r="F1560" s="58" t="s">
        <v>1890</v>
      </c>
      <c r="G1560" s="58" t="s">
        <v>20</v>
      </c>
    </row>
    <row r="1561" spans="1:7" ht="16.5">
      <c r="A1561" s="122">
        <v>2017</v>
      </c>
      <c r="B1561" s="54">
        <v>64214499</v>
      </c>
      <c r="C1561" s="58" t="s">
        <v>20</v>
      </c>
      <c r="D1561" s="58" t="s">
        <v>3627</v>
      </c>
      <c r="E1561" s="54" t="s">
        <v>1965</v>
      </c>
      <c r="F1561" s="58" t="s">
        <v>1886</v>
      </c>
      <c r="G1561" s="58" t="s">
        <v>20</v>
      </c>
    </row>
    <row r="1562" spans="1:7" ht="16.5">
      <c r="A1562" s="122">
        <v>2017</v>
      </c>
      <c r="B1562" s="63">
        <v>6422</v>
      </c>
      <c r="C1562" s="58" t="s">
        <v>15</v>
      </c>
      <c r="D1562" s="65" t="s">
        <v>3609</v>
      </c>
      <c r="E1562" s="54"/>
      <c r="F1562" s="58"/>
    </row>
    <row r="1563" spans="1:7" ht="16.5">
      <c r="A1563" s="122">
        <v>2017</v>
      </c>
      <c r="B1563" s="54">
        <v>64221</v>
      </c>
      <c r="C1563" s="58" t="s">
        <v>15</v>
      </c>
      <c r="D1563" s="58" t="s">
        <v>3642</v>
      </c>
      <c r="E1563" s="54"/>
      <c r="F1563" s="58"/>
    </row>
    <row r="1564" spans="1:7" ht="16.5">
      <c r="A1564" s="122">
        <v>2017</v>
      </c>
      <c r="B1564" s="54">
        <v>642211</v>
      </c>
      <c r="C1564" s="58" t="s">
        <v>15</v>
      </c>
      <c r="D1564" s="65" t="s">
        <v>3643</v>
      </c>
      <c r="E1564" s="54"/>
      <c r="F1564" s="58"/>
    </row>
    <row r="1565" spans="1:7" ht="16.5">
      <c r="A1565" s="122">
        <v>2017</v>
      </c>
      <c r="B1565" s="54">
        <v>6422112</v>
      </c>
      <c r="C1565" s="58" t="s">
        <v>20</v>
      </c>
      <c r="D1565" s="58" t="s">
        <v>1872</v>
      </c>
      <c r="E1565" s="54" t="s">
        <v>2013</v>
      </c>
      <c r="F1565" s="58" t="s">
        <v>1872</v>
      </c>
      <c r="G1565" s="58" t="s">
        <v>20</v>
      </c>
    </row>
    <row r="1566" spans="1:7" ht="16.5">
      <c r="A1566" s="122">
        <v>2017</v>
      </c>
      <c r="B1566" s="54">
        <v>6422113</v>
      </c>
      <c r="C1566" s="58" t="s">
        <v>20</v>
      </c>
      <c r="D1566" s="58" t="s">
        <v>3629</v>
      </c>
      <c r="E1566" s="54" t="s">
        <v>2014</v>
      </c>
      <c r="F1566" s="58" t="s">
        <v>1874</v>
      </c>
      <c r="G1566" s="58" t="s">
        <v>20</v>
      </c>
    </row>
    <row r="1567" spans="1:7" ht="16.5">
      <c r="A1567" s="122">
        <v>2017</v>
      </c>
      <c r="B1567" s="54">
        <v>6422114</v>
      </c>
      <c r="C1567" s="58" t="s">
        <v>20</v>
      </c>
      <c r="D1567" s="58" t="s">
        <v>3644</v>
      </c>
      <c r="E1567" s="54" t="s">
        <v>2015</v>
      </c>
      <c r="F1567" s="58" t="s">
        <v>1876</v>
      </c>
      <c r="G1567" s="58" t="s">
        <v>20</v>
      </c>
    </row>
    <row r="1568" spans="1:7" ht="16.5">
      <c r="A1568" s="122">
        <v>2017</v>
      </c>
      <c r="B1568" s="54">
        <v>6422115</v>
      </c>
      <c r="C1568" s="58" t="s">
        <v>20</v>
      </c>
      <c r="D1568" s="58" t="s">
        <v>1878</v>
      </c>
      <c r="E1568" s="54" t="s">
        <v>2016</v>
      </c>
      <c r="F1568" s="58" t="s">
        <v>1878</v>
      </c>
      <c r="G1568" s="58" t="s">
        <v>20</v>
      </c>
    </row>
    <row r="1569" spans="1:7" ht="16.5">
      <c r="A1569" s="122">
        <v>2017</v>
      </c>
      <c r="B1569" s="54">
        <v>6422116</v>
      </c>
      <c r="C1569" s="58" t="s">
        <v>20</v>
      </c>
      <c r="D1569" s="58" t="s">
        <v>1880</v>
      </c>
      <c r="E1569" s="54" t="s">
        <v>2017</v>
      </c>
      <c r="F1569" s="58" t="s">
        <v>1880</v>
      </c>
      <c r="G1569" s="58" t="s">
        <v>20</v>
      </c>
    </row>
    <row r="1570" spans="1:7" ht="16.5">
      <c r="A1570" s="122">
        <v>2017</v>
      </c>
      <c r="B1570" s="54">
        <v>6422117</v>
      </c>
      <c r="C1570" s="58" t="s">
        <v>20</v>
      </c>
      <c r="D1570" s="58" t="s">
        <v>1882</v>
      </c>
      <c r="E1570" s="54" t="s">
        <v>2018</v>
      </c>
      <c r="F1570" s="58" t="s">
        <v>1882</v>
      </c>
      <c r="G1570" s="58" t="s">
        <v>20</v>
      </c>
    </row>
    <row r="1571" spans="1:7" ht="16.5">
      <c r="A1571" s="122">
        <v>2017</v>
      </c>
      <c r="B1571" s="54">
        <v>6422118</v>
      </c>
      <c r="C1571" s="58" t="s">
        <v>20</v>
      </c>
      <c r="D1571" s="58" t="s">
        <v>1884</v>
      </c>
      <c r="E1571" s="54" t="s">
        <v>2019</v>
      </c>
      <c r="F1571" s="58" t="s">
        <v>1884</v>
      </c>
      <c r="G1571" s="58" t="s">
        <v>20</v>
      </c>
    </row>
    <row r="1572" spans="1:7" ht="16.5">
      <c r="A1572" s="122">
        <v>2017</v>
      </c>
      <c r="B1572" s="54">
        <v>6422119</v>
      </c>
      <c r="C1572" s="58" t="s">
        <v>15</v>
      </c>
      <c r="D1572" s="58" t="s">
        <v>3625</v>
      </c>
      <c r="E1572" s="54"/>
      <c r="F1572" s="58"/>
    </row>
    <row r="1573" spans="1:7" ht="16.5">
      <c r="A1573" s="122">
        <v>2017</v>
      </c>
      <c r="B1573" s="54">
        <v>64221191</v>
      </c>
      <c r="C1573" s="58" t="s">
        <v>20</v>
      </c>
      <c r="D1573" s="58" t="s">
        <v>1888</v>
      </c>
      <c r="E1573" s="54" t="s">
        <v>2021</v>
      </c>
      <c r="F1573" s="58" t="s">
        <v>1888</v>
      </c>
      <c r="G1573" s="58" t="s">
        <v>20</v>
      </c>
    </row>
    <row r="1574" spans="1:7" ht="16.5">
      <c r="A1574" s="122">
        <v>2017</v>
      </c>
      <c r="B1574" s="54">
        <v>64221192</v>
      </c>
      <c r="C1574" s="58" t="s">
        <v>20</v>
      </c>
      <c r="D1574" s="58" t="s">
        <v>1890</v>
      </c>
      <c r="E1574" s="54" t="s">
        <v>2022</v>
      </c>
      <c r="F1574" s="58" t="s">
        <v>1890</v>
      </c>
      <c r="G1574" s="58" t="s">
        <v>20</v>
      </c>
    </row>
    <row r="1575" spans="1:7" ht="16.5">
      <c r="A1575" s="122">
        <v>2017</v>
      </c>
      <c r="B1575" s="54">
        <v>64221199</v>
      </c>
      <c r="C1575" s="58" t="s">
        <v>20</v>
      </c>
      <c r="D1575" s="58" t="s">
        <v>1886</v>
      </c>
      <c r="E1575" s="54" t="s">
        <v>2023</v>
      </c>
      <c r="F1575" s="58" t="s">
        <v>1886</v>
      </c>
      <c r="G1575" s="58" t="s">
        <v>20</v>
      </c>
    </row>
    <row r="1576" spans="1:7" ht="16.5">
      <c r="A1576" s="122">
        <v>2017</v>
      </c>
      <c r="B1576" s="54">
        <v>642212</v>
      </c>
      <c r="C1576" s="58" t="s">
        <v>15</v>
      </c>
      <c r="D1576" s="65" t="s">
        <v>3645</v>
      </c>
      <c r="E1576" s="54"/>
      <c r="F1576" s="58"/>
    </row>
    <row r="1577" spans="1:7" ht="16.5">
      <c r="A1577" s="122">
        <v>2017</v>
      </c>
      <c r="B1577" s="54">
        <v>6422122</v>
      </c>
      <c r="C1577" s="58" t="s">
        <v>20</v>
      </c>
      <c r="D1577" s="58" t="s">
        <v>1872</v>
      </c>
      <c r="E1577" s="54" t="s">
        <v>2026</v>
      </c>
      <c r="F1577" s="58" t="s">
        <v>1872</v>
      </c>
      <c r="G1577" s="58" t="s">
        <v>20</v>
      </c>
    </row>
    <row r="1578" spans="1:7" ht="16.5">
      <c r="A1578" s="122">
        <v>2017</v>
      </c>
      <c r="B1578" s="54">
        <v>6422123</v>
      </c>
      <c r="C1578" s="58" t="s">
        <v>20</v>
      </c>
      <c r="D1578" s="58" t="s">
        <v>3629</v>
      </c>
      <c r="E1578" s="54" t="s">
        <v>2027</v>
      </c>
      <c r="F1578" s="58" t="s">
        <v>1874</v>
      </c>
      <c r="G1578" s="58" t="s">
        <v>20</v>
      </c>
    </row>
    <row r="1579" spans="1:7" ht="16.5">
      <c r="A1579" s="122">
        <v>2017</v>
      </c>
      <c r="B1579" s="54">
        <v>6422124</v>
      </c>
      <c r="C1579" s="58" t="s">
        <v>20</v>
      </c>
      <c r="D1579" s="58" t="s">
        <v>1876</v>
      </c>
      <c r="E1579" s="54" t="s">
        <v>2028</v>
      </c>
      <c r="F1579" s="58" t="s">
        <v>1876</v>
      </c>
      <c r="G1579" s="58" t="s">
        <v>20</v>
      </c>
    </row>
    <row r="1580" spans="1:7" ht="16.5">
      <c r="A1580" s="122">
        <v>2017</v>
      </c>
      <c r="B1580" s="54">
        <v>6422125</v>
      </c>
      <c r="C1580" s="58" t="s">
        <v>20</v>
      </c>
      <c r="D1580" s="58" t="s">
        <v>1878</v>
      </c>
      <c r="E1580" s="54" t="s">
        <v>2029</v>
      </c>
      <c r="F1580" s="58" t="s">
        <v>1878</v>
      </c>
      <c r="G1580" s="58" t="s">
        <v>20</v>
      </c>
    </row>
    <row r="1581" spans="1:7" ht="16.5">
      <c r="A1581" s="122">
        <v>2017</v>
      </c>
      <c r="B1581" s="54">
        <v>6422126</v>
      </c>
      <c r="C1581" s="58" t="s">
        <v>20</v>
      </c>
      <c r="D1581" s="58" t="s">
        <v>1880</v>
      </c>
      <c r="E1581" s="54" t="s">
        <v>2030</v>
      </c>
      <c r="F1581" s="58" t="s">
        <v>1880</v>
      </c>
      <c r="G1581" s="58" t="s">
        <v>20</v>
      </c>
    </row>
    <row r="1582" spans="1:7" ht="16.5">
      <c r="A1582" s="122">
        <v>2017</v>
      </c>
      <c r="B1582" s="54">
        <v>6422127</v>
      </c>
      <c r="C1582" s="58" t="s">
        <v>20</v>
      </c>
      <c r="D1582" s="58" t="s">
        <v>3641</v>
      </c>
      <c r="E1582" s="54" t="s">
        <v>2031</v>
      </c>
      <c r="F1582" s="58" t="s">
        <v>1882</v>
      </c>
      <c r="G1582" s="58" t="s">
        <v>20</v>
      </c>
    </row>
    <row r="1583" spans="1:7" ht="16.5">
      <c r="A1583" s="122">
        <v>2017</v>
      </c>
      <c r="B1583" s="54">
        <v>6422128</v>
      </c>
      <c r="C1583" s="58" t="s">
        <v>20</v>
      </c>
      <c r="D1583" s="58" t="s">
        <v>1884</v>
      </c>
      <c r="E1583" s="54" t="s">
        <v>2032</v>
      </c>
      <c r="F1583" s="58" t="s">
        <v>1884</v>
      </c>
      <c r="G1583" s="58" t="s">
        <v>20</v>
      </c>
    </row>
    <row r="1584" spans="1:7" ht="16.5">
      <c r="A1584" s="122">
        <v>2017</v>
      </c>
      <c r="B1584" s="54">
        <v>6422129</v>
      </c>
      <c r="C1584" s="58" t="s">
        <v>15</v>
      </c>
      <c r="D1584" s="58" t="s">
        <v>3625</v>
      </c>
      <c r="E1584" s="54"/>
      <c r="F1584" s="58"/>
    </row>
    <row r="1585" spans="1:7" ht="16.5">
      <c r="A1585" s="122">
        <v>2017</v>
      </c>
      <c r="B1585" s="54">
        <v>64221291</v>
      </c>
      <c r="C1585" s="58" t="s">
        <v>20</v>
      </c>
      <c r="D1585" s="58" t="s">
        <v>1888</v>
      </c>
      <c r="E1585" s="54" t="s">
        <v>2034</v>
      </c>
      <c r="F1585" s="58" t="s">
        <v>1888</v>
      </c>
      <c r="G1585" s="58" t="s">
        <v>20</v>
      </c>
    </row>
    <row r="1586" spans="1:7" ht="16.5">
      <c r="A1586" s="122">
        <v>2017</v>
      </c>
      <c r="B1586" s="54">
        <v>64221292</v>
      </c>
      <c r="C1586" s="58" t="s">
        <v>20</v>
      </c>
      <c r="D1586" s="58" t="s">
        <v>1890</v>
      </c>
      <c r="E1586" s="54" t="s">
        <v>2035</v>
      </c>
      <c r="F1586" s="58" t="s">
        <v>1890</v>
      </c>
      <c r="G1586" s="58" t="s">
        <v>20</v>
      </c>
    </row>
    <row r="1587" spans="1:7" ht="16.5">
      <c r="A1587" s="122">
        <v>2017</v>
      </c>
      <c r="B1587" s="54">
        <v>64221299</v>
      </c>
      <c r="C1587" s="58" t="s">
        <v>20</v>
      </c>
      <c r="D1587" s="58" t="s">
        <v>1886</v>
      </c>
      <c r="E1587" s="54" t="s">
        <v>2036</v>
      </c>
      <c r="F1587" s="58" t="s">
        <v>1886</v>
      </c>
      <c r="G1587" s="58" t="s">
        <v>20</v>
      </c>
    </row>
    <row r="1588" spans="1:7" ht="16.5">
      <c r="A1588" s="122">
        <v>2017</v>
      </c>
      <c r="B1588" s="54">
        <v>64222</v>
      </c>
      <c r="C1588" s="58" t="s">
        <v>15</v>
      </c>
      <c r="D1588" s="58" t="s">
        <v>3646</v>
      </c>
      <c r="E1588" s="54"/>
      <c r="F1588" s="58"/>
    </row>
    <row r="1589" spans="1:7" ht="16.5">
      <c r="A1589" s="122">
        <v>2017</v>
      </c>
      <c r="B1589" s="54">
        <v>642221</v>
      </c>
      <c r="C1589" s="58" t="s">
        <v>15</v>
      </c>
      <c r="D1589" s="65" t="s">
        <v>3647</v>
      </c>
      <c r="E1589" s="54"/>
      <c r="F1589" s="58"/>
    </row>
    <row r="1590" spans="1:7" ht="16.5">
      <c r="A1590" s="122">
        <v>2017</v>
      </c>
      <c r="B1590" s="54">
        <v>6422212</v>
      </c>
      <c r="C1590" s="58" t="s">
        <v>20</v>
      </c>
      <c r="D1590" s="58" t="s">
        <v>1872</v>
      </c>
      <c r="E1590" s="54" t="s">
        <v>2045</v>
      </c>
      <c r="F1590" s="58" t="s">
        <v>1872</v>
      </c>
      <c r="G1590" s="58" t="s">
        <v>20</v>
      </c>
    </row>
    <row r="1591" spans="1:7" ht="16.5">
      <c r="A1591" s="122">
        <v>2017</v>
      </c>
      <c r="B1591" s="54">
        <v>6422213</v>
      </c>
      <c r="C1591" s="58" t="s">
        <v>20</v>
      </c>
      <c r="D1591" s="58" t="s">
        <v>3629</v>
      </c>
      <c r="E1591" s="54" t="s">
        <v>2046</v>
      </c>
      <c r="F1591" s="58" t="s">
        <v>1874</v>
      </c>
      <c r="G1591" s="58" t="s">
        <v>20</v>
      </c>
    </row>
    <row r="1592" spans="1:7" ht="16.5">
      <c r="A1592" s="122">
        <v>2017</v>
      </c>
      <c r="B1592" s="54">
        <v>6422214</v>
      </c>
      <c r="C1592" s="58" t="s">
        <v>20</v>
      </c>
      <c r="D1592" s="58" t="s">
        <v>1876</v>
      </c>
      <c r="E1592" s="54" t="s">
        <v>2047</v>
      </c>
      <c r="F1592" s="58" t="s">
        <v>1876</v>
      </c>
      <c r="G1592" s="58" t="s">
        <v>20</v>
      </c>
    </row>
    <row r="1593" spans="1:7" ht="16.5">
      <c r="A1593" s="122">
        <v>2017</v>
      </c>
      <c r="B1593" s="54">
        <v>6422215</v>
      </c>
      <c r="C1593" s="58" t="s">
        <v>20</v>
      </c>
      <c r="D1593" s="58" t="s">
        <v>1878</v>
      </c>
      <c r="E1593" s="54" t="s">
        <v>2048</v>
      </c>
      <c r="F1593" s="58" t="s">
        <v>1878</v>
      </c>
      <c r="G1593" s="58" t="s">
        <v>20</v>
      </c>
    </row>
    <row r="1594" spans="1:7" ht="16.5">
      <c r="A1594" s="122">
        <v>2017</v>
      </c>
      <c r="B1594" s="54">
        <v>6422216</v>
      </c>
      <c r="C1594" s="58" t="s">
        <v>20</v>
      </c>
      <c r="D1594" s="58" t="s">
        <v>1880</v>
      </c>
      <c r="E1594" s="54" t="s">
        <v>2049</v>
      </c>
      <c r="F1594" s="58" t="s">
        <v>1880</v>
      </c>
      <c r="G1594" s="58" t="s">
        <v>20</v>
      </c>
    </row>
    <row r="1595" spans="1:7" ht="16.5">
      <c r="A1595" s="122">
        <v>2017</v>
      </c>
      <c r="B1595" s="54">
        <v>6422217</v>
      </c>
      <c r="C1595" s="58" t="s">
        <v>20</v>
      </c>
      <c r="D1595" s="58" t="s">
        <v>1882</v>
      </c>
      <c r="E1595" s="54" t="s">
        <v>2050</v>
      </c>
      <c r="F1595" s="58" t="s">
        <v>1882</v>
      </c>
      <c r="G1595" s="58" t="s">
        <v>20</v>
      </c>
    </row>
    <row r="1596" spans="1:7" ht="16.5">
      <c r="A1596" s="122">
        <v>2017</v>
      </c>
      <c r="B1596" s="54">
        <v>6422218</v>
      </c>
      <c r="C1596" s="58" t="s">
        <v>20</v>
      </c>
      <c r="D1596" s="58" t="s">
        <v>1884</v>
      </c>
      <c r="E1596" s="54" t="s">
        <v>2051</v>
      </c>
      <c r="F1596" s="58" t="s">
        <v>1884</v>
      </c>
      <c r="G1596" s="58" t="s">
        <v>20</v>
      </c>
    </row>
    <row r="1597" spans="1:7" ht="16.5">
      <c r="A1597" s="122">
        <v>2017</v>
      </c>
      <c r="B1597" s="54">
        <v>6422219</v>
      </c>
      <c r="C1597" s="58" t="s">
        <v>15</v>
      </c>
      <c r="D1597" s="58" t="s">
        <v>3625</v>
      </c>
      <c r="E1597" s="54"/>
      <c r="F1597" s="58"/>
    </row>
    <row r="1598" spans="1:7" ht="16.5">
      <c r="A1598" s="122">
        <v>2017</v>
      </c>
      <c r="B1598" s="54">
        <v>64222191</v>
      </c>
      <c r="C1598" s="58" t="s">
        <v>20</v>
      </c>
      <c r="D1598" s="58" t="s">
        <v>1888</v>
      </c>
      <c r="E1598" s="54" t="s">
        <v>2053</v>
      </c>
      <c r="F1598" s="58" t="s">
        <v>1888</v>
      </c>
      <c r="G1598" s="58" t="s">
        <v>20</v>
      </c>
    </row>
    <row r="1599" spans="1:7" ht="16.5">
      <c r="A1599" s="122">
        <v>2017</v>
      </c>
      <c r="B1599" s="54">
        <v>64222192</v>
      </c>
      <c r="C1599" s="58" t="s">
        <v>20</v>
      </c>
      <c r="D1599" s="58" t="s">
        <v>1890</v>
      </c>
      <c r="E1599" s="54" t="s">
        <v>2054</v>
      </c>
      <c r="F1599" s="58" t="s">
        <v>1890</v>
      </c>
      <c r="G1599" s="58" t="s">
        <v>20</v>
      </c>
    </row>
    <row r="1600" spans="1:7" ht="16.5">
      <c r="A1600" s="122">
        <v>2017</v>
      </c>
      <c r="B1600" s="54">
        <v>64222199</v>
      </c>
      <c r="C1600" s="58" t="s">
        <v>20</v>
      </c>
      <c r="D1600" s="58" t="s">
        <v>1886</v>
      </c>
      <c r="E1600" s="54" t="s">
        <v>2055</v>
      </c>
      <c r="F1600" s="58" t="s">
        <v>1886</v>
      </c>
      <c r="G1600" s="58" t="s">
        <v>20</v>
      </c>
    </row>
    <row r="1601" spans="1:7" ht="16.5">
      <c r="A1601" s="122">
        <v>2017</v>
      </c>
      <c r="B1601" s="54">
        <v>642222</v>
      </c>
      <c r="C1601" s="58" t="s">
        <v>20</v>
      </c>
      <c r="D1601" s="65" t="s">
        <v>2057</v>
      </c>
      <c r="E1601" s="54" t="s">
        <v>2056</v>
      </c>
      <c r="F1601" s="58" t="s">
        <v>2057</v>
      </c>
      <c r="G1601" s="58" t="s">
        <v>20</v>
      </c>
    </row>
    <row r="1602" spans="1:7" ht="16.5">
      <c r="A1602" s="122">
        <v>2017</v>
      </c>
      <c r="B1602" s="54">
        <v>64223</v>
      </c>
      <c r="C1602" s="58" t="s">
        <v>20</v>
      </c>
      <c r="D1602" s="58" t="s">
        <v>2040</v>
      </c>
      <c r="E1602" s="54" t="s">
        <v>2039</v>
      </c>
      <c r="F1602" s="58" t="s">
        <v>2040</v>
      </c>
      <c r="G1602" s="58" t="s">
        <v>20</v>
      </c>
    </row>
    <row r="1603" spans="1:7" ht="16.5">
      <c r="A1603" s="122">
        <v>2017</v>
      </c>
      <c r="B1603" s="54">
        <v>64224</v>
      </c>
      <c r="C1603" s="58" t="s">
        <v>20</v>
      </c>
      <c r="D1603" s="65" t="s">
        <v>1822</v>
      </c>
      <c r="E1603" s="54" t="s">
        <v>2001</v>
      </c>
      <c r="F1603" s="58" t="s">
        <v>1822</v>
      </c>
      <c r="G1603" s="58" t="s">
        <v>20</v>
      </c>
    </row>
    <row r="1604" spans="1:7" ht="16.5">
      <c r="A1604" s="122">
        <v>2017</v>
      </c>
      <c r="B1604" s="54">
        <v>64225</v>
      </c>
      <c r="C1604" s="58" t="s">
        <v>20</v>
      </c>
      <c r="D1604" s="58" t="s">
        <v>1833</v>
      </c>
      <c r="E1604" s="54" t="s">
        <v>2008</v>
      </c>
      <c r="F1604" s="58" t="s">
        <v>1833</v>
      </c>
      <c r="G1604" s="58" t="s">
        <v>20</v>
      </c>
    </row>
    <row r="1605" spans="1:7" ht="16.5">
      <c r="A1605" s="122">
        <v>2017</v>
      </c>
      <c r="B1605" s="54">
        <v>64226</v>
      </c>
      <c r="C1605" s="58" t="s">
        <v>20</v>
      </c>
      <c r="D1605" s="58" t="s">
        <v>2130</v>
      </c>
      <c r="E1605" s="54" t="s">
        <v>2072</v>
      </c>
      <c r="F1605" s="58" t="s">
        <v>436</v>
      </c>
      <c r="G1605" s="58" t="s">
        <v>20</v>
      </c>
    </row>
    <row r="1606" spans="1:7" ht="16.5">
      <c r="A1606" s="122">
        <v>2017</v>
      </c>
      <c r="B1606" s="54">
        <v>64227</v>
      </c>
      <c r="C1606" s="58" t="s">
        <v>20</v>
      </c>
      <c r="D1606" s="58" t="s">
        <v>1831</v>
      </c>
      <c r="E1606" s="54" t="s">
        <v>2007</v>
      </c>
      <c r="F1606" s="58" t="s">
        <v>1831</v>
      </c>
      <c r="G1606" s="58" t="s">
        <v>20</v>
      </c>
    </row>
    <row r="1607" spans="1:7" ht="16.5">
      <c r="A1607" s="122">
        <v>2017</v>
      </c>
      <c r="B1607" s="54">
        <v>64228</v>
      </c>
      <c r="C1607" s="58" t="s">
        <v>15</v>
      </c>
      <c r="D1607" s="58" t="s">
        <v>3648</v>
      </c>
      <c r="E1607" s="54" t="s">
        <v>2072</v>
      </c>
      <c r="F1607" s="58" t="s">
        <v>436</v>
      </c>
      <c r="G1607" s="58" t="s">
        <v>20</v>
      </c>
    </row>
    <row r="1608" spans="1:7" ht="16.5">
      <c r="A1608" s="122">
        <v>2017</v>
      </c>
      <c r="B1608" s="54">
        <v>642281</v>
      </c>
      <c r="C1608" s="58" t="s">
        <v>15</v>
      </c>
      <c r="D1608" s="65" t="s">
        <v>2064</v>
      </c>
      <c r="E1608" s="54"/>
      <c r="F1608" s="58"/>
    </row>
    <row r="1609" spans="1:7" ht="16.5">
      <c r="A1609" s="122">
        <v>2017</v>
      </c>
      <c r="B1609" s="54">
        <v>6422812</v>
      </c>
      <c r="C1609" s="58" t="s">
        <v>20</v>
      </c>
      <c r="D1609" s="58" t="s">
        <v>1872</v>
      </c>
      <c r="E1609" s="54" t="s">
        <v>2065</v>
      </c>
      <c r="F1609" s="58" t="s">
        <v>1872</v>
      </c>
      <c r="G1609" s="58" t="s">
        <v>20</v>
      </c>
    </row>
    <row r="1610" spans="1:7" ht="16.5">
      <c r="A1610" s="122">
        <v>2017</v>
      </c>
      <c r="B1610" s="54">
        <v>6422813</v>
      </c>
      <c r="C1610" s="58" t="s">
        <v>20</v>
      </c>
      <c r="D1610" s="58" t="s">
        <v>3629</v>
      </c>
      <c r="E1610" s="54" t="s">
        <v>2066</v>
      </c>
      <c r="F1610" s="58" t="s">
        <v>1874</v>
      </c>
      <c r="G1610" s="58" t="s">
        <v>20</v>
      </c>
    </row>
    <row r="1611" spans="1:7" ht="16.5">
      <c r="A1611" s="122">
        <v>2017</v>
      </c>
      <c r="B1611" s="54">
        <v>6422814</v>
      </c>
      <c r="C1611" s="58" t="s">
        <v>20</v>
      </c>
      <c r="D1611" s="58" t="s">
        <v>3649</v>
      </c>
      <c r="E1611" s="54" t="s">
        <v>2067</v>
      </c>
      <c r="F1611" s="58" t="s">
        <v>1876</v>
      </c>
      <c r="G1611" s="58" t="s">
        <v>20</v>
      </c>
    </row>
    <row r="1612" spans="1:7" ht="16.5">
      <c r="A1612" s="122">
        <v>2017</v>
      </c>
      <c r="B1612" s="54">
        <v>6422815</v>
      </c>
      <c r="C1612" s="58" t="s">
        <v>20</v>
      </c>
      <c r="D1612" s="58" t="s">
        <v>1878</v>
      </c>
      <c r="E1612" s="54" t="s">
        <v>2068</v>
      </c>
      <c r="F1612" s="58" t="s">
        <v>1878</v>
      </c>
      <c r="G1612" s="58" t="s">
        <v>20</v>
      </c>
    </row>
    <row r="1613" spans="1:7" ht="16.5">
      <c r="A1613" s="122">
        <v>2017</v>
      </c>
      <c r="B1613" s="54">
        <v>6422817</v>
      </c>
      <c r="C1613" s="58" t="s">
        <v>20</v>
      </c>
      <c r="D1613" s="58" t="s">
        <v>1882</v>
      </c>
      <c r="E1613" s="54" t="s">
        <v>2070</v>
      </c>
      <c r="F1613" s="58" t="s">
        <v>1882</v>
      </c>
      <c r="G1613" s="58" t="s">
        <v>20</v>
      </c>
    </row>
    <row r="1614" spans="1:7" ht="16.5">
      <c r="A1614" s="122">
        <v>2017</v>
      </c>
      <c r="B1614" s="54">
        <v>642282</v>
      </c>
      <c r="C1614" s="58" t="s">
        <v>20</v>
      </c>
      <c r="D1614" s="58" t="s">
        <v>1846</v>
      </c>
      <c r="E1614" s="54" t="s">
        <v>2037</v>
      </c>
      <c r="F1614" s="58" t="s">
        <v>2038</v>
      </c>
      <c r="G1614" s="58" t="s">
        <v>20</v>
      </c>
    </row>
    <row r="1615" spans="1:7" ht="16.5">
      <c r="A1615" s="122">
        <v>2017</v>
      </c>
      <c r="B1615" s="54">
        <v>642283</v>
      </c>
      <c r="C1615" s="58" t="s">
        <v>20</v>
      </c>
      <c r="D1615" s="58" t="s">
        <v>3650</v>
      </c>
      <c r="E1615" s="54" t="s">
        <v>2037</v>
      </c>
      <c r="F1615" s="58" t="s">
        <v>2038</v>
      </c>
      <c r="G1615" s="58" t="s">
        <v>20</v>
      </c>
    </row>
    <row r="1616" spans="1:7" ht="16.5">
      <c r="A1616" s="122">
        <v>2017</v>
      </c>
      <c r="B1616" s="54">
        <v>642284</v>
      </c>
      <c r="C1616" s="58" t="s">
        <v>20</v>
      </c>
      <c r="D1616" s="58" t="s">
        <v>3651</v>
      </c>
      <c r="E1616" s="54" t="s">
        <v>2006</v>
      </c>
      <c r="F1616" s="58" t="s">
        <v>1829</v>
      </c>
      <c r="G1616" s="58" t="s">
        <v>20</v>
      </c>
    </row>
    <row r="1617" spans="1:7" ht="16.5">
      <c r="A1617" s="122">
        <v>2017</v>
      </c>
      <c r="B1617" s="54">
        <v>642285</v>
      </c>
      <c r="C1617" s="58" t="s">
        <v>20</v>
      </c>
      <c r="D1617" s="58" t="s">
        <v>1835</v>
      </c>
      <c r="E1617" s="54" t="s">
        <v>2058</v>
      </c>
      <c r="F1617" s="58" t="s">
        <v>1835</v>
      </c>
      <c r="G1617" s="58" t="s">
        <v>20</v>
      </c>
    </row>
    <row r="1618" spans="1:7" ht="16.5">
      <c r="A1618" s="122">
        <v>2017</v>
      </c>
      <c r="B1618" s="54">
        <v>642286</v>
      </c>
      <c r="C1618" s="58" t="s">
        <v>20</v>
      </c>
      <c r="D1618" s="58" t="s">
        <v>3652</v>
      </c>
      <c r="E1618" s="54" t="s">
        <v>2059</v>
      </c>
      <c r="F1618" s="58" t="s">
        <v>2060</v>
      </c>
      <c r="G1618" s="58" t="s">
        <v>20</v>
      </c>
    </row>
    <row r="1619" spans="1:7" ht="16.5">
      <c r="A1619" s="122">
        <v>2017</v>
      </c>
      <c r="B1619" s="54">
        <v>642289</v>
      </c>
      <c r="C1619" s="58" t="s">
        <v>20</v>
      </c>
      <c r="D1619" s="58" t="s">
        <v>436</v>
      </c>
      <c r="E1619" s="54" t="s">
        <v>2072</v>
      </c>
      <c r="F1619" s="58" t="s">
        <v>436</v>
      </c>
      <c r="G1619" s="58" t="s">
        <v>20</v>
      </c>
    </row>
    <row r="1620" spans="1:7" ht="16.5">
      <c r="A1620" s="122">
        <v>2017</v>
      </c>
      <c r="B1620" s="54">
        <v>6423</v>
      </c>
      <c r="C1620" s="58" t="s">
        <v>15</v>
      </c>
      <c r="D1620" s="65" t="s">
        <v>3611</v>
      </c>
      <c r="E1620" s="54"/>
      <c r="F1620" s="58"/>
    </row>
    <row r="1621" spans="1:7" ht="16.5">
      <c r="A1621" s="122">
        <v>2017</v>
      </c>
      <c r="B1621" s="54">
        <v>64231</v>
      </c>
      <c r="C1621" s="58" t="s">
        <v>20</v>
      </c>
      <c r="D1621" s="58" t="s">
        <v>2155</v>
      </c>
      <c r="E1621" s="54" t="s">
        <v>2154</v>
      </c>
      <c r="F1621" s="58" t="s">
        <v>2155</v>
      </c>
      <c r="G1621" s="58" t="s">
        <v>20</v>
      </c>
    </row>
    <row r="1622" spans="1:7" ht="16.5">
      <c r="A1622" s="122">
        <v>2017</v>
      </c>
      <c r="B1622" s="54">
        <v>64232</v>
      </c>
      <c r="C1622" s="58" t="s">
        <v>20</v>
      </c>
      <c r="D1622" s="58" t="s">
        <v>3653</v>
      </c>
      <c r="E1622" s="54" t="s">
        <v>2160</v>
      </c>
      <c r="F1622" s="58" t="s">
        <v>2161</v>
      </c>
      <c r="G1622" s="58" t="s">
        <v>20</v>
      </c>
    </row>
    <row r="1623" spans="1:7" ht="16.5">
      <c r="A1623" s="122">
        <v>2017</v>
      </c>
      <c r="B1623" s="54">
        <v>64233</v>
      </c>
      <c r="C1623" s="58" t="s">
        <v>20</v>
      </c>
      <c r="D1623" s="58" t="s">
        <v>3654</v>
      </c>
      <c r="E1623" s="54" t="s">
        <v>2160</v>
      </c>
      <c r="F1623" s="58" t="s">
        <v>2161</v>
      </c>
      <c r="G1623" s="58" t="s">
        <v>20</v>
      </c>
    </row>
    <row r="1624" spans="1:7" ht="16.5">
      <c r="A1624" s="122">
        <v>2017</v>
      </c>
      <c r="B1624" s="54">
        <v>64234</v>
      </c>
      <c r="C1624" s="58" t="s">
        <v>20</v>
      </c>
      <c r="D1624" s="58" t="s">
        <v>3655</v>
      </c>
      <c r="E1624" s="54" t="s">
        <v>2152</v>
      </c>
      <c r="F1624" s="58" t="s">
        <v>2153</v>
      </c>
      <c r="G1624" s="58" t="s">
        <v>20</v>
      </c>
    </row>
    <row r="1625" spans="1:7" ht="16.5">
      <c r="A1625" s="122">
        <v>2017</v>
      </c>
      <c r="B1625" s="54">
        <v>64235</v>
      </c>
      <c r="C1625" s="58" t="s">
        <v>20</v>
      </c>
      <c r="D1625" s="58" t="s">
        <v>2829</v>
      </c>
      <c r="E1625" s="54" t="s">
        <v>2160</v>
      </c>
      <c r="F1625" s="58" t="s">
        <v>2161</v>
      </c>
      <c r="G1625" s="58" t="s">
        <v>20</v>
      </c>
    </row>
    <row r="1626" spans="1:7" ht="16.5">
      <c r="A1626" s="122">
        <v>2017</v>
      </c>
      <c r="B1626" s="54">
        <v>64239</v>
      </c>
      <c r="C1626" s="58" t="s">
        <v>20</v>
      </c>
      <c r="D1626" s="58" t="s">
        <v>3612</v>
      </c>
      <c r="E1626" s="54" t="s">
        <v>2160</v>
      </c>
      <c r="F1626" s="58" t="s">
        <v>2161</v>
      </c>
      <c r="G1626" s="58" t="s">
        <v>20</v>
      </c>
    </row>
    <row r="1627" spans="1:7" ht="16.5">
      <c r="A1627" s="122"/>
      <c r="B1627" s="54"/>
      <c r="C1627" s="58"/>
      <c r="D1627" s="58"/>
      <c r="E1627" s="54" t="s">
        <v>2140</v>
      </c>
      <c r="F1627" s="58" t="s">
        <v>2141</v>
      </c>
      <c r="G1627" s="58" t="s">
        <v>20</v>
      </c>
    </row>
    <row r="1628" spans="1:7" ht="16.5">
      <c r="A1628" s="122"/>
      <c r="B1628" s="54"/>
      <c r="C1628" s="58"/>
      <c r="D1628" s="58"/>
      <c r="E1628" s="54" t="s">
        <v>2142</v>
      </c>
      <c r="F1628" s="58" t="s">
        <v>2143</v>
      </c>
      <c r="G1628" s="58" t="s">
        <v>20</v>
      </c>
    </row>
    <row r="1629" spans="1:7" ht="16.5">
      <c r="A1629" s="122"/>
      <c r="B1629" s="54"/>
      <c r="C1629" s="58"/>
      <c r="D1629" s="58"/>
      <c r="E1629" s="54" t="s">
        <v>2146</v>
      </c>
      <c r="F1629" s="58" t="s">
        <v>2147</v>
      </c>
      <c r="G1629" s="58" t="s">
        <v>20</v>
      </c>
    </row>
    <row r="1630" spans="1:7" ht="16.5">
      <c r="A1630" s="122"/>
      <c r="B1630" s="54"/>
      <c r="C1630" s="58"/>
      <c r="D1630" s="58"/>
      <c r="E1630" s="54" t="s">
        <v>2148</v>
      </c>
      <c r="F1630" s="58" t="s">
        <v>2149</v>
      </c>
      <c r="G1630" s="58" t="s">
        <v>20</v>
      </c>
    </row>
    <row r="1631" spans="1:7" ht="16.5">
      <c r="A1631" s="122"/>
      <c r="B1631" s="54"/>
      <c r="C1631" s="58"/>
      <c r="D1631" s="58"/>
      <c r="E1631" s="54" t="s">
        <v>2150</v>
      </c>
      <c r="F1631" s="58" t="s">
        <v>2151</v>
      </c>
      <c r="G1631" s="58" t="s">
        <v>20</v>
      </c>
    </row>
    <row r="1632" spans="1:7" ht="16.5">
      <c r="A1632" s="122"/>
      <c r="B1632" s="54"/>
      <c r="C1632" s="58"/>
      <c r="D1632" s="58"/>
      <c r="E1632" s="54" t="s">
        <v>2154</v>
      </c>
      <c r="F1632" s="58" t="s">
        <v>2155</v>
      </c>
      <c r="G1632" s="58" t="s">
        <v>20</v>
      </c>
    </row>
    <row r="1633" spans="1:7" ht="16.5">
      <c r="A1633" s="122"/>
      <c r="B1633" s="54"/>
      <c r="C1633" s="58"/>
      <c r="D1633" s="58"/>
      <c r="E1633" s="54" t="s">
        <v>2156</v>
      </c>
      <c r="F1633" s="58" t="s">
        <v>2157</v>
      </c>
      <c r="G1633" s="58" t="s">
        <v>20</v>
      </c>
    </row>
    <row r="1634" spans="1:7" ht="16.5">
      <c r="A1634" s="122"/>
      <c r="B1634" s="54"/>
      <c r="C1634" s="58"/>
      <c r="D1634" s="58"/>
      <c r="E1634" s="54" t="s">
        <v>2158</v>
      </c>
      <c r="F1634" s="58" t="s">
        <v>2159</v>
      </c>
      <c r="G1634" s="58" t="s">
        <v>20</v>
      </c>
    </row>
    <row r="1635" spans="1:7" ht="16.5">
      <c r="A1635" s="122">
        <v>2017</v>
      </c>
      <c r="B1635" s="63">
        <v>6424</v>
      </c>
      <c r="C1635" s="58" t="s">
        <v>15</v>
      </c>
      <c r="D1635" s="65" t="s">
        <v>3656</v>
      </c>
      <c r="E1635" s="54"/>
      <c r="F1635" s="58"/>
    </row>
    <row r="1636" spans="1:7" ht="16.5">
      <c r="A1636" s="122">
        <v>2017</v>
      </c>
      <c r="B1636" s="54">
        <v>64241</v>
      </c>
      <c r="C1636" s="58" t="s">
        <v>15</v>
      </c>
      <c r="D1636" s="65" t="s">
        <v>1816</v>
      </c>
      <c r="E1636" s="54"/>
      <c r="F1636" s="58"/>
    </row>
    <row r="1637" spans="1:7" ht="16.5">
      <c r="A1637" s="122">
        <v>2017</v>
      </c>
      <c r="B1637" s="54">
        <v>642411</v>
      </c>
      <c r="C1637" s="58" t="s">
        <v>20</v>
      </c>
      <c r="D1637" s="58" t="s">
        <v>3657</v>
      </c>
      <c r="E1637" s="54" t="s">
        <v>1967</v>
      </c>
      <c r="F1637" s="58" t="s">
        <v>1870</v>
      </c>
      <c r="G1637" s="58" t="s">
        <v>20</v>
      </c>
    </row>
    <row r="1638" spans="1:7" ht="16.5">
      <c r="A1638" s="122">
        <v>2017</v>
      </c>
      <c r="B1638" s="54">
        <v>642412</v>
      </c>
      <c r="C1638" s="58" t="s">
        <v>20</v>
      </c>
      <c r="D1638" s="58" t="s">
        <v>3658</v>
      </c>
      <c r="E1638" s="54" t="s">
        <v>1968</v>
      </c>
      <c r="F1638" s="58" t="s">
        <v>1872</v>
      </c>
      <c r="G1638" s="58" t="s">
        <v>20</v>
      </c>
    </row>
    <row r="1639" spans="1:7" ht="16.5">
      <c r="A1639" s="122">
        <v>2017</v>
      </c>
      <c r="B1639" s="54">
        <v>642413</v>
      </c>
      <c r="C1639" s="58" t="s">
        <v>20</v>
      </c>
      <c r="D1639" s="58" t="s">
        <v>3629</v>
      </c>
      <c r="E1639" s="54" t="s">
        <v>1969</v>
      </c>
      <c r="F1639" s="58" t="s">
        <v>1874</v>
      </c>
      <c r="G1639" s="58" t="s">
        <v>20</v>
      </c>
    </row>
    <row r="1640" spans="1:7" ht="16.5">
      <c r="A1640" s="122">
        <v>2017</v>
      </c>
      <c r="B1640" s="54">
        <v>642414</v>
      </c>
      <c r="C1640" s="58" t="s">
        <v>20</v>
      </c>
      <c r="D1640" s="58" t="s">
        <v>3644</v>
      </c>
      <c r="E1640" s="54" t="s">
        <v>1970</v>
      </c>
      <c r="F1640" s="58" t="s">
        <v>1876</v>
      </c>
      <c r="G1640" s="58" t="s">
        <v>20</v>
      </c>
    </row>
    <row r="1641" spans="1:7" ht="16.5">
      <c r="A1641" s="122">
        <v>2017</v>
      </c>
      <c r="B1641" s="54">
        <v>642415</v>
      </c>
      <c r="C1641" s="58" t="s">
        <v>20</v>
      </c>
      <c r="D1641" s="58" t="s">
        <v>1878</v>
      </c>
      <c r="E1641" s="54" t="s">
        <v>1971</v>
      </c>
      <c r="F1641" s="58" t="s">
        <v>1878</v>
      </c>
      <c r="G1641" s="58" t="s">
        <v>20</v>
      </c>
    </row>
    <row r="1642" spans="1:7" ht="16.5">
      <c r="A1642" s="122">
        <v>2017</v>
      </c>
      <c r="B1642" s="54">
        <v>642416</v>
      </c>
      <c r="C1642" s="58" t="s">
        <v>20</v>
      </c>
      <c r="D1642" s="58" t="s">
        <v>1880</v>
      </c>
      <c r="E1642" s="54" t="s">
        <v>1972</v>
      </c>
      <c r="F1642" s="58" t="s">
        <v>1880</v>
      </c>
      <c r="G1642" s="58" t="s">
        <v>20</v>
      </c>
    </row>
    <row r="1643" spans="1:7" ht="16.5">
      <c r="A1643" s="122">
        <v>2017</v>
      </c>
      <c r="B1643" s="54">
        <v>642417</v>
      </c>
      <c r="C1643" s="58" t="s">
        <v>20</v>
      </c>
      <c r="D1643" s="58" t="s">
        <v>1882</v>
      </c>
      <c r="E1643" s="54" t="s">
        <v>1973</v>
      </c>
      <c r="F1643" s="58" t="s">
        <v>1882</v>
      </c>
      <c r="G1643" s="58" t="s">
        <v>20</v>
      </c>
    </row>
    <row r="1644" spans="1:7" ht="16.5">
      <c r="A1644" s="122">
        <v>2017</v>
      </c>
      <c r="B1644" s="54">
        <v>642418</v>
      </c>
      <c r="C1644" s="58" t="s">
        <v>20</v>
      </c>
      <c r="D1644" s="58" t="s">
        <v>1884</v>
      </c>
      <c r="E1644" s="54" t="s">
        <v>1974</v>
      </c>
      <c r="F1644" s="58" t="s">
        <v>1884</v>
      </c>
      <c r="G1644" s="58" t="s">
        <v>20</v>
      </c>
    </row>
    <row r="1645" spans="1:7" ht="16.5">
      <c r="A1645" s="122">
        <v>2017</v>
      </c>
      <c r="B1645" s="54">
        <v>642419</v>
      </c>
      <c r="C1645" s="58" t="s">
        <v>15</v>
      </c>
      <c r="D1645" s="58" t="s">
        <v>3625</v>
      </c>
      <c r="E1645" s="54"/>
      <c r="F1645" s="58"/>
    </row>
    <row r="1646" spans="1:7" ht="16.5">
      <c r="A1646" s="122">
        <v>2017</v>
      </c>
      <c r="B1646" s="54">
        <v>6424191</v>
      </c>
      <c r="C1646" s="58" t="s">
        <v>20</v>
      </c>
      <c r="D1646" s="58" t="s">
        <v>1888</v>
      </c>
      <c r="E1646" s="54" t="s">
        <v>1976</v>
      </c>
      <c r="F1646" s="58" t="s">
        <v>1888</v>
      </c>
      <c r="G1646" s="58" t="s">
        <v>20</v>
      </c>
    </row>
    <row r="1647" spans="1:7" ht="16.5">
      <c r="A1647" s="122">
        <v>2017</v>
      </c>
      <c r="B1647" s="54">
        <v>6424192</v>
      </c>
      <c r="C1647" s="58" t="s">
        <v>20</v>
      </c>
      <c r="D1647" s="58" t="s">
        <v>1890</v>
      </c>
      <c r="E1647" s="54" t="s">
        <v>1977</v>
      </c>
      <c r="F1647" s="58" t="s">
        <v>1890</v>
      </c>
      <c r="G1647" s="58" t="s">
        <v>20</v>
      </c>
    </row>
    <row r="1648" spans="1:7" ht="16.5">
      <c r="A1648" s="122">
        <v>2017</v>
      </c>
      <c r="B1648" s="54">
        <v>6424199</v>
      </c>
      <c r="C1648" s="58" t="s">
        <v>20</v>
      </c>
      <c r="D1648" s="58" t="s">
        <v>1886</v>
      </c>
      <c r="E1648" s="54" t="s">
        <v>1978</v>
      </c>
      <c r="F1648" s="58" t="s">
        <v>1886</v>
      </c>
      <c r="G1648" s="58" t="s">
        <v>20</v>
      </c>
    </row>
    <row r="1649" spans="1:7" ht="16.5">
      <c r="A1649" s="122">
        <v>2017</v>
      </c>
      <c r="B1649" s="54">
        <v>64242</v>
      </c>
      <c r="C1649" s="58" t="s">
        <v>15</v>
      </c>
      <c r="D1649" s="65" t="s">
        <v>2098</v>
      </c>
      <c r="E1649" s="54"/>
      <c r="F1649" s="58"/>
    </row>
    <row r="1650" spans="1:7" ht="16.5">
      <c r="A1650" s="122">
        <v>2017</v>
      </c>
      <c r="B1650" s="54">
        <v>642421</v>
      </c>
      <c r="C1650" s="58" t="s">
        <v>20</v>
      </c>
      <c r="D1650" s="58" t="s">
        <v>3657</v>
      </c>
      <c r="E1650" s="54" t="s">
        <v>1980</v>
      </c>
      <c r="F1650" s="58" t="s">
        <v>1870</v>
      </c>
      <c r="G1650" s="58" t="s">
        <v>20</v>
      </c>
    </row>
    <row r="1651" spans="1:7" ht="16.5">
      <c r="A1651" s="122">
        <v>2017</v>
      </c>
      <c r="B1651" s="54">
        <v>642422</v>
      </c>
      <c r="C1651" s="58" t="s">
        <v>20</v>
      </c>
      <c r="D1651" s="58" t="s">
        <v>3658</v>
      </c>
      <c r="E1651" s="54" t="s">
        <v>1981</v>
      </c>
      <c r="F1651" s="58" t="s">
        <v>1872</v>
      </c>
      <c r="G1651" s="58" t="s">
        <v>20</v>
      </c>
    </row>
    <row r="1652" spans="1:7" ht="16.5">
      <c r="A1652" s="122">
        <v>2017</v>
      </c>
      <c r="B1652" s="54">
        <v>642423</v>
      </c>
      <c r="C1652" s="58" t="s">
        <v>20</v>
      </c>
      <c r="D1652" s="58" t="s">
        <v>3629</v>
      </c>
      <c r="E1652" s="54" t="s">
        <v>1982</v>
      </c>
      <c r="F1652" s="58" t="s">
        <v>1874</v>
      </c>
      <c r="G1652" s="58" t="s">
        <v>20</v>
      </c>
    </row>
    <row r="1653" spans="1:7" ht="16.5">
      <c r="A1653" s="122">
        <v>2017</v>
      </c>
      <c r="B1653" s="54">
        <v>642424</v>
      </c>
      <c r="C1653" s="58" t="s">
        <v>20</v>
      </c>
      <c r="D1653" s="58" t="s">
        <v>3644</v>
      </c>
      <c r="E1653" s="54" t="s">
        <v>1983</v>
      </c>
      <c r="F1653" s="58" t="s">
        <v>1876</v>
      </c>
      <c r="G1653" s="58" t="s">
        <v>20</v>
      </c>
    </row>
    <row r="1654" spans="1:7" ht="16.5">
      <c r="A1654" s="122">
        <v>2017</v>
      </c>
      <c r="B1654" s="54">
        <v>642425</v>
      </c>
      <c r="C1654" s="58" t="s">
        <v>20</v>
      </c>
      <c r="D1654" s="58" t="s">
        <v>1878</v>
      </c>
      <c r="E1654" s="54" t="s">
        <v>1984</v>
      </c>
      <c r="F1654" s="58" t="s">
        <v>1878</v>
      </c>
      <c r="G1654" s="58" t="s">
        <v>20</v>
      </c>
    </row>
    <row r="1655" spans="1:7" ht="16.5">
      <c r="A1655" s="122">
        <v>2017</v>
      </c>
      <c r="B1655" s="54">
        <v>642426</v>
      </c>
      <c r="C1655" s="58" t="s">
        <v>20</v>
      </c>
      <c r="D1655" s="58" t="s">
        <v>1880</v>
      </c>
      <c r="E1655" s="54" t="s">
        <v>1985</v>
      </c>
      <c r="F1655" s="58" t="s">
        <v>1880</v>
      </c>
      <c r="G1655" s="58" t="s">
        <v>20</v>
      </c>
    </row>
    <row r="1656" spans="1:7" ht="16.5">
      <c r="A1656" s="122">
        <v>2017</v>
      </c>
      <c r="B1656" s="54">
        <v>642427</v>
      </c>
      <c r="C1656" s="58" t="s">
        <v>20</v>
      </c>
      <c r="D1656" s="58" t="s">
        <v>1882</v>
      </c>
      <c r="E1656" s="54" t="s">
        <v>1986</v>
      </c>
      <c r="F1656" s="58" t="s">
        <v>1882</v>
      </c>
      <c r="G1656" s="58" t="s">
        <v>20</v>
      </c>
    </row>
    <row r="1657" spans="1:7" ht="16.5">
      <c r="A1657" s="122">
        <v>2017</v>
      </c>
      <c r="B1657" s="54">
        <v>642428</v>
      </c>
      <c r="C1657" s="58" t="s">
        <v>20</v>
      </c>
      <c r="D1657" s="58" t="s">
        <v>1884</v>
      </c>
      <c r="E1657" s="54" t="s">
        <v>1987</v>
      </c>
      <c r="F1657" s="58" t="s">
        <v>1884</v>
      </c>
      <c r="G1657" s="58" t="s">
        <v>20</v>
      </c>
    </row>
    <row r="1658" spans="1:7" ht="16.5">
      <c r="A1658" s="122">
        <v>2017</v>
      </c>
      <c r="B1658" s="54">
        <v>642429</v>
      </c>
      <c r="C1658" s="58" t="s">
        <v>15</v>
      </c>
      <c r="D1658" s="58" t="s">
        <v>3625</v>
      </c>
      <c r="E1658" s="54"/>
      <c r="F1658" s="58"/>
    </row>
    <row r="1659" spans="1:7" ht="16.5">
      <c r="A1659" s="122">
        <v>2017</v>
      </c>
      <c r="B1659" s="54">
        <v>6424291</v>
      </c>
      <c r="C1659" s="58" t="s">
        <v>20</v>
      </c>
      <c r="D1659" s="58" t="s">
        <v>1888</v>
      </c>
      <c r="E1659" s="54" t="s">
        <v>1989</v>
      </c>
      <c r="F1659" s="58" t="s">
        <v>1888</v>
      </c>
      <c r="G1659" s="58" t="s">
        <v>20</v>
      </c>
    </row>
    <row r="1660" spans="1:7" ht="16.5">
      <c r="A1660" s="122">
        <v>2017</v>
      </c>
      <c r="B1660" s="54">
        <v>6424292</v>
      </c>
      <c r="C1660" s="58" t="s">
        <v>20</v>
      </c>
      <c r="D1660" s="58" t="s">
        <v>1890</v>
      </c>
      <c r="E1660" s="54" t="s">
        <v>1990</v>
      </c>
      <c r="F1660" s="58" t="s">
        <v>1890</v>
      </c>
      <c r="G1660" s="58" t="s">
        <v>20</v>
      </c>
    </row>
    <row r="1661" spans="1:7" ht="16.5">
      <c r="A1661" s="122">
        <v>2017</v>
      </c>
      <c r="B1661" s="54">
        <v>6424299</v>
      </c>
      <c r="C1661" s="58" t="s">
        <v>20</v>
      </c>
      <c r="D1661" s="58" t="s">
        <v>1886</v>
      </c>
      <c r="E1661" s="54" t="s">
        <v>1991</v>
      </c>
      <c r="F1661" s="58" t="s">
        <v>1886</v>
      </c>
      <c r="G1661" s="58" t="s">
        <v>20</v>
      </c>
    </row>
    <row r="1662" spans="1:7" ht="16.5">
      <c r="A1662" s="122">
        <v>2017</v>
      </c>
      <c r="B1662" s="54">
        <v>6425</v>
      </c>
      <c r="C1662" s="58" t="s">
        <v>20</v>
      </c>
      <c r="D1662" s="58" t="s">
        <v>3659</v>
      </c>
      <c r="E1662" s="125" t="s">
        <v>2037</v>
      </c>
      <c r="F1662" s="58" t="s">
        <v>2038</v>
      </c>
      <c r="G1662" s="58" t="s">
        <v>20</v>
      </c>
    </row>
    <row r="1663" spans="1:7" ht="16.5">
      <c r="A1663" s="122">
        <v>2017</v>
      </c>
      <c r="B1663" s="54">
        <v>6429</v>
      </c>
      <c r="C1663" s="58" t="s">
        <v>20</v>
      </c>
      <c r="D1663" s="58" t="s">
        <v>3660</v>
      </c>
      <c r="E1663" s="54" t="s">
        <v>2072</v>
      </c>
      <c r="F1663" s="58" t="s">
        <v>436</v>
      </c>
      <c r="G1663" s="58" t="s">
        <v>20</v>
      </c>
    </row>
    <row r="1664" spans="1:7" ht="16.5">
      <c r="A1664" s="122">
        <v>2017</v>
      </c>
      <c r="B1664" s="63">
        <v>643</v>
      </c>
      <c r="C1664" s="58" t="s">
        <v>20</v>
      </c>
      <c r="D1664" s="58" t="s">
        <v>3138</v>
      </c>
      <c r="E1664" s="54" t="s">
        <v>2076</v>
      </c>
      <c r="F1664" s="58" t="s">
        <v>2077</v>
      </c>
      <c r="G1664" s="58" t="s">
        <v>20</v>
      </c>
    </row>
    <row r="1665" spans="1:7" ht="16.5">
      <c r="A1665" s="122">
        <v>2017</v>
      </c>
      <c r="B1665" s="63">
        <v>644</v>
      </c>
      <c r="C1665" s="58" t="s">
        <v>20</v>
      </c>
      <c r="D1665" s="58" t="s">
        <v>3661</v>
      </c>
      <c r="E1665" s="54" t="s">
        <v>2074</v>
      </c>
      <c r="F1665" s="58" t="s">
        <v>2075</v>
      </c>
      <c r="G1665" s="58" t="s">
        <v>20</v>
      </c>
    </row>
    <row r="1666" spans="1:7" ht="16.5">
      <c r="A1666" s="122">
        <v>2017</v>
      </c>
      <c r="B1666" s="63">
        <v>645</v>
      </c>
      <c r="C1666" s="58" t="s">
        <v>15</v>
      </c>
      <c r="D1666" s="58" t="s">
        <v>3662</v>
      </c>
      <c r="E1666" s="54"/>
      <c r="F1666" s="58"/>
    </row>
    <row r="1667" spans="1:7" ht="16.5">
      <c r="A1667" s="122">
        <v>2017</v>
      </c>
      <c r="B1667" s="54">
        <v>6451</v>
      </c>
      <c r="C1667" s="58" t="s">
        <v>20</v>
      </c>
      <c r="D1667" s="58" t="s">
        <v>3663</v>
      </c>
      <c r="E1667" s="54" t="s">
        <v>2110</v>
      </c>
      <c r="F1667" s="58" t="s">
        <v>626</v>
      </c>
      <c r="G1667" s="58" t="s">
        <v>20</v>
      </c>
    </row>
    <row r="1668" spans="1:7" ht="16.5">
      <c r="A1668" s="122">
        <v>2017</v>
      </c>
      <c r="B1668" s="54">
        <v>6452</v>
      </c>
      <c r="C1668" s="58" t="s">
        <v>15</v>
      </c>
      <c r="D1668" s="58" t="s">
        <v>2095</v>
      </c>
      <c r="E1668" s="54"/>
      <c r="F1668" s="58"/>
    </row>
    <row r="1669" spans="1:7" ht="16.5">
      <c r="A1669" s="122">
        <v>2017</v>
      </c>
      <c r="B1669" s="54">
        <v>64521</v>
      </c>
      <c r="C1669" s="58" t="s">
        <v>15</v>
      </c>
      <c r="D1669" s="58" t="s">
        <v>3172</v>
      </c>
      <c r="E1669" s="54"/>
      <c r="F1669" s="58"/>
    </row>
    <row r="1670" spans="1:7" ht="16.5">
      <c r="A1670" s="122">
        <v>2017</v>
      </c>
      <c r="B1670" s="54">
        <v>645211</v>
      </c>
      <c r="C1670" s="58" t="s">
        <v>20</v>
      </c>
      <c r="D1670" s="58" t="s">
        <v>1816</v>
      </c>
      <c r="E1670" s="54" t="s">
        <v>2096</v>
      </c>
      <c r="F1670" s="58" t="s">
        <v>1816</v>
      </c>
      <c r="G1670" s="58" t="s">
        <v>20</v>
      </c>
    </row>
    <row r="1671" spans="1:7" ht="16.5">
      <c r="A1671" s="122">
        <v>2017</v>
      </c>
      <c r="B1671" s="54">
        <v>645212</v>
      </c>
      <c r="C1671" s="58" t="s">
        <v>20</v>
      </c>
      <c r="D1671" s="58" t="s">
        <v>2098</v>
      </c>
      <c r="E1671" s="54" t="s">
        <v>2097</v>
      </c>
      <c r="F1671" s="58" t="s">
        <v>2098</v>
      </c>
      <c r="G1671" s="58" t="s">
        <v>20</v>
      </c>
    </row>
    <row r="1672" spans="1:7" ht="16.5">
      <c r="A1672" s="122">
        <v>2017</v>
      </c>
      <c r="B1672" s="54">
        <v>64528</v>
      </c>
      <c r="C1672" s="58" t="s">
        <v>20</v>
      </c>
      <c r="D1672" s="58" t="s">
        <v>2100</v>
      </c>
      <c r="E1672" s="54" t="s">
        <v>2099</v>
      </c>
      <c r="F1672" s="58" t="s">
        <v>2100</v>
      </c>
      <c r="G1672" s="58" t="s">
        <v>20</v>
      </c>
    </row>
    <row r="1673" spans="1:7" ht="16.5">
      <c r="A1673" s="122">
        <v>2017</v>
      </c>
      <c r="B1673" s="54">
        <v>6453</v>
      </c>
      <c r="C1673" s="58" t="s">
        <v>15</v>
      </c>
      <c r="D1673" s="58" t="s">
        <v>1499</v>
      </c>
      <c r="E1673" s="54"/>
      <c r="F1673" s="58"/>
    </row>
    <row r="1674" spans="1:7" ht="16.5">
      <c r="A1674" s="122">
        <v>2017</v>
      </c>
      <c r="B1674" s="54">
        <v>64531</v>
      </c>
      <c r="C1674" s="58" t="s">
        <v>15</v>
      </c>
      <c r="D1674" s="58" t="s">
        <v>2103</v>
      </c>
      <c r="E1674" s="54"/>
      <c r="F1674" s="58"/>
    </row>
    <row r="1675" spans="1:7" ht="16.5">
      <c r="A1675" s="122">
        <v>2017</v>
      </c>
      <c r="B1675" s="54">
        <v>645311</v>
      </c>
      <c r="C1675" s="58" t="s">
        <v>15</v>
      </c>
      <c r="D1675" s="58" t="s">
        <v>3172</v>
      </c>
      <c r="E1675" s="54"/>
      <c r="F1675" s="58"/>
    </row>
    <row r="1676" spans="1:7" ht="16.5">
      <c r="A1676" s="122">
        <v>2017</v>
      </c>
      <c r="B1676" s="54">
        <v>6453111</v>
      </c>
      <c r="C1676" s="58" t="s">
        <v>20</v>
      </c>
      <c r="D1676" s="58" t="s">
        <v>1816</v>
      </c>
      <c r="E1676" s="54" t="s">
        <v>2104</v>
      </c>
      <c r="F1676" s="58" t="s">
        <v>1816</v>
      </c>
      <c r="G1676" s="58" t="s">
        <v>20</v>
      </c>
    </row>
    <row r="1677" spans="1:7" ht="16.5">
      <c r="A1677" s="122">
        <v>2017</v>
      </c>
      <c r="B1677" s="54">
        <v>6453112</v>
      </c>
      <c r="C1677" s="58" t="s">
        <v>20</v>
      </c>
      <c r="D1677" s="58" t="s">
        <v>2098</v>
      </c>
      <c r="E1677" s="54" t="s">
        <v>2105</v>
      </c>
      <c r="F1677" s="58" t="s">
        <v>2098</v>
      </c>
      <c r="G1677" s="58" t="s">
        <v>20</v>
      </c>
    </row>
    <row r="1678" spans="1:7" ht="16.5">
      <c r="A1678" s="122">
        <v>2017</v>
      </c>
      <c r="B1678" s="54">
        <v>64532</v>
      </c>
      <c r="C1678" s="58" t="s">
        <v>20</v>
      </c>
      <c r="D1678" s="58" t="s">
        <v>2108</v>
      </c>
      <c r="E1678" s="54" t="s">
        <v>2107</v>
      </c>
      <c r="F1678" s="58" t="s">
        <v>2108</v>
      </c>
      <c r="G1678" s="58" t="s">
        <v>20</v>
      </c>
    </row>
    <row r="1679" spans="1:7" ht="16.5">
      <c r="A1679" s="122">
        <v>2017</v>
      </c>
      <c r="B1679" s="54">
        <v>64538</v>
      </c>
      <c r="C1679" s="58" t="s">
        <v>20</v>
      </c>
      <c r="D1679" s="58" t="s">
        <v>2100</v>
      </c>
      <c r="E1679" s="54" t="s">
        <v>2106</v>
      </c>
      <c r="F1679" s="58" t="s">
        <v>2100</v>
      </c>
      <c r="G1679" s="58" t="s">
        <v>20</v>
      </c>
    </row>
    <row r="1680" spans="1:7" ht="16.5">
      <c r="A1680" s="122">
        <v>2017</v>
      </c>
      <c r="B1680" s="54">
        <v>6458</v>
      </c>
      <c r="C1680" s="58" t="s">
        <v>20</v>
      </c>
      <c r="D1680" s="58" t="s">
        <v>3664</v>
      </c>
      <c r="E1680" s="54" t="s">
        <v>2109</v>
      </c>
      <c r="F1680" s="58" t="s">
        <v>2100</v>
      </c>
      <c r="G1680" s="58" t="s">
        <v>20</v>
      </c>
    </row>
    <row r="1681" spans="1:7" ht="16.5">
      <c r="A1681" s="122">
        <v>2017</v>
      </c>
      <c r="B1681" s="63">
        <v>646</v>
      </c>
      <c r="C1681" s="58" t="s">
        <v>20</v>
      </c>
      <c r="D1681" s="58" t="s">
        <v>3665</v>
      </c>
      <c r="E1681" s="54" t="s">
        <v>2117</v>
      </c>
      <c r="F1681" s="58" t="s">
        <v>2118</v>
      </c>
      <c r="G1681" s="58" t="s">
        <v>20</v>
      </c>
    </row>
    <row r="1682" spans="1:7" ht="16.5">
      <c r="A1682" s="122">
        <v>2017</v>
      </c>
      <c r="B1682" s="63">
        <v>647</v>
      </c>
      <c r="C1682" s="58" t="s">
        <v>15</v>
      </c>
      <c r="D1682" s="58" t="s">
        <v>2125</v>
      </c>
      <c r="E1682" s="54"/>
      <c r="F1682" s="58"/>
    </row>
    <row r="1683" spans="1:7" ht="16.5">
      <c r="A1683" s="122">
        <v>2017</v>
      </c>
      <c r="B1683" s="54">
        <v>6471</v>
      </c>
      <c r="C1683" s="58" t="s">
        <v>20</v>
      </c>
      <c r="D1683" s="58" t="s">
        <v>3666</v>
      </c>
      <c r="E1683" s="54" t="s">
        <v>2124</v>
      </c>
      <c r="F1683" s="58" t="s">
        <v>2125</v>
      </c>
      <c r="G1683" s="58" t="s">
        <v>20</v>
      </c>
    </row>
    <row r="1684" spans="1:7" ht="16.5">
      <c r="A1684" s="122">
        <v>2017</v>
      </c>
      <c r="B1684" s="54">
        <v>6472</v>
      </c>
      <c r="C1684" s="58" t="s">
        <v>20</v>
      </c>
      <c r="D1684" s="58" t="s">
        <v>3614</v>
      </c>
      <c r="E1684" s="54" t="s">
        <v>2124</v>
      </c>
      <c r="F1684" s="58" t="s">
        <v>2125</v>
      </c>
      <c r="G1684" s="58" t="s">
        <v>20</v>
      </c>
    </row>
    <row r="1685" spans="1:7" ht="16.5">
      <c r="A1685" s="122">
        <v>2017</v>
      </c>
      <c r="B1685" s="54">
        <v>6473</v>
      </c>
      <c r="C1685" s="58" t="s">
        <v>20</v>
      </c>
      <c r="D1685" s="58" t="s">
        <v>3667</v>
      </c>
      <c r="E1685" s="54" t="s">
        <v>2124</v>
      </c>
      <c r="F1685" s="58" t="s">
        <v>2125</v>
      </c>
      <c r="G1685" s="58" t="s">
        <v>20</v>
      </c>
    </row>
    <row r="1686" spans="1:7" ht="16.5">
      <c r="A1686" s="122">
        <v>2017</v>
      </c>
      <c r="B1686" s="54">
        <v>6474</v>
      </c>
      <c r="C1686" s="58" t="s">
        <v>20</v>
      </c>
      <c r="D1686" s="58" t="s">
        <v>3668</v>
      </c>
      <c r="E1686" s="54" t="s">
        <v>2124</v>
      </c>
      <c r="F1686" s="58" t="s">
        <v>2125</v>
      </c>
      <c r="G1686" s="58" t="s">
        <v>20</v>
      </c>
    </row>
    <row r="1687" spans="1:7" ht="16.5">
      <c r="A1687" s="122">
        <v>2017</v>
      </c>
      <c r="B1687" s="54">
        <v>6475</v>
      </c>
      <c r="C1687" s="58" t="s">
        <v>20</v>
      </c>
      <c r="D1687" s="58" t="s">
        <v>3617</v>
      </c>
      <c r="E1687" s="54" t="s">
        <v>2124</v>
      </c>
      <c r="F1687" s="58" t="s">
        <v>2125</v>
      </c>
      <c r="G1687" s="58" t="s">
        <v>20</v>
      </c>
    </row>
    <row r="1688" spans="1:7" ht="16.5">
      <c r="A1688" s="122">
        <v>2017</v>
      </c>
      <c r="B1688" s="54">
        <v>6476</v>
      </c>
      <c r="C1688" s="58" t="s">
        <v>20</v>
      </c>
      <c r="D1688" s="58" t="s">
        <v>3618</v>
      </c>
      <c r="E1688" s="54" t="s">
        <v>2124</v>
      </c>
      <c r="F1688" s="58" t="s">
        <v>2125</v>
      </c>
      <c r="G1688" s="58" t="s">
        <v>20</v>
      </c>
    </row>
    <row r="1689" spans="1:7" ht="16.5">
      <c r="A1689" s="122">
        <v>2017</v>
      </c>
      <c r="B1689" s="63">
        <v>648</v>
      </c>
      <c r="C1689" s="58" t="s">
        <v>15</v>
      </c>
      <c r="D1689" s="65" t="s">
        <v>3669</v>
      </c>
      <c r="E1689" s="54"/>
      <c r="F1689" s="58"/>
    </row>
    <row r="1690" spans="1:7" ht="16.5">
      <c r="A1690" s="122">
        <v>2017</v>
      </c>
      <c r="B1690" s="54">
        <v>6481</v>
      </c>
      <c r="C1690" s="58" t="s">
        <v>20</v>
      </c>
      <c r="D1690" s="58" t="s">
        <v>3670</v>
      </c>
      <c r="E1690" s="54" t="s">
        <v>2129</v>
      </c>
      <c r="F1690" s="58" t="s">
        <v>2130</v>
      </c>
      <c r="G1690" s="58" t="s">
        <v>20</v>
      </c>
    </row>
    <row r="1691" spans="1:7" ht="16.5">
      <c r="A1691" s="122">
        <v>2017</v>
      </c>
      <c r="B1691" s="54">
        <v>6482</v>
      </c>
      <c r="C1691" s="58" t="s">
        <v>20</v>
      </c>
      <c r="D1691" s="58" t="s">
        <v>3671</v>
      </c>
      <c r="E1691" s="54"/>
      <c r="F1691" s="58"/>
    </row>
    <row r="1692" spans="1:7" ht="16.5">
      <c r="A1692" s="122">
        <v>2017</v>
      </c>
      <c r="B1692" s="54">
        <v>6483</v>
      </c>
      <c r="C1692" s="58" t="s">
        <v>15</v>
      </c>
      <c r="D1692" s="58" t="s">
        <v>3672</v>
      </c>
      <c r="E1692" s="54"/>
      <c r="F1692" s="58"/>
    </row>
    <row r="1693" spans="1:7" ht="16.5">
      <c r="A1693" s="122">
        <v>2017</v>
      </c>
      <c r="B1693" s="54">
        <v>64831</v>
      </c>
      <c r="C1693" s="58" t="s">
        <v>15</v>
      </c>
      <c r="D1693" s="58" t="s">
        <v>1835</v>
      </c>
      <c r="E1693" s="125"/>
      <c r="F1693" s="58"/>
    </row>
    <row r="1694" spans="1:7" ht="16.5">
      <c r="A1694" s="122">
        <v>2017</v>
      </c>
      <c r="B1694" s="54">
        <v>648311</v>
      </c>
      <c r="C1694" s="58" t="s">
        <v>20</v>
      </c>
      <c r="D1694" s="58" t="s">
        <v>3673</v>
      </c>
      <c r="E1694" s="125" t="s">
        <v>2058</v>
      </c>
      <c r="F1694" s="58" t="s">
        <v>1835</v>
      </c>
      <c r="G1694" s="58" t="s">
        <v>20</v>
      </c>
    </row>
    <row r="1695" spans="1:7" ht="16.5">
      <c r="A1695" s="122">
        <v>2017</v>
      </c>
      <c r="B1695" s="54">
        <v>648312</v>
      </c>
      <c r="C1695" s="58" t="s">
        <v>20</v>
      </c>
      <c r="D1695" s="58" t="s">
        <v>1659</v>
      </c>
      <c r="E1695" s="125" t="s">
        <v>2058</v>
      </c>
      <c r="F1695" s="58" t="s">
        <v>1835</v>
      </c>
      <c r="G1695" s="58" t="s">
        <v>20</v>
      </c>
    </row>
    <row r="1696" spans="1:7" ht="16.5">
      <c r="A1696" s="122">
        <v>2017</v>
      </c>
      <c r="B1696" s="54">
        <v>64832</v>
      </c>
      <c r="C1696" s="58" t="s">
        <v>20</v>
      </c>
      <c r="D1696" s="58" t="s">
        <v>3674</v>
      </c>
      <c r="E1696" s="125" t="s">
        <v>2058</v>
      </c>
      <c r="F1696" s="58" t="s">
        <v>1835</v>
      </c>
      <c r="G1696" s="58" t="s">
        <v>20</v>
      </c>
    </row>
    <row r="1697" spans="1:7" ht="16.5">
      <c r="A1697" s="122">
        <v>2017</v>
      </c>
      <c r="B1697" s="54">
        <v>6484</v>
      </c>
      <c r="C1697" s="58" t="s">
        <v>20</v>
      </c>
      <c r="D1697" s="58" t="s">
        <v>3675</v>
      </c>
      <c r="E1697" s="125" t="s">
        <v>2037</v>
      </c>
      <c r="F1697" s="58" t="s">
        <v>2038</v>
      </c>
      <c r="G1697" s="58" t="s">
        <v>20</v>
      </c>
    </row>
    <row r="1698" spans="1:7" ht="16.5">
      <c r="A1698" s="122">
        <v>2017</v>
      </c>
      <c r="B1698" s="54">
        <v>6485</v>
      </c>
      <c r="C1698" s="58" t="s">
        <v>15</v>
      </c>
      <c r="D1698" s="58" t="s">
        <v>3676</v>
      </c>
      <c r="E1698" s="54"/>
      <c r="F1698" s="58"/>
    </row>
    <row r="1699" spans="1:7" ht="16.5">
      <c r="A1699" s="122">
        <v>2017</v>
      </c>
      <c r="B1699" s="54">
        <v>64851</v>
      </c>
      <c r="C1699" s="58" t="s">
        <v>15</v>
      </c>
      <c r="D1699" s="58" t="s">
        <v>3677</v>
      </c>
      <c r="E1699" s="54"/>
      <c r="F1699" s="58"/>
    </row>
    <row r="1700" spans="1:7" ht="16.5">
      <c r="A1700" s="122">
        <v>2017</v>
      </c>
      <c r="B1700" s="54">
        <v>648511</v>
      </c>
      <c r="C1700" s="58" t="s">
        <v>20</v>
      </c>
      <c r="D1700" s="58" t="s">
        <v>2086</v>
      </c>
      <c r="E1700" s="54" t="s">
        <v>2087</v>
      </c>
      <c r="F1700" s="58" t="s">
        <v>2088</v>
      </c>
      <c r="G1700" s="58" t="s">
        <v>20</v>
      </c>
    </row>
    <row r="1701" spans="1:7" ht="16.5">
      <c r="A1701" s="122">
        <v>2017</v>
      </c>
      <c r="B1701" s="54">
        <v>648512</v>
      </c>
      <c r="C1701" s="58" t="s">
        <v>20</v>
      </c>
      <c r="D1701" s="58" t="s">
        <v>3678</v>
      </c>
      <c r="E1701" s="54" t="s">
        <v>2087</v>
      </c>
      <c r="F1701" s="58" t="s">
        <v>2088</v>
      </c>
      <c r="G1701" s="58" t="s">
        <v>20</v>
      </c>
    </row>
    <row r="1702" spans="1:7" ht="16.5">
      <c r="A1702" s="122">
        <v>2017</v>
      </c>
      <c r="B1702" s="54">
        <v>64852</v>
      </c>
      <c r="C1702" s="58" t="s">
        <v>15</v>
      </c>
      <c r="D1702" s="58" t="s">
        <v>3679</v>
      </c>
      <c r="E1702" s="54"/>
      <c r="F1702" s="58"/>
    </row>
    <row r="1703" spans="1:7" ht="16.5">
      <c r="A1703" s="122">
        <v>2017</v>
      </c>
      <c r="B1703" s="54">
        <v>648521</v>
      </c>
      <c r="C1703" s="58" t="s">
        <v>20</v>
      </c>
      <c r="D1703" s="58" t="s">
        <v>3181</v>
      </c>
      <c r="E1703" s="54" t="s">
        <v>2089</v>
      </c>
      <c r="F1703" s="58" t="s">
        <v>2090</v>
      </c>
      <c r="G1703" s="58" t="s">
        <v>20</v>
      </c>
    </row>
    <row r="1704" spans="1:7" ht="16.5">
      <c r="A1704" s="122">
        <v>2017</v>
      </c>
      <c r="B1704" s="54">
        <v>6486</v>
      </c>
      <c r="C1704" s="58" t="s">
        <v>20</v>
      </c>
      <c r="D1704" s="58" t="s">
        <v>3680</v>
      </c>
      <c r="E1704" s="54" t="s">
        <v>2089</v>
      </c>
      <c r="F1704" s="58" t="s">
        <v>2090</v>
      </c>
      <c r="G1704" s="58" t="s">
        <v>20</v>
      </c>
    </row>
    <row r="1705" spans="1:7" ht="16.5">
      <c r="A1705" s="122">
        <v>2017</v>
      </c>
      <c r="B1705" s="54">
        <v>6489</v>
      </c>
      <c r="C1705" s="58" t="s">
        <v>20</v>
      </c>
      <c r="D1705" s="58" t="s">
        <v>3681</v>
      </c>
      <c r="E1705" s="54" t="s">
        <v>2137</v>
      </c>
      <c r="F1705" s="58" t="s">
        <v>436</v>
      </c>
      <c r="G1705" s="58" t="s">
        <v>20</v>
      </c>
    </row>
    <row r="1706" spans="1:7" ht="16.5">
      <c r="A1706" s="122">
        <v>2017</v>
      </c>
      <c r="B1706" s="54">
        <v>649</v>
      </c>
      <c r="C1706" s="58" t="s">
        <v>15</v>
      </c>
      <c r="D1706" s="58" t="s">
        <v>3682</v>
      </c>
      <c r="E1706" s="54"/>
      <c r="F1706" s="58"/>
    </row>
    <row r="1707" spans="1:7" ht="16.5">
      <c r="A1707" s="122">
        <v>2017</v>
      </c>
      <c r="B1707" s="54">
        <v>6491</v>
      </c>
      <c r="C1707" s="58" t="s">
        <v>20</v>
      </c>
      <c r="D1707" s="58" t="s">
        <v>3683</v>
      </c>
      <c r="E1707" s="54" t="s">
        <v>2137</v>
      </c>
      <c r="F1707" s="58" t="s">
        <v>436</v>
      </c>
      <c r="G1707" s="58" t="s">
        <v>20</v>
      </c>
    </row>
    <row r="1708" spans="1:7" ht="16.5">
      <c r="A1708" s="122">
        <v>2017</v>
      </c>
      <c r="B1708" s="54">
        <v>6492</v>
      </c>
      <c r="C1708" s="58" t="s">
        <v>20</v>
      </c>
      <c r="D1708" s="58" t="s">
        <v>1796</v>
      </c>
      <c r="E1708" s="54" t="s">
        <v>2137</v>
      </c>
      <c r="F1708" s="58" t="s">
        <v>436</v>
      </c>
      <c r="G1708" s="58" t="s">
        <v>20</v>
      </c>
    </row>
    <row r="1709" spans="1:7" ht="16.5">
      <c r="A1709" s="122">
        <v>2017</v>
      </c>
      <c r="B1709" s="63">
        <v>65</v>
      </c>
      <c r="C1709" s="58" t="s">
        <v>15</v>
      </c>
      <c r="D1709" s="58" t="s">
        <v>3684</v>
      </c>
      <c r="E1709" s="54"/>
      <c r="F1709" s="58"/>
    </row>
    <row r="1710" spans="1:7" ht="16.5">
      <c r="A1710" s="122">
        <v>2017</v>
      </c>
      <c r="B1710" s="54">
        <v>651</v>
      </c>
      <c r="C1710" s="58" t="s">
        <v>20</v>
      </c>
      <c r="D1710" s="58" t="s">
        <v>2228</v>
      </c>
      <c r="E1710" s="54" t="s">
        <v>2233</v>
      </c>
      <c r="F1710" s="58" t="s">
        <v>436</v>
      </c>
      <c r="G1710" s="58" t="s">
        <v>20</v>
      </c>
    </row>
    <row r="1711" spans="1:7" ht="16.5">
      <c r="A1711" s="122"/>
      <c r="B1711" s="54"/>
      <c r="C1711" s="58"/>
      <c r="D1711" s="58"/>
      <c r="E1711" s="54" t="s">
        <v>2235</v>
      </c>
      <c r="F1711" s="58" t="s">
        <v>2236</v>
      </c>
      <c r="G1711" s="58" t="s">
        <v>20</v>
      </c>
    </row>
    <row r="1712" spans="1:7" ht="16.5">
      <c r="A1712" s="122"/>
      <c r="B1712" s="54"/>
      <c r="C1712" s="58"/>
      <c r="D1712" s="58"/>
      <c r="E1712" s="54" t="s">
        <v>2237</v>
      </c>
      <c r="F1712" s="58" t="s">
        <v>615</v>
      </c>
      <c r="G1712" s="58" t="s">
        <v>20</v>
      </c>
    </row>
    <row r="1713" spans="1:7" ht="16.5">
      <c r="A1713" s="122"/>
      <c r="B1713" s="54"/>
      <c r="C1713" s="58"/>
      <c r="D1713" s="58"/>
      <c r="E1713" s="54" t="s">
        <v>2238</v>
      </c>
      <c r="F1713" s="58" t="s">
        <v>436</v>
      </c>
      <c r="G1713" s="58" t="s">
        <v>20</v>
      </c>
    </row>
    <row r="1714" spans="1:7" ht="16.5">
      <c r="A1714" s="122"/>
      <c r="B1714" s="54"/>
      <c r="C1714" s="58"/>
      <c r="D1714" s="58"/>
      <c r="E1714" s="54" t="s">
        <v>2239</v>
      </c>
      <c r="F1714" s="58" t="s">
        <v>504</v>
      </c>
      <c r="G1714" s="58" t="s">
        <v>20</v>
      </c>
    </row>
    <row r="1715" spans="1:7" ht="16.5">
      <c r="A1715" s="122">
        <v>2017</v>
      </c>
      <c r="B1715" s="54">
        <v>652</v>
      </c>
      <c r="C1715" s="58" t="s">
        <v>20</v>
      </c>
      <c r="D1715" s="58" t="s">
        <v>3685</v>
      </c>
      <c r="E1715" s="54" t="s">
        <v>2332</v>
      </c>
      <c r="F1715" s="58" t="s">
        <v>2333</v>
      </c>
      <c r="G1715" s="58" t="s">
        <v>20</v>
      </c>
    </row>
    <row r="1716" spans="1:7" ht="16.5">
      <c r="A1716" s="122">
        <v>2017</v>
      </c>
      <c r="B1716" s="54">
        <v>653</v>
      </c>
      <c r="C1716" s="58" t="s">
        <v>20</v>
      </c>
      <c r="D1716" s="58" t="s">
        <v>3686</v>
      </c>
      <c r="E1716" s="54" t="s">
        <v>2332</v>
      </c>
      <c r="F1716" s="58" t="s">
        <v>2333</v>
      </c>
      <c r="G1716" s="58" t="s">
        <v>20</v>
      </c>
    </row>
    <row r="1717" spans="1:7" ht="16.5">
      <c r="A1717" s="122">
        <v>2017</v>
      </c>
      <c r="B1717" s="54">
        <v>658</v>
      </c>
      <c r="C1717" s="58" t="s">
        <v>15</v>
      </c>
      <c r="D1717" s="58" t="s">
        <v>3684</v>
      </c>
    </row>
    <row r="1718" spans="1:7" ht="16.5">
      <c r="A1718" s="122">
        <v>2017</v>
      </c>
      <c r="B1718" s="54">
        <v>6581</v>
      </c>
      <c r="C1718" s="58" t="s">
        <v>20</v>
      </c>
      <c r="D1718" s="58" t="s">
        <v>3684</v>
      </c>
      <c r="E1718" s="54" t="s">
        <v>2334</v>
      </c>
      <c r="F1718" s="58" t="s">
        <v>2335</v>
      </c>
      <c r="G1718" s="58" t="s">
        <v>20</v>
      </c>
    </row>
    <row r="1719" spans="1:7" ht="16.5">
      <c r="A1719" s="122"/>
      <c r="B1719" s="54"/>
      <c r="C1719" s="58"/>
      <c r="D1719" s="58"/>
      <c r="E1719" s="54" t="s">
        <v>2336</v>
      </c>
      <c r="F1719" s="58" t="s">
        <v>2337</v>
      </c>
      <c r="G1719" s="58" t="s">
        <v>20</v>
      </c>
    </row>
    <row r="1720" spans="1:7" ht="16.5">
      <c r="A1720" s="122">
        <v>2017</v>
      </c>
      <c r="B1720" s="54">
        <v>6582</v>
      </c>
      <c r="C1720" s="58" t="s">
        <v>20</v>
      </c>
      <c r="D1720" s="58" t="s">
        <v>3687</v>
      </c>
      <c r="E1720" s="54"/>
      <c r="F1720" s="58"/>
    </row>
    <row r="1721" spans="1:7" ht="16.5">
      <c r="A1721" s="122">
        <v>2017</v>
      </c>
      <c r="B1721" s="63">
        <v>66</v>
      </c>
      <c r="C1721" s="58" t="s">
        <v>15</v>
      </c>
      <c r="D1721" s="65" t="s">
        <v>3688</v>
      </c>
      <c r="E1721" s="54"/>
      <c r="F1721" s="58"/>
    </row>
    <row r="1722" spans="1:7" ht="16.5">
      <c r="A1722" s="122">
        <v>2017</v>
      </c>
      <c r="B1722" s="54">
        <v>662</v>
      </c>
      <c r="C1722" s="58" t="s">
        <v>15</v>
      </c>
      <c r="D1722" s="58" t="s">
        <v>3348</v>
      </c>
      <c r="E1722" s="54"/>
      <c r="F1722" s="58"/>
    </row>
    <row r="1723" spans="1:7" ht="16.5">
      <c r="A1723" s="122">
        <v>2017</v>
      </c>
      <c r="B1723" s="54">
        <v>6621</v>
      </c>
      <c r="C1723" s="58" t="s">
        <v>20</v>
      </c>
      <c r="D1723" s="58" t="s">
        <v>1115</v>
      </c>
      <c r="E1723" s="54" t="s">
        <v>2171</v>
      </c>
      <c r="F1723" s="58" t="s">
        <v>1115</v>
      </c>
      <c r="G1723" s="58" t="s">
        <v>20</v>
      </c>
    </row>
    <row r="1724" spans="1:7" ht="16.5">
      <c r="A1724" s="122">
        <v>2017</v>
      </c>
      <c r="B1724" s="54">
        <v>6622</v>
      </c>
      <c r="C1724" s="58" t="s">
        <v>20</v>
      </c>
      <c r="D1724" s="58" t="s">
        <v>1117</v>
      </c>
      <c r="E1724" s="54" t="s">
        <v>2172</v>
      </c>
      <c r="F1724" s="58" t="s">
        <v>1117</v>
      </c>
      <c r="G1724" s="58" t="s">
        <v>20</v>
      </c>
    </row>
    <row r="1725" spans="1:7" ht="16.5">
      <c r="A1725" s="122">
        <v>2017</v>
      </c>
      <c r="B1725" s="54">
        <v>6623</v>
      </c>
      <c r="C1725" s="58" t="s">
        <v>15</v>
      </c>
      <c r="D1725" s="58" t="s">
        <v>1220</v>
      </c>
      <c r="E1725" s="54"/>
      <c r="F1725" s="58"/>
    </row>
    <row r="1726" spans="1:7" ht="16.5">
      <c r="A1726" s="122">
        <v>2017</v>
      </c>
      <c r="B1726" s="54">
        <v>66231</v>
      </c>
      <c r="C1726" s="58" t="s">
        <v>20</v>
      </c>
      <c r="D1726" s="58" t="s">
        <v>3420</v>
      </c>
      <c r="E1726" s="54" t="s">
        <v>2173</v>
      </c>
      <c r="F1726" s="58" t="str">
        <f>VLOOKUP(E1726,'Plano_SNCAP_ajustado (MS)'!$B$3:$K$1917,10,FALSE)</f>
        <v>Equipamento básico</v>
      </c>
      <c r="G1726" s="58" t="s">
        <v>20</v>
      </c>
    </row>
    <row r="1727" spans="1:7" ht="16.5">
      <c r="A1727" s="122">
        <v>2017</v>
      </c>
      <c r="B1727" s="54">
        <v>66232</v>
      </c>
      <c r="C1727" s="58" t="s">
        <v>20</v>
      </c>
      <c r="D1727" s="58" t="s">
        <v>3422</v>
      </c>
      <c r="E1727" s="54" t="s">
        <v>2173</v>
      </c>
      <c r="F1727" s="58" t="str">
        <f>VLOOKUP(E1727,'Plano_SNCAP_ajustado (MS)'!$B$3:$K$1917,10,FALSE)</f>
        <v>Equipamento básico</v>
      </c>
      <c r="G1727" s="58" t="s">
        <v>20</v>
      </c>
    </row>
    <row r="1728" spans="1:7" ht="16.5">
      <c r="A1728" s="122">
        <v>2017</v>
      </c>
      <c r="B1728" s="54">
        <v>66233</v>
      </c>
      <c r="C1728" s="58" t="s">
        <v>20</v>
      </c>
      <c r="D1728" s="58" t="s">
        <v>3424</v>
      </c>
      <c r="E1728" s="54" t="s">
        <v>2173</v>
      </c>
      <c r="F1728" s="58" t="str">
        <f>VLOOKUP(E1728,'Plano_SNCAP_ajustado (MS)'!$B$3:$K$1917,10,FALSE)</f>
        <v>Equipamento básico</v>
      </c>
      <c r="G1728" s="58" t="s">
        <v>20</v>
      </c>
    </row>
    <row r="1729" spans="1:7" ht="16.5">
      <c r="A1729" s="122">
        <v>2017</v>
      </c>
      <c r="B1729" s="54">
        <v>66234</v>
      </c>
      <c r="C1729" s="58" t="s">
        <v>20</v>
      </c>
      <c r="D1729" s="58" t="s">
        <v>1230</v>
      </c>
      <c r="E1729" s="54" t="s">
        <v>2173</v>
      </c>
      <c r="F1729" s="58" t="str">
        <f>VLOOKUP(E1729,'Plano_SNCAP_ajustado (MS)'!$B$3:$K$1917,10,FALSE)</f>
        <v>Equipamento básico</v>
      </c>
      <c r="G1729" s="58" t="s">
        <v>20</v>
      </c>
    </row>
    <row r="1730" spans="1:7" ht="16.5">
      <c r="A1730" s="122">
        <v>2017</v>
      </c>
      <c r="B1730" s="54">
        <v>66235</v>
      </c>
      <c r="C1730" s="58" t="s">
        <v>20</v>
      </c>
      <c r="D1730" s="58" t="s">
        <v>3689</v>
      </c>
      <c r="E1730" s="54" t="s">
        <v>2173</v>
      </c>
      <c r="F1730" s="58" t="str">
        <f>VLOOKUP(E1730,'Plano_SNCAP_ajustado (MS)'!$B$3:$K$1917,10,FALSE)</f>
        <v>Equipamento básico</v>
      </c>
      <c r="G1730" s="58" t="s">
        <v>20</v>
      </c>
    </row>
    <row r="1731" spans="1:7" ht="16.5">
      <c r="A1731" s="122">
        <v>2017</v>
      </c>
      <c r="B1731" s="54">
        <v>66236</v>
      </c>
      <c r="C1731" s="58" t="s">
        <v>20</v>
      </c>
      <c r="D1731" s="58" t="s">
        <v>3429</v>
      </c>
      <c r="E1731" s="54" t="s">
        <v>2173</v>
      </c>
      <c r="F1731" s="58" t="str">
        <f>VLOOKUP(E1731,'Plano_SNCAP_ajustado (MS)'!$B$3:$K$1917,10,FALSE)</f>
        <v>Equipamento básico</v>
      </c>
      <c r="G1731" s="58" t="s">
        <v>20</v>
      </c>
    </row>
    <row r="1732" spans="1:7" ht="16.5">
      <c r="A1732" s="122">
        <v>2017</v>
      </c>
      <c r="B1732" s="54">
        <v>66239</v>
      </c>
      <c r="C1732" s="58" t="s">
        <v>20</v>
      </c>
      <c r="D1732" s="58" t="s">
        <v>436</v>
      </c>
      <c r="E1732" s="54" t="s">
        <v>2173</v>
      </c>
      <c r="F1732" s="58" t="str">
        <f>VLOOKUP(E1732,'Plano_SNCAP_ajustado (MS)'!$B$3:$K$1917,10,FALSE)</f>
        <v>Equipamento básico</v>
      </c>
      <c r="G1732" s="58" t="s">
        <v>20</v>
      </c>
    </row>
    <row r="1733" spans="1:7" ht="16.5">
      <c r="A1733" s="122">
        <v>2017</v>
      </c>
      <c r="B1733" s="54">
        <v>6624</v>
      </c>
      <c r="C1733" s="58" t="s">
        <v>20</v>
      </c>
      <c r="D1733" s="58" t="s">
        <v>1249</v>
      </c>
      <c r="E1733" s="54" t="s">
        <v>2174</v>
      </c>
      <c r="F1733" s="58" t="s">
        <v>1249</v>
      </c>
      <c r="G1733" s="58" t="s">
        <v>20</v>
      </c>
    </row>
    <row r="1734" spans="1:7" ht="16.5">
      <c r="A1734" s="122">
        <v>2017</v>
      </c>
      <c r="B1734" s="54">
        <v>6625</v>
      </c>
      <c r="C1734" s="58" t="s">
        <v>20</v>
      </c>
      <c r="D1734" s="58" t="s">
        <v>3434</v>
      </c>
      <c r="E1734" s="54"/>
      <c r="F1734" s="58"/>
    </row>
    <row r="1735" spans="1:7" ht="16.5">
      <c r="A1735" s="122">
        <v>2017</v>
      </c>
      <c r="B1735" s="54">
        <v>6626</v>
      </c>
      <c r="C1735" s="58" t="s">
        <v>15</v>
      </c>
      <c r="D1735" s="58" t="s">
        <v>1262</v>
      </c>
      <c r="E1735" s="54"/>
      <c r="F1735" s="58"/>
    </row>
    <row r="1736" spans="1:7" ht="16.5">
      <c r="A1736" s="122">
        <v>2017</v>
      </c>
      <c r="B1736" s="54">
        <v>66261</v>
      </c>
      <c r="C1736" s="58" t="s">
        <v>20</v>
      </c>
      <c r="D1736" s="58" t="s">
        <v>1262</v>
      </c>
      <c r="E1736" s="54" t="s">
        <v>2175</v>
      </c>
      <c r="F1736" s="58" t="s">
        <v>1262</v>
      </c>
      <c r="G1736" s="58" t="s">
        <v>20</v>
      </c>
    </row>
    <row r="1737" spans="1:7" ht="16.5">
      <c r="A1737" s="122">
        <v>2017</v>
      </c>
      <c r="B1737" s="54">
        <v>66262</v>
      </c>
      <c r="C1737" s="58" t="s">
        <v>20</v>
      </c>
      <c r="D1737" s="58" t="s">
        <v>3436</v>
      </c>
      <c r="E1737" s="54" t="s">
        <v>2175</v>
      </c>
      <c r="F1737" s="58" t="s">
        <v>1262</v>
      </c>
      <c r="G1737" s="58" t="s">
        <v>20</v>
      </c>
    </row>
    <row r="1738" spans="1:7" ht="16.5">
      <c r="A1738" s="122">
        <v>2017</v>
      </c>
      <c r="B1738" s="54">
        <v>6627</v>
      </c>
      <c r="C1738" s="58" t="s">
        <v>20</v>
      </c>
      <c r="D1738" s="58" t="s">
        <v>3442</v>
      </c>
      <c r="E1738" s="54" t="s">
        <v>2177</v>
      </c>
      <c r="F1738" s="58" t="s">
        <v>1279</v>
      </c>
      <c r="G1738" s="58" t="s">
        <v>20</v>
      </c>
    </row>
    <row r="1739" spans="1:7" ht="16.5">
      <c r="A1739" s="122">
        <v>2017</v>
      </c>
      <c r="B1739" s="54">
        <v>6629</v>
      </c>
      <c r="C1739" s="58" t="s">
        <v>20</v>
      </c>
      <c r="D1739" s="58" t="s">
        <v>3443</v>
      </c>
      <c r="E1739" s="54" t="s">
        <v>2177</v>
      </c>
      <c r="F1739" s="58" t="s">
        <v>1279</v>
      </c>
      <c r="G1739" s="58" t="s">
        <v>20</v>
      </c>
    </row>
    <row r="1740" spans="1:7" ht="16.5">
      <c r="A1740" s="122"/>
      <c r="B1740" s="54"/>
      <c r="C1740" s="58"/>
      <c r="D1740" s="58"/>
      <c r="E1740" s="54" t="s">
        <v>2176</v>
      </c>
      <c r="F1740" s="58" t="s">
        <v>1270</v>
      </c>
      <c r="G1740" s="58" t="s">
        <v>20</v>
      </c>
    </row>
    <row r="1741" spans="1:7" ht="16.5">
      <c r="A1741" s="122">
        <v>2017</v>
      </c>
      <c r="B1741" s="54">
        <v>663</v>
      </c>
      <c r="C1741" s="58" t="s">
        <v>15</v>
      </c>
      <c r="D1741" s="58" t="s">
        <v>3349</v>
      </c>
      <c r="E1741" s="54"/>
      <c r="F1741" s="58"/>
    </row>
    <row r="1742" spans="1:7" ht="16.5">
      <c r="A1742" s="122">
        <v>2017</v>
      </c>
      <c r="B1742" s="54">
        <v>6631</v>
      </c>
      <c r="C1742" s="58" t="s">
        <v>20</v>
      </c>
      <c r="D1742" s="58" t="s">
        <v>3444</v>
      </c>
      <c r="E1742" s="54"/>
      <c r="F1742" s="58"/>
    </row>
    <row r="1743" spans="1:7" ht="16.5">
      <c r="A1743" s="122">
        <v>2017</v>
      </c>
      <c r="B1743" s="54">
        <v>6632</v>
      </c>
      <c r="C1743" s="58" t="s">
        <v>20</v>
      </c>
      <c r="D1743" s="58" t="s">
        <v>3445</v>
      </c>
      <c r="E1743" s="54" t="s">
        <v>2181</v>
      </c>
      <c r="F1743" s="58" t="s">
        <v>1314</v>
      </c>
      <c r="G1743" s="58" t="s">
        <v>20</v>
      </c>
    </row>
    <row r="1744" spans="1:7" ht="16.5">
      <c r="A1744" s="122">
        <v>2017</v>
      </c>
      <c r="B1744" s="54">
        <v>6633</v>
      </c>
      <c r="C1744" s="58" t="s">
        <v>20</v>
      </c>
      <c r="D1744" s="58" t="s">
        <v>3690</v>
      </c>
      <c r="E1744" s="54" t="s">
        <v>2182</v>
      </c>
      <c r="F1744" s="58" t="s">
        <v>1316</v>
      </c>
      <c r="G1744" s="58" t="s">
        <v>20</v>
      </c>
    </row>
    <row r="1745" spans="1:7" ht="16.5">
      <c r="A1745" s="122"/>
      <c r="B1745" s="54"/>
      <c r="C1745" s="58"/>
      <c r="D1745" s="58"/>
      <c r="E1745" s="54" t="s">
        <v>2183</v>
      </c>
      <c r="F1745" s="58" t="s">
        <v>1318</v>
      </c>
      <c r="G1745" s="58" t="s">
        <v>20</v>
      </c>
    </row>
    <row r="1746" spans="1:7" ht="16.5">
      <c r="A1746" s="122"/>
      <c r="B1746" s="54"/>
      <c r="C1746" s="58"/>
      <c r="D1746" s="58"/>
      <c r="E1746" s="54" t="s">
        <v>2184</v>
      </c>
      <c r="F1746" s="58" t="s">
        <v>1320</v>
      </c>
      <c r="G1746" s="58" t="s">
        <v>20</v>
      </c>
    </row>
    <row r="1747" spans="1:7" ht="16.5">
      <c r="A1747" s="122">
        <v>2017</v>
      </c>
      <c r="B1747" s="54">
        <v>665</v>
      </c>
      <c r="C1747" s="58" t="s">
        <v>15</v>
      </c>
      <c r="D1747" s="58" t="s">
        <v>1113</v>
      </c>
      <c r="E1747" s="54"/>
      <c r="F1747" s="58"/>
    </row>
    <row r="1748" spans="1:7" ht="16.5">
      <c r="A1748" s="122">
        <v>2017</v>
      </c>
      <c r="B1748" s="54">
        <v>6651</v>
      </c>
      <c r="C1748" s="58" t="s">
        <v>20</v>
      </c>
      <c r="D1748" s="58" t="s">
        <v>1115</v>
      </c>
      <c r="E1748" s="54" t="s">
        <v>2170</v>
      </c>
      <c r="F1748" s="58" t="s">
        <v>1137</v>
      </c>
      <c r="G1748" s="58" t="s">
        <v>20</v>
      </c>
    </row>
    <row r="1749" spans="1:7" ht="16.5">
      <c r="A1749" s="122">
        <v>2017</v>
      </c>
      <c r="B1749" s="54">
        <v>6652</v>
      </c>
      <c r="C1749" s="58" t="s">
        <v>20</v>
      </c>
      <c r="D1749" s="58" t="s">
        <v>649</v>
      </c>
      <c r="E1749" s="54" t="s">
        <v>2170</v>
      </c>
      <c r="F1749" s="58" t="s">
        <v>1137</v>
      </c>
      <c r="G1749" s="58" t="s">
        <v>20</v>
      </c>
    </row>
    <row r="1750" spans="1:7" ht="16.5">
      <c r="A1750" s="122">
        <v>2017</v>
      </c>
      <c r="B1750" s="54">
        <v>6653</v>
      </c>
      <c r="C1750" s="58" t="s">
        <v>20</v>
      </c>
      <c r="D1750" s="58" t="s">
        <v>3456</v>
      </c>
      <c r="E1750" s="54" t="s">
        <v>2170</v>
      </c>
      <c r="F1750" s="58" t="s">
        <v>1137</v>
      </c>
      <c r="G1750" s="58" t="s">
        <v>20</v>
      </c>
    </row>
    <row r="1751" spans="1:7" ht="16.5">
      <c r="A1751" s="122">
        <v>2017</v>
      </c>
      <c r="B1751" s="54">
        <v>6655</v>
      </c>
      <c r="C1751" s="58" t="s">
        <v>20</v>
      </c>
      <c r="D1751" s="58" t="s">
        <v>3691</v>
      </c>
      <c r="E1751" s="54" t="s">
        <v>2170</v>
      </c>
      <c r="F1751" s="58" t="s">
        <v>1137</v>
      </c>
      <c r="G1751" s="58" t="s">
        <v>20</v>
      </c>
    </row>
    <row r="1752" spans="1:7" ht="16.5">
      <c r="A1752" s="122">
        <v>2017</v>
      </c>
      <c r="B1752" s="54">
        <v>6659</v>
      </c>
      <c r="C1752" s="58" t="s">
        <v>20</v>
      </c>
      <c r="D1752" s="58" t="s">
        <v>3692</v>
      </c>
      <c r="E1752" s="54" t="s">
        <v>2170</v>
      </c>
      <c r="F1752" s="58" t="s">
        <v>1137</v>
      </c>
      <c r="G1752" s="58" t="s">
        <v>20</v>
      </c>
    </row>
    <row r="1753" spans="1:7" ht="16.5">
      <c r="A1753" s="122">
        <v>2017</v>
      </c>
      <c r="B1753" s="63">
        <v>67</v>
      </c>
      <c r="C1753" s="58" t="s">
        <v>15</v>
      </c>
      <c r="D1753" s="65" t="s">
        <v>3693</v>
      </c>
      <c r="E1753" s="54"/>
      <c r="F1753" s="58"/>
    </row>
    <row r="1754" spans="1:7" ht="16.5">
      <c r="A1754" s="122">
        <v>2017</v>
      </c>
      <c r="B1754" s="54">
        <v>671</v>
      </c>
      <c r="C1754" s="58" t="s">
        <v>20</v>
      </c>
      <c r="D1754" s="58" t="s">
        <v>3694</v>
      </c>
      <c r="E1754" s="54" t="s">
        <v>2189</v>
      </c>
      <c r="F1754" s="58" t="s">
        <v>485</v>
      </c>
      <c r="G1754" s="58" t="s">
        <v>20</v>
      </c>
    </row>
    <row r="1755" spans="1:7" ht="16.5">
      <c r="A1755" s="122"/>
      <c r="B1755" s="54"/>
      <c r="C1755" s="58"/>
      <c r="D1755" s="58"/>
      <c r="E1755" s="54" t="s">
        <v>2190</v>
      </c>
      <c r="F1755" s="58" t="s">
        <v>481</v>
      </c>
      <c r="G1755" s="58" t="s">
        <v>20</v>
      </c>
    </row>
    <row r="1756" spans="1:7" ht="16.5">
      <c r="A1756" s="122">
        <v>2017</v>
      </c>
      <c r="B1756" s="54">
        <v>672</v>
      </c>
      <c r="C1756" s="58" t="s">
        <v>20</v>
      </c>
      <c r="D1756" s="58" t="s">
        <v>3695</v>
      </c>
      <c r="E1756" s="54" t="s">
        <v>2214</v>
      </c>
      <c r="F1756" s="58" t="s">
        <v>843</v>
      </c>
      <c r="G1756" s="58" t="s">
        <v>20</v>
      </c>
    </row>
    <row r="1757" spans="1:7" ht="16.5">
      <c r="A1757" s="122"/>
      <c r="B1757" s="54"/>
      <c r="C1757" s="58"/>
      <c r="D1757" s="58"/>
      <c r="E1757" s="54" t="s">
        <v>2215</v>
      </c>
      <c r="F1757" s="58" t="s">
        <v>845</v>
      </c>
      <c r="G1757" s="58" t="s">
        <v>20</v>
      </c>
    </row>
    <row r="1758" spans="1:7" ht="16.5">
      <c r="A1758" s="122"/>
      <c r="B1758" s="54"/>
      <c r="C1758" s="58"/>
      <c r="D1758" s="58"/>
      <c r="E1758" s="54" t="s">
        <v>2216</v>
      </c>
      <c r="F1758" s="58" t="s">
        <v>847</v>
      </c>
      <c r="G1758" s="58" t="s">
        <v>20</v>
      </c>
    </row>
    <row r="1759" spans="1:7" ht="16.5">
      <c r="A1759" s="122"/>
      <c r="B1759" s="54"/>
      <c r="C1759" s="58"/>
      <c r="D1759" s="58"/>
      <c r="E1759" s="54" t="s">
        <v>2217</v>
      </c>
      <c r="F1759" s="58" t="s">
        <v>849</v>
      </c>
      <c r="G1759" s="58" t="s">
        <v>20</v>
      </c>
    </row>
    <row r="1760" spans="1:7" ht="16.5">
      <c r="A1760" s="122"/>
      <c r="B1760" s="54"/>
      <c r="C1760" s="58"/>
      <c r="D1760" s="58"/>
      <c r="E1760" s="54" t="s">
        <v>2218</v>
      </c>
      <c r="F1760" s="58" t="s">
        <v>360</v>
      </c>
      <c r="G1760" s="58" t="s">
        <v>20</v>
      </c>
    </row>
    <row r="1761" spans="1:7" ht="16.5">
      <c r="A1761" s="122"/>
      <c r="B1761" s="54"/>
      <c r="C1761" s="58"/>
      <c r="D1761" s="58"/>
      <c r="E1761" s="54" t="s">
        <v>2219</v>
      </c>
      <c r="F1761" s="58" t="s">
        <v>852</v>
      </c>
      <c r="G1761" s="58" t="s">
        <v>20</v>
      </c>
    </row>
    <row r="1762" spans="1:7" ht="16.5">
      <c r="A1762" s="122"/>
      <c r="B1762" s="54"/>
      <c r="C1762" s="58"/>
      <c r="D1762" s="58"/>
      <c r="E1762" s="54" t="s">
        <v>2220</v>
      </c>
      <c r="F1762" s="58" t="s">
        <v>372</v>
      </c>
      <c r="G1762" s="58" t="s">
        <v>20</v>
      </c>
    </row>
    <row r="1763" spans="1:7" ht="16.5">
      <c r="A1763" s="122"/>
      <c r="B1763" s="54"/>
      <c r="C1763" s="58"/>
      <c r="D1763" s="58"/>
      <c r="E1763" s="54" t="s">
        <v>2221</v>
      </c>
      <c r="F1763" s="58" t="s">
        <v>366</v>
      </c>
      <c r="G1763" s="58" t="s">
        <v>20</v>
      </c>
    </row>
    <row r="1764" spans="1:7" ht="16.5">
      <c r="A1764" s="122"/>
      <c r="B1764" s="54"/>
      <c r="C1764" s="58"/>
      <c r="D1764" s="58"/>
      <c r="E1764" s="54" t="s">
        <v>2222</v>
      </c>
      <c r="F1764" s="58" t="s">
        <v>2223</v>
      </c>
      <c r="G1764" s="58" t="s">
        <v>20</v>
      </c>
    </row>
    <row r="1765" spans="1:7" ht="16.5">
      <c r="A1765" s="122"/>
      <c r="B1765" s="54"/>
      <c r="C1765" s="58"/>
      <c r="D1765" s="58"/>
      <c r="E1765" s="54" t="s">
        <v>2224</v>
      </c>
      <c r="F1765" s="58" t="s">
        <v>858</v>
      </c>
      <c r="G1765" s="58" t="s">
        <v>20</v>
      </c>
    </row>
    <row r="1766" spans="1:7" ht="16.5">
      <c r="A1766" s="122">
        <v>2017</v>
      </c>
      <c r="B1766" s="54">
        <v>673</v>
      </c>
      <c r="C1766" s="58" t="s">
        <v>15</v>
      </c>
      <c r="D1766" s="58" t="s">
        <v>3696</v>
      </c>
      <c r="E1766" s="54"/>
      <c r="F1766" s="58"/>
    </row>
    <row r="1767" spans="1:7" ht="16.5">
      <c r="A1767" s="122">
        <v>2017</v>
      </c>
      <c r="B1767" s="54">
        <v>6732</v>
      </c>
      <c r="C1767" s="58" t="s">
        <v>20</v>
      </c>
      <c r="D1767" s="58" t="s">
        <v>865</v>
      </c>
      <c r="E1767" s="54" t="s">
        <v>2191</v>
      </c>
      <c r="F1767" s="58" t="s">
        <v>2192</v>
      </c>
      <c r="G1767" s="58" t="s">
        <v>20</v>
      </c>
    </row>
    <row r="1768" spans="1:7" ht="16.5">
      <c r="A1768" s="122">
        <v>2017</v>
      </c>
      <c r="B1768" s="54">
        <v>6733</v>
      </c>
      <c r="C1768" s="58" t="s">
        <v>20</v>
      </c>
      <c r="D1768" s="58" t="s">
        <v>3407</v>
      </c>
      <c r="E1768" s="54" t="s">
        <v>2191</v>
      </c>
      <c r="F1768" s="58" t="s">
        <v>2192</v>
      </c>
      <c r="G1768" s="58" t="s">
        <v>20</v>
      </c>
    </row>
    <row r="1769" spans="1:7" ht="16.5">
      <c r="A1769" s="122">
        <v>2017</v>
      </c>
      <c r="B1769" s="54">
        <v>6734</v>
      </c>
      <c r="C1769" s="58" t="s">
        <v>20</v>
      </c>
      <c r="D1769" s="58" t="s">
        <v>1031</v>
      </c>
      <c r="E1769" s="54" t="s">
        <v>2191</v>
      </c>
      <c r="F1769" s="58" t="s">
        <v>2192</v>
      </c>
      <c r="G1769" s="58" t="s">
        <v>20</v>
      </c>
    </row>
    <row r="1770" spans="1:7" ht="16.5">
      <c r="A1770" s="122">
        <v>2017</v>
      </c>
      <c r="B1770" s="54">
        <v>6736</v>
      </c>
      <c r="C1770" s="58" t="s">
        <v>20</v>
      </c>
      <c r="D1770" s="58" t="s">
        <v>2567</v>
      </c>
      <c r="E1770" s="54" t="s">
        <v>2191</v>
      </c>
      <c r="F1770" s="58" t="s">
        <v>2192</v>
      </c>
      <c r="G1770" s="58" t="s">
        <v>20</v>
      </c>
    </row>
    <row r="1771" spans="1:7" ht="16.5">
      <c r="A1771" s="122">
        <v>2017</v>
      </c>
      <c r="B1771" s="54">
        <v>679</v>
      </c>
      <c r="C1771" s="58" t="s">
        <v>20</v>
      </c>
      <c r="D1771" s="58" t="s">
        <v>1659</v>
      </c>
      <c r="E1771" s="54" t="s">
        <v>2193</v>
      </c>
      <c r="F1771" s="58" t="s">
        <v>2194</v>
      </c>
      <c r="G1771" s="58" t="s">
        <v>20</v>
      </c>
    </row>
    <row r="1772" spans="1:7" ht="16.5">
      <c r="A1772" s="122">
        <v>2017</v>
      </c>
      <c r="B1772" s="63">
        <v>68</v>
      </c>
      <c r="C1772" s="58" t="s">
        <v>15</v>
      </c>
      <c r="D1772" s="65" t="s">
        <v>3697</v>
      </c>
      <c r="E1772" s="54"/>
      <c r="F1772" s="58"/>
    </row>
    <row r="1773" spans="1:7" ht="16.5">
      <c r="A1773" s="122">
        <v>2017</v>
      </c>
      <c r="B1773" s="54">
        <v>681</v>
      </c>
      <c r="C1773" s="58" t="s">
        <v>15</v>
      </c>
      <c r="D1773" s="58" t="s">
        <v>2355</v>
      </c>
      <c r="E1773" s="54"/>
      <c r="F1773" s="58"/>
    </row>
    <row r="1774" spans="1:7" ht="16.5">
      <c r="A1774" s="122">
        <v>2017</v>
      </c>
      <c r="B1774" s="54">
        <v>6811</v>
      </c>
      <c r="C1774" s="58" t="s">
        <v>20</v>
      </c>
      <c r="D1774" s="58" t="s">
        <v>847</v>
      </c>
      <c r="E1774" s="54" t="s">
        <v>2379</v>
      </c>
      <c r="F1774" s="58" t="s">
        <v>847</v>
      </c>
      <c r="G1774" s="58" t="s">
        <v>20</v>
      </c>
    </row>
    <row r="1775" spans="1:7" ht="16.5">
      <c r="A1775" s="122">
        <v>2017</v>
      </c>
      <c r="B1775" s="54">
        <v>6812</v>
      </c>
      <c r="C1775" s="58" t="s">
        <v>20</v>
      </c>
      <c r="D1775" s="58" t="s">
        <v>2382</v>
      </c>
      <c r="E1775" s="54" t="s">
        <v>2358</v>
      </c>
      <c r="F1775" s="58" t="s">
        <v>2359</v>
      </c>
      <c r="G1775" s="58" t="s">
        <v>20</v>
      </c>
    </row>
    <row r="1776" spans="1:7" ht="16.5">
      <c r="A1776" s="122"/>
      <c r="B1776" s="54"/>
      <c r="C1776" s="58"/>
      <c r="D1776" s="58"/>
      <c r="E1776" s="54" t="s">
        <v>2360</v>
      </c>
      <c r="F1776" s="58" t="s">
        <v>2361</v>
      </c>
      <c r="G1776" s="58" t="s">
        <v>20</v>
      </c>
    </row>
    <row r="1777" spans="1:7" ht="16.5">
      <c r="A1777" s="122"/>
      <c r="B1777" s="54"/>
      <c r="C1777" s="58"/>
      <c r="D1777" s="58"/>
      <c r="E1777" s="54" t="s">
        <v>2362</v>
      </c>
      <c r="F1777" s="58" t="s">
        <v>2363</v>
      </c>
      <c r="G1777" s="58" t="s">
        <v>20</v>
      </c>
    </row>
    <row r="1778" spans="1:7" ht="16.5">
      <c r="A1778" s="122"/>
      <c r="B1778" s="54"/>
      <c r="C1778" s="58"/>
      <c r="D1778" s="58"/>
      <c r="E1778" s="54" t="s">
        <v>2366</v>
      </c>
      <c r="F1778" s="58" t="s">
        <v>645</v>
      </c>
      <c r="G1778" s="58" t="s">
        <v>20</v>
      </c>
    </row>
    <row r="1779" spans="1:7" ht="16.5">
      <c r="A1779" s="122"/>
      <c r="B1779" s="54"/>
      <c r="C1779" s="58"/>
      <c r="D1779" s="58"/>
      <c r="E1779" s="54" t="s">
        <v>2367</v>
      </c>
      <c r="F1779" s="58" t="s">
        <v>647</v>
      </c>
      <c r="G1779" s="58" t="s">
        <v>20</v>
      </c>
    </row>
    <row r="1780" spans="1:7" ht="16.5">
      <c r="A1780" s="122"/>
      <c r="B1780" s="54"/>
      <c r="C1780" s="58"/>
      <c r="D1780" s="58"/>
      <c r="E1780" s="54" t="s">
        <v>2368</v>
      </c>
      <c r="F1780" s="58" t="s">
        <v>649</v>
      </c>
      <c r="G1780" s="58" t="s">
        <v>20</v>
      </c>
    </row>
    <row r="1781" spans="1:7" ht="16.5">
      <c r="A1781" s="122"/>
      <c r="B1781" s="54"/>
      <c r="C1781" s="58"/>
      <c r="D1781" s="58"/>
      <c r="E1781" s="54" t="s">
        <v>2369</v>
      </c>
      <c r="F1781" s="58" t="s">
        <v>651</v>
      </c>
      <c r="G1781" s="58" t="s">
        <v>20</v>
      </c>
    </row>
    <row r="1782" spans="1:7" ht="16.5">
      <c r="A1782" s="122"/>
      <c r="B1782" s="54"/>
      <c r="C1782" s="58"/>
      <c r="D1782" s="58"/>
      <c r="E1782" s="54" t="s">
        <v>2370</v>
      </c>
      <c r="F1782" s="58" t="s">
        <v>653</v>
      </c>
      <c r="G1782" s="58" t="s">
        <v>20</v>
      </c>
    </row>
    <row r="1783" spans="1:7" ht="16.5">
      <c r="A1783" s="122"/>
      <c r="B1783" s="54"/>
      <c r="C1783" s="58"/>
      <c r="D1783" s="58"/>
      <c r="E1783" s="54" t="s">
        <v>2371</v>
      </c>
      <c r="F1783" s="58" t="s">
        <v>655</v>
      </c>
      <c r="G1783" s="58" t="s">
        <v>20</v>
      </c>
    </row>
    <row r="1784" spans="1:7" ht="16.5">
      <c r="A1784" s="122"/>
      <c r="B1784" s="54"/>
      <c r="C1784" s="58"/>
      <c r="D1784" s="58"/>
      <c r="E1784" s="54" t="s">
        <v>2372</v>
      </c>
      <c r="F1784" s="58" t="s">
        <v>657</v>
      </c>
      <c r="G1784" s="58" t="s">
        <v>20</v>
      </c>
    </row>
    <row r="1785" spans="1:7" ht="16.5">
      <c r="A1785" s="122"/>
      <c r="B1785" s="54"/>
      <c r="C1785" s="58"/>
      <c r="D1785" s="58"/>
      <c r="E1785" s="54" t="s">
        <v>2373</v>
      </c>
      <c r="F1785" s="58" t="s">
        <v>659</v>
      </c>
      <c r="G1785" s="58" t="s">
        <v>20</v>
      </c>
    </row>
    <row r="1786" spans="1:7" ht="16.5">
      <c r="A1786" s="122"/>
      <c r="B1786" s="54"/>
      <c r="C1786" s="58"/>
      <c r="D1786" s="58"/>
      <c r="E1786" s="54" t="s">
        <v>2374</v>
      </c>
      <c r="F1786" s="58" t="s">
        <v>661</v>
      </c>
      <c r="G1786" s="58" t="s">
        <v>20</v>
      </c>
    </row>
    <row r="1787" spans="1:7" ht="16.5">
      <c r="A1787" s="122"/>
      <c r="B1787" s="54"/>
      <c r="C1787" s="58"/>
      <c r="D1787" s="58"/>
      <c r="E1787" s="54" t="s">
        <v>2377</v>
      </c>
      <c r="F1787" s="58" t="s">
        <v>2378</v>
      </c>
      <c r="G1787" s="58" t="s">
        <v>20</v>
      </c>
    </row>
    <row r="1788" spans="1:7" ht="16.5">
      <c r="A1788" s="122"/>
      <c r="B1788" s="54"/>
      <c r="C1788" s="58"/>
      <c r="D1788" s="58"/>
      <c r="E1788" s="54" t="s">
        <v>2380</v>
      </c>
      <c r="F1788" s="58" t="s">
        <v>436</v>
      </c>
      <c r="G1788" s="58" t="s">
        <v>20</v>
      </c>
    </row>
    <row r="1789" spans="1:7" ht="16.5">
      <c r="A1789" s="122"/>
      <c r="B1789" s="54"/>
      <c r="C1789" s="58"/>
      <c r="D1789" s="58"/>
      <c r="E1789" s="54" t="s">
        <v>2381</v>
      </c>
      <c r="F1789" s="58" t="s">
        <v>2382</v>
      </c>
      <c r="G1789" s="58" t="s">
        <v>20</v>
      </c>
    </row>
    <row r="1790" spans="1:7" ht="16.5">
      <c r="A1790" s="122"/>
      <c r="B1790" s="54"/>
      <c r="C1790" s="58"/>
      <c r="D1790" s="58"/>
      <c r="E1790" s="54" t="s">
        <v>2383</v>
      </c>
      <c r="F1790" s="58" t="s">
        <v>2384</v>
      </c>
      <c r="G1790" s="58" t="s">
        <v>20</v>
      </c>
    </row>
    <row r="1791" spans="1:7" ht="16.5">
      <c r="A1791" s="122"/>
      <c r="B1791" s="54"/>
      <c r="C1791" s="58"/>
      <c r="D1791" s="58"/>
      <c r="E1791" s="54" t="s">
        <v>2385</v>
      </c>
      <c r="F1791" s="58" t="s">
        <v>436</v>
      </c>
      <c r="G1791" s="58" t="s">
        <v>20</v>
      </c>
    </row>
    <row r="1792" spans="1:7" ht="16.5">
      <c r="A1792" s="122">
        <v>2017</v>
      </c>
      <c r="B1792" s="54">
        <v>683</v>
      </c>
      <c r="C1792" s="58" t="s">
        <v>15</v>
      </c>
      <c r="D1792" s="58" t="s">
        <v>3698</v>
      </c>
      <c r="E1792" s="54"/>
      <c r="F1792" s="58"/>
    </row>
    <row r="1793" spans="1:7" ht="16.5">
      <c r="A1793" s="122">
        <v>2017</v>
      </c>
      <c r="B1793" s="54">
        <v>6831</v>
      </c>
      <c r="C1793" s="58" t="s">
        <v>20</v>
      </c>
      <c r="D1793" s="58" t="s">
        <v>1115</v>
      </c>
      <c r="E1793" s="54" t="s">
        <v>2166</v>
      </c>
      <c r="F1793" s="58" t="s">
        <v>1115</v>
      </c>
      <c r="G1793" s="58" t="s">
        <v>20</v>
      </c>
    </row>
    <row r="1794" spans="1:7" ht="16.5">
      <c r="A1794" s="122"/>
      <c r="B1794" s="54"/>
      <c r="C1794" s="58"/>
      <c r="D1794" s="58"/>
      <c r="E1794" s="54" t="s">
        <v>2165</v>
      </c>
      <c r="F1794" s="58" t="s">
        <v>1113</v>
      </c>
      <c r="G1794" s="58" t="s">
        <v>20</v>
      </c>
    </row>
    <row r="1795" spans="1:7" ht="16.5">
      <c r="A1795" s="122"/>
      <c r="B1795" s="54"/>
      <c r="C1795" s="58"/>
      <c r="D1795" s="58"/>
      <c r="E1795" s="54" t="s">
        <v>2168</v>
      </c>
      <c r="F1795" s="58" t="s">
        <v>1122</v>
      </c>
      <c r="G1795" s="58" t="s">
        <v>20</v>
      </c>
    </row>
    <row r="1796" spans="1:7" ht="16.5">
      <c r="A1796" s="122">
        <v>2017</v>
      </c>
      <c r="B1796" s="54">
        <v>6832</v>
      </c>
      <c r="C1796" s="58" t="s">
        <v>20</v>
      </c>
      <c r="D1796" s="58" t="s">
        <v>1117</v>
      </c>
      <c r="E1796" s="54" t="s">
        <v>2167</v>
      </c>
      <c r="F1796" s="58" t="s">
        <v>1117</v>
      </c>
      <c r="G1796" s="58" t="s">
        <v>20</v>
      </c>
    </row>
    <row r="1797" spans="1:7" ht="16.5">
      <c r="A1797" s="122"/>
      <c r="B1797" s="54"/>
      <c r="C1797" s="58"/>
      <c r="D1797" s="58"/>
      <c r="E1797" s="54" t="s">
        <v>2165</v>
      </c>
      <c r="F1797" s="58" t="s">
        <v>1113</v>
      </c>
      <c r="G1797" s="58" t="s">
        <v>20</v>
      </c>
    </row>
    <row r="1798" spans="1:7" ht="16.5">
      <c r="A1798" s="122"/>
      <c r="B1798" s="54"/>
      <c r="C1798" s="58"/>
      <c r="D1798" s="58"/>
      <c r="E1798" s="54" t="s">
        <v>2168</v>
      </c>
      <c r="F1798" s="58" t="s">
        <v>1122</v>
      </c>
      <c r="G1798" s="58" t="s">
        <v>20</v>
      </c>
    </row>
    <row r="1799" spans="1:7" ht="16.5">
      <c r="A1799" s="122">
        <v>2017</v>
      </c>
      <c r="B1799" s="54">
        <v>684</v>
      </c>
      <c r="C1799" s="58" t="s">
        <v>15</v>
      </c>
      <c r="D1799" s="58" t="s">
        <v>3699</v>
      </c>
      <c r="E1799" s="54"/>
      <c r="F1799" s="58"/>
    </row>
    <row r="1800" spans="1:7" ht="16.5">
      <c r="A1800" s="122">
        <v>2017</v>
      </c>
      <c r="B1800" s="54">
        <v>6841</v>
      </c>
      <c r="C1800" s="58" t="s">
        <v>20</v>
      </c>
      <c r="D1800" s="58" t="s">
        <v>3071</v>
      </c>
      <c r="E1800" s="54" t="s">
        <v>2193</v>
      </c>
      <c r="F1800" s="58" t="s">
        <v>2194</v>
      </c>
      <c r="G1800" s="58" t="s">
        <v>20</v>
      </c>
    </row>
    <row r="1801" spans="1:7" ht="16.5">
      <c r="A1801" s="122">
        <v>2017</v>
      </c>
      <c r="B1801" s="54">
        <v>6842</v>
      </c>
      <c r="C1801" s="58" t="s">
        <v>20</v>
      </c>
      <c r="D1801" s="58" t="s">
        <v>3418</v>
      </c>
      <c r="E1801" s="54" t="s">
        <v>2193</v>
      </c>
      <c r="F1801" s="58" t="s">
        <v>2194</v>
      </c>
      <c r="G1801" s="58" t="s">
        <v>20</v>
      </c>
    </row>
    <row r="1802" spans="1:7" ht="16.5">
      <c r="A1802" s="122">
        <v>2017</v>
      </c>
      <c r="B1802" s="54">
        <v>6843</v>
      </c>
      <c r="C1802" s="58" t="s">
        <v>20</v>
      </c>
      <c r="D1802" s="58" t="s">
        <v>3416</v>
      </c>
      <c r="E1802" s="54" t="s">
        <v>2193</v>
      </c>
      <c r="F1802" s="58" t="s">
        <v>2194</v>
      </c>
      <c r="G1802" s="58" t="s">
        <v>20</v>
      </c>
    </row>
    <row r="1803" spans="1:7" ht="16.5">
      <c r="A1803" s="122">
        <v>2017</v>
      </c>
      <c r="B1803" s="54">
        <v>6844</v>
      </c>
      <c r="C1803" s="58" t="s">
        <v>20</v>
      </c>
      <c r="D1803" s="58" t="s">
        <v>3073</v>
      </c>
      <c r="E1803" s="54" t="s">
        <v>2193</v>
      </c>
      <c r="F1803" s="58" t="s">
        <v>2194</v>
      </c>
      <c r="G1803" s="58" t="s">
        <v>20</v>
      </c>
    </row>
    <row r="1804" spans="1:7" ht="16.5">
      <c r="A1804" s="122">
        <v>2017</v>
      </c>
      <c r="B1804" s="54">
        <v>6848</v>
      </c>
      <c r="C1804" s="58" t="s">
        <v>20</v>
      </c>
      <c r="D1804" s="58" t="s">
        <v>3418</v>
      </c>
      <c r="E1804" s="54" t="s">
        <v>2193</v>
      </c>
      <c r="F1804" s="58" t="s">
        <v>2194</v>
      </c>
      <c r="G1804" s="58" t="s">
        <v>20</v>
      </c>
    </row>
    <row r="1805" spans="1:7" ht="16.5">
      <c r="A1805" s="122">
        <v>2017</v>
      </c>
      <c r="B1805" s="54">
        <v>685</v>
      </c>
      <c r="C1805" s="58" t="s">
        <v>20</v>
      </c>
      <c r="D1805" s="58" t="s">
        <v>3350</v>
      </c>
      <c r="E1805" s="54" t="s">
        <v>2340</v>
      </c>
      <c r="F1805" s="58" t="s">
        <v>2341</v>
      </c>
      <c r="G1805" s="58" t="s">
        <v>20</v>
      </c>
    </row>
    <row r="1806" spans="1:7" ht="16.5">
      <c r="A1806" s="122"/>
      <c r="B1806" s="54"/>
      <c r="C1806" s="58"/>
      <c r="D1806" s="58"/>
      <c r="E1806" s="54" t="s">
        <v>2388</v>
      </c>
      <c r="F1806" s="58" t="s">
        <v>2389</v>
      </c>
      <c r="G1806" s="58" t="s">
        <v>20</v>
      </c>
    </row>
    <row r="1807" spans="1:7" ht="16.5">
      <c r="A1807" s="122"/>
      <c r="B1807" s="54"/>
      <c r="C1807" s="58"/>
      <c r="D1807" s="58"/>
      <c r="E1807" s="54" t="s">
        <v>2390</v>
      </c>
      <c r="F1807" s="58" t="s">
        <v>1659</v>
      </c>
      <c r="G1807" s="58" t="s">
        <v>20</v>
      </c>
    </row>
    <row r="1808" spans="1:7" ht="16.5">
      <c r="A1808" s="122">
        <v>2017</v>
      </c>
      <c r="B1808" s="54">
        <v>687</v>
      </c>
      <c r="C1808" s="58" t="s">
        <v>20</v>
      </c>
      <c r="D1808" s="58" t="s">
        <v>3700</v>
      </c>
      <c r="E1808" s="54" t="s">
        <v>2338</v>
      </c>
      <c r="F1808" s="58" t="s">
        <v>2339</v>
      </c>
      <c r="G1808" s="58" t="s">
        <v>20</v>
      </c>
    </row>
    <row r="1809" spans="1:7" ht="16.5">
      <c r="A1809" s="122">
        <v>2017</v>
      </c>
      <c r="B1809" s="54">
        <v>688</v>
      </c>
      <c r="C1809" s="58" t="s">
        <v>15</v>
      </c>
      <c r="D1809" s="58" t="s">
        <v>3701</v>
      </c>
      <c r="E1809" s="54"/>
      <c r="F1809" s="58"/>
    </row>
    <row r="1810" spans="1:7" ht="16.5">
      <c r="A1810" s="122">
        <v>2017</v>
      </c>
      <c r="B1810" s="54">
        <v>6881</v>
      </c>
      <c r="C1810" s="58" t="s">
        <v>20</v>
      </c>
      <c r="D1810" s="58" t="s">
        <v>3702</v>
      </c>
      <c r="E1810" s="54" t="s">
        <v>2395</v>
      </c>
      <c r="F1810" s="58" t="s">
        <v>436</v>
      </c>
      <c r="G1810" s="58" t="s">
        <v>20</v>
      </c>
    </row>
    <row r="1811" spans="1:7" ht="16.5">
      <c r="A1811" s="122">
        <v>2017</v>
      </c>
      <c r="B1811" s="54">
        <v>6888</v>
      </c>
      <c r="C1811" s="58" t="s">
        <v>20</v>
      </c>
      <c r="D1811" s="58" t="s">
        <v>2349</v>
      </c>
      <c r="E1811" s="54" t="s">
        <v>2240</v>
      </c>
      <c r="F1811" s="58" t="s">
        <v>2241</v>
      </c>
      <c r="G1811" s="58" t="s">
        <v>20</v>
      </c>
    </row>
    <row r="1812" spans="1:7" ht="16.5">
      <c r="A1812" s="122"/>
      <c r="B1812" s="54"/>
      <c r="C1812" s="58"/>
      <c r="D1812" s="58"/>
      <c r="E1812" s="54" t="s">
        <v>2263</v>
      </c>
      <c r="F1812" s="58" t="s">
        <v>2255</v>
      </c>
      <c r="G1812" s="58" t="s">
        <v>20</v>
      </c>
    </row>
    <row r="1813" spans="1:7" ht="16.5">
      <c r="A1813" s="122"/>
      <c r="B1813" s="54"/>
      <c r="C1813" s="58"/>
      <c r="D1813" s="58"/>
      <c r="E1813" s="54" t="s">
        <v>2264</v>
      </c>
      <c r="F1813" s="58" t="s">
        <v>2259</v>
      </c>
      <c r="G1813" s="58" t="s">
        <v>20</v>
      </c>
    </row>
    <row r="1814" spans="1:7" ht="16.5">
      <c r="A1814" s="122"/>
      <c r="B1814" s="54"/>
      <c r="C1814" s="58"/>
      <c r="D1814" s="58"/>
      <c r="E1814" s="54" t="s">
        <v>2265</v>
      </c>
      <c r="F1814" s="58" t="s">
        <v>2266</v>
      </c>
      <c r="G1814" s="58" t="s">
        <v>20</v>
      </c>
    </row>
    <row r="1815" spans="1:7" ht="16.5">
      <c r="A1815" s="122"/>
      <c r="B1815" s="54"/>
      <c r="C1815" s="58"/>
      <c r="D1815" s="58"/>
      <c r="E1815" s="54" t="s">
        <v>2267</v>
      </c>
      <c r="F1815" s="58" t="s">
        <v>2226</v>
      </c>
      <c r="G1815" s="58" t="s">
        <v>20</v>
      </c>
    </row>
    <row r="1816" spans="1:7" ht="16.5">
      <c r="A1816" s="122"/>
      <c r="B1816" s="54"/>
      <c r="C1816" s="58"/>
      <c r="D1816" s="58"/>
      <c r="E1816" s="54" t="s">
        <v>2393</v>
      </c>
      <c r="F1816" s="58" t="s">
        <v>2394</v>
      </c>
      <c r="G1816" s="58" t="s">
        <v>20</v>
      </c>
    </row>
    <row r="1817" spans="1:7" ht="16.5">
      <c r="A1817" s="122"/>
      <c r="B1817" s="54"/>
      <c r="C1817" s="58"/>
      <c r="D1817" s="58"/>
      <c r="E1817" s="54" t="s">
        <v>2395</v>
      </c>
      <c r="F1817" s="58" t="s">
        <v>436</v>
      </c>
      <c r="G1817" s="58" t="s">
        <v>20</v>
      </c>
    </row>
    <row r="1818" spans="1:7" ht="16.5">
      <c r="A1818" s="122">
        <v>2017</v>
      </c>
      <c r="B1818" s="63">
        <v>69</v>
      </c>
      <c r="C1818" s="58" t="s">
        <v>15</v>
      </c>
      <c r="D1818" s="65" t="s">
        <v>3703</v>
      </c>
      <c r="E1818" s="54"/>
      <c r="F1818" s="58"/>
    </row>
    <row r="1819" spans="1:7" ht="16.5">
      <c r="A1819" s="122">
        <v>2017</v>
      </c>
      <c r="B1819" s="63">
        <v>691</v>
      </c>
      <c r="C1819" s="58" t="s">
        <v>15</v>
      </c>
      <c r="D1819" s="65" t="s">
        <v>1509</v>
      </c>
      <c r="E1819" s="54"/>
      <c r="F1819" s="58"/>
    </row>
    <row r="1820" spans="1:7" ht="16.5">
      <c r="A1820" s="122">
        <v>2017</v>
      </c>
      <c r="B1820" s="54">
        <v>6911</v>
      </c>
      <c r="C1820" s="58" t="s">
        <v>15</v>
      </c>
      <c r="D1820" s="58" t="s">
        <v>3590</v>
      </c>
      <c r="E1820" s="54"/>
      <c r="F1820" s="58"/>
    </row>
    <row r="1821" spans="1:7" ht="16.5">
      <c r="A1821" s="122">
        <v>2017</v>
      </c>
      <c r="B1821" s="54">
        <v>69111</v>
      </c>
      <c r="C1821" s="58" t="s">
        <v>20</v>
      </c>
      <c r="D1821" s="58" t="s">
        <v>3704</v>
      </c>
      <c r="E1821" s="54" t="s">
        <v>1508</v>
      </c>
      <c r="F1821" s="58" t="s">
        <v>1509</v>
      </c>
      <c r="G1821" s="58" t="s">
        <v>20</v>
      </c>
    </row>
    <row r="1822" spans="1:7" ht="16.5">
      <c r="A1822" s="122">
        <v>2017</v>
      </c>
      <c r="B1822" s="54">
        <v>69112</v>
      </c>
      <c r="C1822" s="58" t="s">
        <v>20</v>
      </c>
      <c r="D1822" s="58" t="s">
        <v>3592</v>
      </c>
      <c r="E1822" s="54" t="s">
        <v>1508</v>
      </c>
      <c r="F1822" s="58" t="s">
        <v>1509</v>
      </c>
      <c r="G1822" s="58" t="s">
        <v>20</v>
      </c>
    </row>
    <row r="1823" spans="1:7" ht="16.5">
      <c r="A1823" s="122">
        <v>2017</v>
      </c>
      <c r="B1823" s="54">
        <v>6913</v>
      </c>
      <c r="C1823" s="58" t="s">
        <v>15</v>
      </c>
      <c r="D1823" s="58" t="s">
        <v>3593</v>
      </c>
    </row>
    <row r="1824" spans="1:7" ht="16.5">
      <c r="A1824" s="122">
        <v>2017</v>
      </c>
      <c r="B1824" s="54">
        <v>69131</v>
      </c>
      <c r="C1824" s="58" t="s">
        <v>20</v>
      </c>
      <c r="D1824" s="58" t="s">
        <v>1497</v>
      </c>
      <c r="E1824" s="54" t="s">
        <v>1508</v>
      </c>
      <c r="F1824" s="58" t="s">
        <v>1509</v>
      </c>
      <c r="G1824" s="58" t="s">
        <v>20</v>
      </c>
    </row>
    <row r="1825" spans="1:7" ht="16.5">
      <c r="A1825" s="122">
        <v>2017</v>
      </c>
      <c r="B1825" s="54">
        <v>69136</v>
      </c>
      <c r="C1825" s="58" t="s">
        <v>20</v>
      </c>
      <c r="D1825" s="58" t="s">
        <v>3373</v>
      </c>
      <c r="E1825" s="54" t="s">
        <v>1508</v>
      </c>
      <c r="F1825" s="58" t="s">
        <v>1509</v>
      </c>
      <c r="G1825" s="58" t="s">
        <v>20</v>
      </c>
    </row>
    <row r="1826" spans="1:7" ht="16.5">
      <c r="A1826" s="122">
        <v>2017</v>
      </c>
      <c r="B1826" s="54">
        <v>69137</v>
      </c>
      <c r="C1826" s="58" t="s">
        <v>20</v>
      </c>
      <c r="D1826" s="58" t="s">
        <v>3705</v>
      </c>
      <c r="E1826" s="54" t="s">
        <v>1508</v>
      </c>
      <c r="F1826" s="58" t="s">
        <v>1509</v>
      </c>
      <c r="G1826" s="58" t="s">
        <v>20</v>
      </c>
    </row>
    <row r="1827" spans="1:7" ht="16.5">
      <c r="A1827" s="122">
        <v>2017</v>
      </c>
      <c r="B1827" s="54">
        <v>69138</v>
      </c>
      <c r="C1827" s="58" t="s">
        <v>20</v>
      </c>
      <c r="D1827" s="58" t="s">
        <v>3706</v>
      </c>
      <c r="E1827" s="54" t="s">
        <v>1508</v>
      </c>
      <c r="F1827" s="58" t="s">
        <v>1509</v>
      </c>
      <c r="G1827" s="58" t="s">
        <v>20</v>
      </c>
    </row>
    <row r="1828" spans="1:7" ht="16.5">
      <c r="A1828" s="122">
        <v>2017</v>
      </c>
      <c r="B1828" s="54">
        <v>6915</v>
      </c>
      <c r="C1828" s="58" t="s">
        <v>15</v>
      </c>
      <c r="D1828" s="58" t="s">
        <v>3597</v>
      </c>
      <c r="E1828" s="54"/>
      <c r="F1828" s="58"/>
    </row>
    <row r="1829" spans="1:7" ht="16.5">
      <c r="A1829" s="122">
        <v>2017</v>
      </c>
      <c r="B1829" s="54">
        <v>69151</v>
      </c>
      <c r="C1829" s="58" t="s">
        <v>20</v>
      </c>
      <c r="D1829" s="58" t="s">
        <v>1502</v>
      </c>
      <c r="E1829" s="54" t="s">
        <v>1508</v>
      </c>
      <c r="F1829" s="58" t="s">
        <v>1509</v>
      </c>
      <c r="G1829" s="58" t="s">
        <v>20</v>
      </c>
    </row>
    <row r="1830" spans="1:7" ht="16.5">
      <c r="A1830" s="122">
        <v>2017</v>
      </c>
      <c r="B1830" s="54">
        <v>6917</v>
      </c>
      <c r="C1830" s="58" t="s">
        <v>15</v>
      </c>
      <c r="D1830" s="58" t="s">
        <v>3598</v>
      </c>
      <c r="E1830" s="54"/>
      <c r="F1830" s="58"/>
    </row>
    <row r="1831" spans="1:7" ht="16.5">
      <c r="A1831" s="122">
        <v>2017</v>
      </c>
      <c r="B1831" s="54">
        <v>69171</v>
      </c>
      <c r="C1831" s="58" t="s">
        <v>20</v>
      </c>
      <c r="D1831" s="58" t="s">
        <v>3599</v>
      </c>
      <c r="E1831" s="54" t="s">
        <v>1508</v>
      </c>
      <c r="F1831" s="58" t="s">
        <v>1509</v>
      </c>
      <c r="G1831" s="58" t="s">
        <v>20</v>
      </c>
    </row>
    <row r="1832" spans="1:7" ht="16.5">
      <c r="A1832" s="122">
        <v>2017</v>
      </c>
      <c r="B1832" s="54">
        <v>69173</v>
      </c>
      <c r="C1832" s="58" t="s">
        <v>20</v>
      </c>
      <c r="D1832" s="58" t="s">
        <v>3707</v>
      </c>
      <c r="E1832" s="54" t="s">
        <v>1508</v>
      </c>
      <c r="F1832" s="58" t="s">
        <v>1509</v>
      </c>
      <c r="G1832" s="58" t="s">
        <v>20</v>
      </c>
    </row>
    <row r="1833" spans="1:7" ht="16.5">
      <c r="A1833" s="122">
        <v>2017</v>
      </c>
      <c r="B1833" s="54">
        <v>69174</v>
      </c>
      <c r="C1833" s="58" t="s">
        <v>20</v>
      </c>
      <c r="D1833" s="58" t="s">
        <v>3708</v>
      </c>
      <c r="E1833" s="54" t="s">
        <v>1508</v>
      </c>
      <c r="F1833" s="58" t="s">
        <v>1509</v>
      </c>
      <c r="G1833" s="58" t="s">
        <v>20</v>
      </c>
    </row>
    <row r="1834" spans="1:7" ht="16.5">
      <c r="A1834" s="122">
        <v>2017</v>
      </c>
      <c r="B1834" s="54">
        <v>6919</v>
      </c>
      <c r="C1834" s="58" t="s">
        <v>15</v>
      </c>
      <c r="D1834" s="58" t="s">
        <v>3600</v>
      </c>
      <c r="E1834" s="54"/>
      <c r="F1834" s="58"/>
    </row>
    <row r="1835" spans="1:7" ht="16.5">
      <c r="A1835" s="122">
        <v>2017</v>
      </c>
      <c r="B1835" s="54">
        <v>69192</v>
      </c>
      <c r="C1835" s="58" t="s">
        <v>20</v>
      </c>
      <c r="D1835" s="58" t="s">
        <v>3602</v>
      </c>
      <c r="E1835" s="54" t="s">
        <v>1508</v>
      </c>
      <c r="F1835" s="58" t="s">
        <v>1509</v>
      </c>
      <c r="G1835" s="58" t="s">
        <v>20</v>
      </c>
    </row>
    <row r="1836" spans="1:7" ht="16.5">
      <c r="A1836" s="122"/>
      <c r="B1836" s="54"/>
      <c r="C1836" s="58"/>
      <c r="D1836" s="58"/>
      <c r="E1836" s="54" t="s">
        <v>1510</v>
      </c>
      <c r="F1836" s="58" t="s">
        <v>1511</v>
      </c>
      <c r="G1836" s="58" t="s">
        <v>20</v>
      </c>
    </row>
    <row r="1837" spans="1:7" ht="16.5">
      <c r="A1837" s="122"/>
      <c r="B1837" s="54"/>
      <c r="C1837" s="58"/>
      <c r="D1837" s="58"/>
      <c r="E1837" s="54" t="s">
        <v>1512</v>
      </c>
      <c r="F1837" s="58" t="s">
        <v>1513</v>
      </c>
      <c r="G1837" s="58" t="s">
        <v>20</v>
      </c>
    </row>
    <row r="1838" spans="1:7" ht="16.5">
      <c r="A1838" s="122"/>
      <c r="B1838" s="54"/>
      <c r="C1838" s="58"/>
      <c r="D1838" s="58"/>
      <c r="E1838" s="54" t="s">
        <v>1516</v>
      </c>
      <c r="F1838" s="58" t="s">
        <v>1517</v>
      </c>
      <c r="G1838" s="58" t="s">
        <v>20</v>
      </c>
    </row>
    <row r="1839" spans="1:7" ht="16.5">
      <c r="A1839" s="122"/>
      <c r="B1839" s="54"/>
      <c r="C1839" s="58"/>
      <c r="D1839" s="58"/>
      <c r="E1839" s="54" t="s">
        <v>1518</v>
      </c>
      <c r="F1839" s="58" t="s">
        <v>1519</v>
      </c>
      <c r="G1839" s="58" t="s">
        <v>20</v>
      </c>
    </row>
    <row r="1840" spans="1:7" ht="16.5">
      <c r="A1840" s="122">
        <v>2017</v>
      </c>
      <c r="B1840" s="63">
        <v>692</v>
      </c>
      <c r="C1840" s="58" t="s">
        <v>15</v>
      </c>
      <c r="D1840" s="58" t="s">
        <v>2243</v>
      </c>
      <c r="E1840" s="54"/>
      <c r="F1840" s="58"/>
    </row>
    <row r="1841" spans="1:7" ht="16.5">
      <c r="A1841" s="122">
        <v>2017</v>
      </c>
      <c r="B1841" s="54">
        <v>6921</v>
      </c>
      <c r="C1841" s="58" t="s">
        <v>15</v>
      </c>
      <c r="D1841" s="58" t="s">
        <v>3709</v>
      </c>
      <c r="E1841" s="54"/>
      <c r="F1841" s="58"/>
    </row>
    <row r="1842" spans="1:7" ht="16.5">
      <c r="A1842" s="122">
        <v>2017</v>
      </c>
      <c r="B1842" s="54">
        <v>69211</v>
      </c>
      <c r="C1842" s="58" t="s">
        <v>15</v>
      </c>
      <c r="D1842" s="58" t="s">
        <v>3110</v>
      </c>
      <c r="E1842" s="54"/>
      <c r="F1842" s="58"/>
    </row>
    <row r="1843" spans="1:7" ht="16.5">
      <c r="A1843" s="122">
        <v>2017</v>
      </c>
      <c r="B1843" s="54">
        <v>692111</v>
      </c>
      <c r="C1843" s="58" t="s">
        <v>15</v>
      </c>
      <c r="D1843" s="58" t="s">
        <v>3085</v>
      </c>
      <c r="E1843" s="54"/>
      <c r="F1843" s="58"/>
    </row>
    <row r="1844" spans="1:7" ht="16.5">
      <c r="A1844" s="122">
        <v>2017</v>
      </c>
      <c r="B1844" s="54">
        <v>6921111</v>
      </c>
      <c r="C1844" s="58" t="s">
        <v>20</v>
      </c>
      <c r="D1844" s="58" t="s">
        <v>3164</v>
      </c>
      <c r="E1844" s="54" t="s">
        <v>2242</v>
      </c>
      <c r="F1844" s="58" t="s">
        <v>2243</v>
      </c>
      <c r="G1844" s="58" t="s">
        <v>20</v>
      </c>
    </row>
    <row r="1845" spans="1:7" ht="16.5">
      <c r="A1845" s="122">
        <v>2017</v>
      </c>
      <c r="B1845" s="54">
        <v>6921112</v>
      </c>
      <c r="C1845" s="58" t="s">
        <v>20</v>
      </c>
      <c r="D1845" s="58" t="s">
        <v>3087</v>
      </c>
      <c r="E1845" s="54" t="s">
        <v>2242</v>
      </c>
      <c r="F1845" s="58" t="s">
        <v>2243</v>
      </c>
      <c r="G1845" s="58" t="s">
        <v>20</v>
      </c>
    </row>
    <row r="1846" spans="1:7" ht="16.5">
      <c r="A1846" s="122">
        <v>2017</v>
      </c>
      <c r="B1846" s="54">
        <v>6921113</v>
      </c>
      <c r="C1846" s="58" t="s">
        <v>20</v>
      </c>
      <c r="D1846" s="58" t="s">
        <v>3088</v>
      </c>
      <c r="E1846" s="54" t="s">
        <v>2242</v>
      </c>
      <c r="F1846" s="58" t="s">
        <v>2243</v>
      </c>
      <c r="G1846" s="58" t="s">
        <v>20</v>
      </c>
    </row>
    <row r="1847" spans="1:7" ht="16.5">
      <c r="A1847" s="122">
        <v>2017</v>
      </c>
      <c r="B1847" s="54">
        <v>6921114</v>
      </c>
      <c r="C1847" s="58" t="s">
        <v>20</v>
      </c>
      <c r="D1847" s="58" t="s">
        <v>3710</v>
      </c>
      <c r="E1847" s="54" t="s">
        <v>2242</v>
      </c>
      <c r="F1847" s="58" t="s">
        <v>2243</v>
      </c>
      <c r="G1847" s="58" t="s">
        <v>20</v>
      </c>
    </row>
    <row r="1848" spans="1:7" ht="16.5">
      <c r="A1848" s="122">
        <v>2017</v>
      </c>
      <c r="B1848" s="54">
        <v>6921115</v>
      </c>
      <c r="C1848" s="58" t="s">
        <v>15</v>
      </c>
      <c r="D1848" s="58" t="s">
        <v>3090</v>
      </c>
      <c r="E1848" s="54"/>
      <c r="F1848" s="58"/>
    </row>
    <row r="1849" spans="1:7" ht="16.5">
      <c r="A1849" s="122">
        <v>2017</v>
      </c>
      <c r="B1849" s="54">
        <v>69211151</v>
      </c>
      <c r="C1849" s="58" t="s">
        <v>20</v>
      </c>
      <c r="D1849" s="58" t="s">
        <v>3091</v>
      </c>
      <c r="E1849" s="54" t="s">
        <v>2242</v>
      </c>
      <c r="F1849" s="58" t="s">
        <v>2243</v>
      </c>
      <c r="G1849" s="58" t="s">
        <v>20</v>
      </c>
    </row>
    <row r="1850" spans="1:7" ht="16.5">
      <c r="A1850" s="122">
        <v>2017</v>
      </c>
      <c r="B1850" s="54">
        <v>69211152</v>
      </c>
      <c r="C1850" s="58" t="s">
        <v>20</v>
      </c>
      <c r="D1850" s="58" t="s">
        <v>3092</v>
      </c>
      <c r="E1850" s="54" t="s">
        <v>2242</v>
      </c>
      <c r="F1850" s="58" t="s">
        <v>2243</v>
      </c>
      <c r="G1850" s="58" t="s">
        <v>20</v>
      </c>
    </row>
    <row r="1851" spans="1:7" ht="16.5">
      <c r="A1851" s="122">
        <v>2017</v>
      </c>
      <c r="B1851" s="54">
        <v>6921116</v>
      </c>
      <c r="C1851" s="58" t="s">
        <v>20</v>
      </c>
      <c r="D1851" s="58" t="s">
        <v>3094</v>
      </c>
      <c r="E1851" s="54" t="s">
        <v>2242</v>
      </c>
      <c r="F1851" s="58" t="s">
        <v>2243</v>
      </c>
      <c r="G1851" s="58" t="s">
        <v>20</v>
      </c>
    </row>
    <row r="1852" spans="1:7" ht="16.5">
      <c r="A1852" s="122">
        <v>2017</v>
      </c>
      <c r="B1852" s="54">
        <v>6921119</v>
      </c>
      <c r="C1852" s="58" t="s">
        <v>20</v>
      </c>
      <c r="D1852" s="58" t="s">
        <v>3095</v>
      </c>
      <c r="E1852" s="54" t="s">
        <v>2242</v>
      </c>
      <c r="F1852" s="58" t="s">
        <v>2243</v>
      </c>
      <c r="G1852" s="58" t="s">
        <v>20</v>
      </c>
    </row>
    <row r="1853" spans="1:7" ht="16.5">
      <c r="A1853" s="122">
        <v>2017</v>
      </c>
      <c r="B1853" s="54">
        <v>692113</v>
      </c>
      <c r="C1853" s="58" t="s">
        <v>20</v>
      </c>
      <c r="D1853" s="58" t="s">
        <v>3096</v>
      </c>
      <c r="E1853" s="54" t="s">
        <v>2242</v>
      </c>
      <c r="F1853" s="58" t="s">
        <v>2243</v>
      </c>
      <c r="G1853" s="58" t="s">
        <v>20</v>
      </c>
    </row>
    <row r="1854" spans="1:7" ht="16.5">
      <c r="A1854" s="122">
        <v>2017</v>
      </c>
      <c r="B1854" s="54">
        <v>692119</v>
      </c>
      <c r="C1854" s="58" t="s">
        <v>20</v>
      </c>
      <c r="D1854" s="58" t="s">
        <v>3097</v>
      </c>
      <c r="E1854" s="54" t="s">
        <v>2242</v>
      </c>
      <c r="F1854" s="58" t="s">
        <v>2243</v>
      </c>
      <c r="G1854" s="58" t="s">
        <v>20</v>
      </c>
    </row>
    <row r="1855" spans="1:7" ht="16.5">
      <c r="A1855" s="122">
        <v>2017</v>
      </c>
      <c r="B1855" s="54">
        <v>69213</v>
      </c>
      <c r="C1855" s="58" t="s">
        <v>20</v>
      </c>
      <c r="D1855" s="58" t="s">
        <v>3711</v>
      </c>
      <c r="E1855" s="54" t="s">
        <v>2242</v>
      </c>
      <c r="F1855" s="58" t="s">
        <v>2243</v>
      </c>
      <c r="G1855" s="58" t="s">
        <v>20</v>
      </c>
    </row>
    <row r="1856" spans="1:7" ht="16.5">
      <c r="A1856" s="122">
        <v>2017</v>
      </c>
      <c r="B1856" s="54">
        <v>6922</v>
      </c>
      <c r="C1856" s="58" t="s">
        <v>15</v>
      </c>
      <c r="D1856" s="58" t="s">
        <v>3712</v>
      </c>
      <c r="E1856" s="54"/>
      <c r="F1856" s="58"/>
    </row>
    <row r="1857" spans="1:7" ht="16.5">
      <c r="A1857" s="122">
        <v>2017</v>
      </c>
      <c r="B1857" s="54">
        <v>69221</v>
      </c>
      <c r="C1857" s="58" t="s">
        <v>15</v>
      </c>
      <c r="D1857" s="58" t="s">
        <v>3713</v>
      </c>
      <c r="E1857" s="54"/>
      <c r="F1857" s="58"/>
    </row>
    <row r="1858" spans="1:7" ht="16.5">
      <c r="A1858" s="122">
        <v>2017</v>
      </c>
      <c r="B1858" s="54">
        <v>692211</v>
      </c>
      <c r="C1858" s="58" t="s">
        <v>15</v>
      </c>
      <c r="D1858" s="58" t="s">
        <v>3085</v>
      </c>
      <c r="E1858" s="54"/>
      <c r="F1858" s="58"/>
    </row>
    <row r="1859" spans="1:7" ht="16.5">
      <c r="A1859" s="122">
        <v>2017</v>
      </c>
      <c r="B1859" s="54">
        <v>6922111</v>
      </c>
      <c r="C1859" s="58" t="s">
        <v>20</v>
      </c>
      <c r="D1859" s="58" t="s">
        <v>3164</v>
      </c>
      <c r="E1859" s="54" t="s">
        <v>2242</v>
      </c>
      <c r="F1859" s="58" t="s">
        <v>2243</v>
      </c>
      <c r="G1859" s="58" t="s">
        <v>20</v>
      </c>
    </row>
    <row r="1860" spans="1:7" ht="16.5">
      <c r="A1860" s="122">
        <v>2017</v>
      </c>
      <c r="B1860" s="54">
        <v>6922112</v>
      </c>
      <c r="C1860" s="58" t="s">
        <v>20</v>
      </c>
      <c r="D1860" s="58" t="s">
        <v>3087</v>
      </c>
      <c r="E1860" s="54" t="s">
        <v>2242</v>
      </c>
      <c r="F1860" s="58" t="s">
        <v>2243</v>
      </c>
      <c r="G1860" s="58" t="s">
        <v>20</v>
      </c>
    </row>
    <row r="1861" spans="1:7" ht="16.5">
      <c r="A1861" s="122">
        <v>2017</v>
      </c>
      <c r="B1861" s="54">
        <v>6922113</v>
      </c>
      <c r="C1861" s="58" t="s">
        <v>20</v>
      </c>
      <c r="D1861" s="58" t="s">
        <v>3088</v>
      </c>
      <c r="E1861" s="54" t="s">
        <v>2242</v>
      </c>
      <c r="F1861" s="58" t="s">
        <v>2243</v>
      </c>
      <c r="G1861" s="58" t="s">
        <v>20</v>
      </c>
    </row>
    <row r="1862" spans="1:7" ht="16.5">
      <c r="A1862" s="122">
        <v>2017</v>
      </c>
      <c r="B1862" s="54">
        <v>6922114</v>
      </c>
      <c r="C1862" s="58" t="s">
        <v>20</v>
      </c>
      <c r="D1862" s="58" t="s">
        <v>3710</v>
      </c>
      <c r="E1862" s="54" t="s">
        <v>2242</v>
      </c>
      <c r="F1862" s="58" t="s">
        <v>2243</v>
      </c>
      <c r="G1862" s="58" t="s">
        <v>20</v>
      </c>
    </row>
    <row r="1863" spans="1:7" ht="16.5">
      <c r="A1863" s="122">
        <v>2017</v>
      </c>
      <c r="B1863" s="54">
        <v>6922115</v>
      </c>
      <c r="C1863" s="58" t="s">
        <v>15</v>
      </c>
      <c r="D1863" s="58" t="s">
        <v>3090</v>
      </c>
      <c r="E1863" s="54"/>
      <c r="F1863" s="58"/>
    </row>
    <row r="1864" spans="1:7" ht="16.5">
      <c r="A1864" s="122">
        <v>2017</v>
      </c>
      <c r="B1864" s="54">
        <v>69221151</v>
      </c>
      <c r="C1864" s="58" t="s">
        <v>20</v>
      </c>
      <c r="D1864" s="58" t="s">
        <v>3091</v>
      </c>
      <c r="E1864" s="54" t="s">
        <v>2242</v>
      </c>
      <c r="F1864" s="58" t="s">
        <v>2243</v>
      </c>
      <c r="G1864" s="58" t="s">
        <v>20</v>
      </c>
    </row>
    <row r="1865" spans="1:7" ht="16.5">
      <c r="A1865" s="122">
        <v>2017</v>
      </c>
      <c r="B1865" s="54">
        <v>69221152</v>
      </c>
      <c r="C1865" s="58" t="s">
        <v>20</v>
      </c>
      <c r="D1865" s="58" t="s">
        <v>3714</v>
      </c>
      <c r="E1865" s="54" t="s">
        <v>2242</v>
      </c>
      <c r="F1865" s="58" t="s">
        <v>2243</v>
      </c>
      <c r="G1865" s="58" t="s">
        <v>20</v>
      </c>
    </row>
    <row r="1866" spans="1:7" ht="16.5">
      <c r="A1866" s="122">
        <v>2017</v>
      </c>
      <c r="B1866" s="54">
        <v>69221159</v>
      </c>
      <c r="C1866" s="58" t="s">
        <v>20</v>
      </c>
      <c r="D1866" s="58" t="s">
        <v>3715</v>
      </c>
      <c r="E1866" s="54" t="s">
        <v>2242</v>
      </c>
      <c r="F1866" s="58" t="s">
        <v>2243</v>
      </c>
      <c r="G1866" s="58" t="s">
        <v>20</v>
      </c>
    </row>
    <row r="1867" spans="1:7" ht="16.5">
      <c r="A1867" s="122">
        <v>2017</v>
      </c>
      <c r="B1867" s="54">
        <v>6922116</v>
      </c>
      <c r="C1867" s="58" t="s">
        <v>20</v>
      </c>
      <c r="D1867" s="58" t="s">
        <v>3094</v>
      </c>
      <c r="E1867" s="54" t="s">
        <v>2242</v>
      </c>
      <c r="F1867" s="58" t="s">
        <v>2243</v>
      </c>
      <c r="G1867" s="58" t="s">
        <v>20</v>
      </c>
    </row>
    <row r="1868" spans="1:7" ht="16.5">
      <c r="A1868" s="122">
        <v>2017</v>
      </c>
      <c r="B1868" s="54">
        <v>6922119</v>
      </c>
      <c r="C1868" s="58" t="s">
        <v>20</v>
      </c>
      <c r="D1868" s="58" t="s">
        <v>3095</v>
      </c>
      <c r="E1868" s="54" t="s">
        <v>2242</v>
      </c>
      <c r="F1868" s="58" t="s">
        <v>2243</v>
      </c>
      <c r="G1868" s="58" t="s">
        <v>20</v>
      </c>
    </row>
    <row r="1869" spans="1:7" ht="16.5">
      <c r="A1869" s="122">
        <v>2017</v>
      </c>
      <c r="B1869" s="54">
        <v>692213</v>
      </c>
      <c r="C1869" s="58" t="s">
        <v>20</v>
      </c>
      <c r="D1869" s="58" t="s">
        <v>3716</v>
      </c>
      <c r="E1869" s="54" t="s">
        <v>2242</v>
      </c>
      <c r="F1869" s="58" t="s">
        <v>2243</v>
      </c>
      <c r="G1869" s="58" t="s">
        <v>20</v>
      </c>
    </row>
    <row r="1870" spans="1:7" ht="16.5">
      <c r="A1870" s="122">
        <v>2017</v>
      </c>
      <c r="B1870" s="54">
        <v>692219</v>
      </c>
      <c r="C1870" s="58" t="s">
        <v>20</v>
      </c>
      <c r="D1870" s="58" t="s">
        <v>3097</v>
      </c>
      <c r="E1870" s="54" t="s">
        <v>2242</v>
      </c>
      <c r="F1870" s="58" t="s">
        <v>2243</v>
      </c>
      <c r="G1870" s="58" t="s">
        <v>20</v>
      </c>
    </row>
    <row r="1871" spans="1:7" ht="16.5">
      <c r="A1871" s="122">
        <v>2017</v>
      </c>
      <c r="B1871" s="54">
        <v>69223</v>
      </c>
      <c r="C1871" s="58" t="s">
        <v>20</v>
      </c>
      <c r="D1871" s="58" t="s">
        <v>3711</v>
      </c>
      <c r="E1871" s="54" t="s">
        <v>2242</v>
      </c>
      <c r="F1871" s="58" t="s">
        <v>2243</v>
      </c>
      <c r="G1871" s="58" t="s">
        <v>20</v>
      </c>
    </row>
    <row r="1872" spans="1:7" ht="16.5">
      <c r="A1872" s="122">
        <v>2017</v>
      </c>
      <c r="B1872" s="63">
        <v>693</v>
      </c>
      <c r="C1872" s="58" t="s">
        <v>15</v>
      </c>
      <c r="D1872" s="65" t="s">
        <v>3717</v>
      </c>
      <c r="E1872" s="54"/>
      <c r="F1872" s="58"/>
    </row>
    <row r="1873" spans="1:7" ht="16.5">
      <c r="A1873" s="122">
        <v>2017</v>
      </c>
      <c r="B1873" s="54">
        <v>6931</v>
      </c>
      <c r="C1873" s="58" t="s">
        <v>20</v>
      </c>
      <c r="D1873" s="58" t="s">
        <v>2247</v>
      </c>
      <c r="E1873" s="54" t="s">
        <v>2246</v>
      </c>
      <c r="F1873" s="58" t="s">
        <v>2247</v>
      </c>
      <c r="G1873" s="58" t="s">
        <v>20</v>
      </c>
    </row>
    <row r="1874" spans="1:7" ht="16.5">
      <c r="A1874" s="122">
        <v>2017</v>
      </c>
      <c r="B1874" s="54">
        <v>6932</v>
      </c>
      <c r="C1874" s="58" t="s">
        <v>20</v>
      </c>
      <c r="D1874" s="58" t="s">
        <v>2249</v>
      </c>
      <c r="E1874" s="54" t="s">
        <v>2248</v>
      </c>
      <c r="F1874" s="58" t="s">
        <v>2249</v>
      </c>
      <c r="G1874" s="58" t="s">
        <v>20</v>
      </c>
    </row>
    <row r="1875" spans="1:7" ht="16.5">
      <c r="A1875" s="122">
        <v>2017</v>
      </c>
      <c r="B1875" s="54">
        <v>6938</v>
      </c>
      <c r="C1875" s="58" t="s">
        <v>20</v>
      </c>
      <c r="D1875" s="58" t="s">
        <v>1659</v>
      </c>
      <c r="E1875" s="54" t="s">
        <v>2250</v>
      </c>
      <c r="F1875" s="58" t="s">
        <v>2251</v>
      </c>
      <c r="G1875" s="58" t="s">
        <v>20</v>
      </c>
    </row>
    <row r="1876" spans="1:7" ht="16.5">
      <c r="A1876" s="122">
        <v>2017</v>
      </c>
      <c r="B1876" s="54">
        <v>694</v>
      </c>
      <c r="C1876" s="58" t="s">
        <v>15</v>
      </c>
      <c r="D1876" s="58" t="s">
        <v>3718</v>
      </c>
      <c r="E1876" s="54"/>
      <c r="F1876" s="58"/>
    </row>
    <row r="1877" spans="1:7" ht="16.5">
      <c r="A1877" s="122">
        <v>2017</v>
      </c>
      <c r="B1877" s="54">
        <v>6941</v>
      </c>
      <c r="C1877" s="58" t="s">
        <v>20</v>
      </c>
      <c r="D1877" s="58" t="s">
        <v>3719</v>
      </c>
      <c r="E1877" s="54" t="s">
        <v>2271</v>
      </c>
      <c r="F1877" s="58" t="s">
        <v>1111</v>
      </c>
      <c r="G1877" s="58" t="s">
        <v>20</v>
      </c>
    </row>
    <row r="1878" spans="1:7" ht="16.5">
      <c r="A1878" s="122">
        <v>2017</v>
      </c>
      <c r="B1878" s="54">
        <v>6942</v>
      </c>
      <c r="C1878" s="58" t="s">
        <v>20</v>
      </c>
      <c r="D1878" s="58" t="s">
        <v>3720</v>
      </c>
      <c r="E1878" s="54" t="s">
        <v>2272</v>
      </c>
      <c r="F1878" s="58" t="s">
        <v>1135</v>
      </c>
      <c r="G1878" s="58" t="s">
        <v>20</v>
      </c>
    </row>
    <row r="1879" spans="1:7" ht="16.5">
      <c r="A1879" s="122">
        <v>2017</v>
      </c>
      <c r="B1879" s="54">
        <v>6943</v>
      </c>
      <c r="C1879" s="58" t="s">
        <v>20</v>
      </c>
      <c r="D1879" s="58" t="s">
        <v>3721</v>
      </c>
      <c r="E1879" s="54" t="s">
        <v>2273</v>
      </c>
      <c r="F1879" s="58" t="s">
        <v>1308</v>
      </c>
      <c r="G1879" s="58" t="s">
        <v>20</v>
      </c>
    </row>
    <row r="1880" spans="1:7" ht="16.5">
      <c r="A1880" s="122">
        <v>2017</v>
      </c>
      <c r="B1880" s="54">
        <v>6944</v>
      </c>
      <c r="C1880" s="58" t="s">
        <v>20</v>
      </c>
      <c r="D1880" s="58" t="s">
        <v>2247</v>
      </c>
      <c r="E1880" s="54" t="s">
        <v>2274</v>
      </c>
      <c r="F1880" s="58" t="s">
        <v>2247</v>
      </c>
      <c r="G1880" s="58" t="s">
        <v>20</v>
      </c>
    </row>
    <row r="1881" spans="1:7" ht="16.5">
      <c r="A1881" s="122">
        <v>2017</v>
      </c>
      <c r="B1881" s="54">
        <v>6945</v>
      </c>
      <c r="C1881" s="58" t="s">
        <v>20</v>
      </c>
      <c r="D1881" s="58" t="s">
        <v>2276</v>
      </c>
      <c r="E1881" s="54" t="s">
        <v>2275</v>
      </c>
      <c r="F1881" s="58" t="s">
        <v>2276</v>
      </c>
      <c r="G1881" s="58" t="s">
        <v>20</v>
      </c>
    </row>
    <row r="1882" spans="1:7" ht="16.5">
      <c r="A1882" s="122">
        <v>2017</v>
      </c>
      <c r="B1882" s="54">
        <v>6948</v>
      </c>
      <c r="C1882" s="58" t="s">
        <v>20</v>
      </c>
      <c r="D1882" s="58" t="s">
        <v>1659</v>
      </c>
      <c r="E1882" s="54" t="s">
        <v>2279</v>
      </c>
      <c r="F1882" s="58" t="s">
        <v>2226</v>
      </c>
      <c r="G1882" s="58" t="s">
        <v>20</v>
      </c>
    </row>
    <row r="1883" spans="1:7" ht="16.5">
      <c r="A1883" s="122"/>
      <c r="B1883" s="54"/>
      <c r="C1883" s="58"/>
      <c r="D1883" s="58"/>
      <c r="E1883" s="54" t="s">
        <v>2277</v>
      </c>
      <c r="F1883" s="58" t="s">
        <v>2278</v>
      </c>
      <c r="G1883" s="58" t="s">
        <v>20</v>
      </c>
    </row>
    <row r="1884" spans="1:7" ht="16.5">
      <c r="A1884" s="122">
        <v>2017</v>
      </c>
      <c r="B1884" s="63">
        <v>695</v>
      </c>
      <c r="C1884" s="58" t="s">
        <v>15</v>
      </c>
      <c r="D1884" s="58" t="s">
        <v>3722</v>
      </c>
      <c r="F1884" s="58"/>
    </row>
    <row r="1885" spans="1:7" ht="16.5">
      <c r="A1885" s="122">
        <v>2017</v>
      </c>
      <c r="B1885" s="54">
        <v>6951</v>
      </c>
      <c r="C1885" s="58" t="s">
        <v>20</v>
      </c>
      <c r="D1885" s="58" t="s">
        <v>3723</v>
      </c>
      <c r="E1885" s="54" t="s">
        <v>2350</v>
      </c>
      <c r="F1885" s="58" t="s">
        <v>2345</v>
      </c>
      <c r="G1885" s="58" t="s">
        <v>20</v>
      </c>
    </row>
    <row r="1886" spans="1:7" ht="16.5">
      <c r="A1886" s="122">
        <v>2017</v>
      </c>
      <c r="B1886" s="54">
        <v>6952</v>
      </c>
      <c r="C1886" s="58" t="s">
        <v>20</v>
      </c>
      <c r="D1886" s="58" t="s">
        <v>3724</v>
      </c>
      <c r="E1886" s="54" t="s">
        <v>2350</v>
      </c>
      <c r="F1886" s="58" t="s">
        <v>2345</v>
      </c>
      <c r="G1886" s="58" t="s">
        <v>20</v>
      </c>
    </row>
    <row r="1887" spans="1:7" ht="16.5">
      <c r="A1887" s="122">
        <v>2017</v>
      </c>
      <c r="B1887" s="54">
        <v>6958</v>
      </c>
      <c r="C1887" s="58" t="s">
        <v>20</v>
      </c>
      <c r="D1887" s="58" t="s">
        <v>3725</v>
      </c>
      <c r="E1887" s="54" t="s">
        <v>2350</v>
      </c>
      <c r="F1887" s="58" t="s">
        <v>2345</v>
      </c>
      <c r="G1887" s="58" t="s">
        <v>20</v>
      </c>
    </row>
    <row r="1888" spans="1:7" ht="16.5">
      <c r="A1888" s="122">
        <v>2017</v>
      </c>
      <c r="B1888" s="63">
        <v>696</v>
      </c>
      <c r="C1888" s="58" t="s">
        <v>15</v>
      </c>
      <c r="D1888" s="58" t="s">
        <v>3726</v>
      </c>
      <c r="E1888" s="54"/>
      <c r="F1888" s="58"/>
    </row>
    <row r="1889" spans="1:7" ht="16.5">
      <c r="A1889" s="122">
        <v>2017</v>
      </c>
      <c r="B1889" s="54">
        <v>6961</v>
      </c>
      <c r="C1889" s="58" t="s">
        <v>20</v>
      </c>
      <c r="D1889" s="58" t="s">
        <v>3727</v>
      </c>
      <c r="E1889" s="54" t="s">
        <v>2195</v>
      </c>
      <c r="F1889" s="58" t="s">
        <v>2196</v>
      </c>
      <c r="G1889" s="58" t="s">
        <v>20</v>
      </c>
    </row>
    <row r="1890" spans="1:7" ht="16.5">
      <c r="A1890" s="122"/>
      <c r="B1890" s="54"/>
      <c r="C1890" s="58"/>
      <c r="D1890" s="58"/>
      <c r="E1890" s="54" t="s">
        <v>2197</v>
      </c>
      <c r="F1890" s="58" t="s">
        <v>2198</v>
      </c>
      <c r="G1890" s="58" t="s">
        <v>20</v>
      </c>
    </row>
    <row r="1891" spans="1:7" ht="16.5">
      <c r="A1891" s="122"/>
      <c r="B1891" s="54"/>
      <c r="C1891" s="58"/>
      <c r="D1891" s="58"/>
      <c r="E1891" s="54" t="s">
        <v>2199</v>
      </c>
      <c r="F1891" s="58" t="s">
        <v>2200</v>
      </c>
      <c r="G1891" s="58" t="s">
        <v>20</v>
      </c>
    </row>
    <row r="1892" spans="1:7" ht="16.5">
      <c r="A1892" s="122"/>
      <c r="B1892" s="54"/>
      <c r="C1892" s="58"/>
      <c r="D1892" s="58"/>
      <c r="E1892" s="54" t="s">
        <v>2201</v>
      </c>
      <c r="F1892" s="58" t="s">
        <v>2202</v>
      </c>
      <c r="G1892" s="58" t="s">
        <v>20</v>
      </c>
    </row>
    <row r="1893" spans="1:7" ht="16.5">
      <c r="A1893" s="122">
        <v>2017</v>
      </c>
      <c r="B1893" s="54">
        <v>6962</v>
      </c>
      <c r="C1893" s="58" t="s">
        <v>20</v>
      </c>
      <c r="D1893" s="58" t="s">
        <v>839</v>
      </c>
      <c r="E1893" s="54"/>
      <c r="F1893" s="58"/>
    </row>
    <row r="1894" spans="1:7" ht="16.5">
      <c r="A1894" s="122">
        <v>2017</v>
      </c>
      <c r="B1894" s="63">
        <v>697</v>
      </c>
      <c r="C1894" s="58" t="s">
        <v>15</v>
      </c>
      <c r="D1894" s="65" t="s">
        <v>3728</v>
      </c>
      <c r="E1894" s="54"/>
      <c r="F1894" s="58"/>
    </row>
    <row r="1895" spans="1:7" ht="16.5">
      <c r="A1895" s="122">
        <v>2017</v>
      </c>
      <c r="B1895" s="63">
        <v>6971</v>
      </c>
      <c r="C1895" s="58" t="s">
        <v>20</v>
      </c>
      <c r="D1895" s="65" t="s">
        <v>3729</v>
      </c>
      <c r="E1895" s="54" t="s">
        <v>2285</v>
      </c>
      <c r="F1895" s="58" t="s">
        <v>2286</v>
      </c>
      <c r="G1895" s="58" t="s">
        <v>20</v>
      </c>
    </row>
    <row r="1896" spans="1:7" ht="16.5">
      <c r="A1896" s="122"/>
      <c r="B1896" s="63"/>
      <c r="C1896" s="58"/>
      <c r="D1896" s="65"/>
      <c r="E1896" s="54" t="s">
        <v>2287</v>
      </c>
      <c r="F1896" s="58" t="s">
        <v>2288</v>
      </c>
      <c r="G1896" s="58" t="s">
        <v>20</v>
      </c>
    </row>
    <row r="1897" spans="1:7" ht="16.5">
      <c r="A1897" s="122"/>
      <c r="B1897" s="63"/>
      <c r="C1897" s="58"/>
      <c r="D1897" s="65"/>
      <c r="E1897" s="54" t="s">
        <v>2289</v>
      </c>
      <c r="F1897" s="58" t="s">
        <v>2290</v>
      </c>
      <c r="G1897" s="58" t="s">
        <v>20</v>
      </c>
    </row>
    <row r="1898" spans="1:7" ht="16.5">
      <c r="A1898" s="122"/>
      <c r="B1898" s="63"/>
      <c r="C1898" s="58"/>
      <c r="D1898" s="65"/>
      <c r="E1898" s="54" t="s">
        <v>2291</v>
      </c>
      <c r="F1898" s="58" t="s">
        <v>2292</v>
      </c>
      <c r="G1898" s="58" t="s">
        <v>20</v>
      </c>
    </row>
    <row r="1899" spans="1:7" ht="16.5">
      <c r="A1899" s="122"/>
      <c r="B1899" s="63"/>
      <c r="C1899" s="58"/>
      <c r="D1899" s="65"/>
      <c r="E1899" s="54" t="s">
        <v>2293</v>
      </c>
      <c r="F1899" s="58" t="s">
        <v>2230</v>
      </c>
      <c r="G1899" s="58" t="s">
        <v>20</v>
      </c>
    </row>
    <row r="1900" spans="1:7" ht="16.5">
      <c r="A1900" s="122"/>
      <c r="B1900" s="63"/>
      <c r="C1900" s="58"/>
      <c r="D1900" s="65"/>
      <c r="E1900" s="54" t="s">
        <v>2294</v>
      </c>
      <c r="F1900" s="58" t="s">
        <v>2232</v>
      </c>
      <c r="G1900" s="58" t="s">
        <v>20</v>
      </c>
    </row>
    <row r="1901" spans="1:7" ht="16.5">
      <c r="A1901" s="122"/>
      <c r="B1901" s="63"/>
      <c r="C1901" s="58"/>
      <c r="D1901" s="65"/>
      <c r="E1901" s="54" t="s">
        <v>2299</v>
      </c>
      <c r="F1901" s="58" t="s">
        <v>436</v>
      </c>
      <c r="G1901" s="58" t="s">
        <v>20</v>
      </c>
    </row>
    <row r="1902" spans="1:7" ht="16.5">
      <c r="A1902" s="122"/>
      <c r="B1902" s="63"/>
      <c r="C1902" s="58"/>
      <c r="D1902" s="65"/>
      <c r="E1902" s="54" t="s">
        <v>2302</v>
      </c>
      <c r="F1902" s="58" t="s">
        <v>2303</v>
      </c>
      <c r="G1902" s="58" t="s">
        <v>20</v>
      </c>
    </row>
    <row r="1903" spans="1:7" ht="16.5">
      <c r="A1903" s="122"/>
      <c r="B1903" s="63"/>
      <c r="C1903" s="58"/>
      <c r="D1903" s="65"/>
      <c r="E1903" s="54" t="s">
        <v>2304</v>
      </c>
      <c r="F1903" s="58" t="s">
        <v>2305</v>
      </c>
      <c r="G1903" s="58" t="s">
        <v>20</v>
      </c>
    </row>
    <row r="1904" spans="1:7" ht="16.5">
      <c r="A1904" s="122"/>
      <c r="B1904" s="63"/>
      <c r="C1904" s="58"/>
      <c r="D1904" s="65"/>
      <c r="E1904" s="54" t="s">
        <v>2306</v>
      </c>
      <c r="F1904" s="58" t="s">
        <v>2307</v>
      </c>
      <c r="G1904" s="58" t="s">
        <v>20</v>
      </c>
    </row>
    <row r="1905" spans="1:7" ht="16.5">
      <c r="A1905" s="122"/>
      <c r="B1905" s="63"/>
      <c r="C1905" s="58"/>
      <c r="D1905" s="65"/>
      <c r="E1905" s="54" t="s">
        <v>2312</v>
      </c>
      <c r="F1905" s="58" t="s">
        <v>2313</v>
      </c>
      <c r="G1905" s="58" t="s">
        <v>20</v>
      </c>
    </row>
    <row r="1906" spans="1:7" ht="16.5">
      <c r="A1906" s="122"/>
      <c r="B1906" s="63"/>
      <c r="C1906" s="58"/>
      <c r="D1906" s="65"/>
      <c r="E1906" s="54" t="s">
        <v>2314</v>
      </c>
      <c r="F1906" s="58" t="s">
        <v>2315</v>
      </c>
      <c r="G1906" s="58" t="s">
        <v>20</v>
      </c>
    </row>
    <row r="1907" spans="1:7" ht="16.5">
      <c r="A1907" s="122"/>
      <c r="B1907" s="63"/>
      <c r="C1907" s="58"/>
      <c r="D1907" s="65"/>
      <c r="E1907" s="54" t="s">
        <v>2316</v>
      </c>
      <c r="F1907" s="58" t="s">
        <v>436</v>
      </c>
      <c r="G1907" s="58" t="s">
        <v>20</v>
      </c>
    </row>
    <row r="1908" spans="1:7" ht="16.5">
      <c r="A1908" s="122"/>
      <c r="B1908" s="63"/>
      <c r="C1908" s="58"/>
      <c r="D1908" s="65"/>
      <c r="E1908" s="54" t="s">
        <v>2319</v>
      </c>
      <c r="F1908" s="58" t="s">
        <v>504</v>
      </c>
      <c r="G1908" s="58" t="s">
        <v>20</v>
      </c>
    </row>
    <row r="1909" spans="1:7" ht="16.5">
      <c r="A1909" s="122"/>
      <c r="B1909" s="63"/>
      <c r="C1909" s="58"/>
      <c r="D1909" s="65"/>
      <c r="E1909" s="54" t="s">
        <v>2320</v>
      </c>
      <c r="F1909" s="58" t="s">
        <v>1659</v>
      </c>
      <c r="G1909" s="58" t="s">
        <v>20</v>
      </c>
    </row>
    <row r="1910" spans="1:7" ht="16.5">
      <c r="A1910" s="122">
        <v>2017</v>
      </c>
      <c r="B1910" s="63">
        <v>6972</v>
      </c>
      <c r="C1910" s="58" t="s">
        <v>15</v>
      </c>
      <c r="D1910" s="58" t="s">
        <v>3730</v>
      </c>
      <c r="E1910" s="54"/>
      <c r="F1910" s="58"/>
    </row>
    <row r="1911" spans="1:7" ht="16.5">
      <c r="A1911" s="122">
        <v>2017</v>
      </c>
      <c r="B1911" s="54">
        <v>69727</v>
      </c>
      <c r="C1911" s="58" t="s">
        <v>20</v>
      </c>
      <c r="D1911" s="58" t="s">
        <v>3346</v>
      </c>
      <c r="E1911" s="54" t="s">
        <v>2327</v>
      </c>
      <c r="F1911" s="58" t="s">
        <v>1659</v>
      </c>
      <c r="G1911" s="58" t="s">
        <v>20</v>
      </c>
    </row>
    <row r="1912" spans="1:7" ht="16.5">
      <c r="A1912" s="122">
        <v>2017</v>
      </c>
      <c r="B1912" s="54">
        <v>6973</v>
      </c>
      <c r="C1912" s="58" t="s">
        <v>15</v>
      </c>
      <c r="D1912" s="58" t="s">
        <v>3731</v>
      </c>
      <c r="E1912" s="54"/>
      <c r="F1912" s="58"/>
    </row>
    <row r="1913" spans="1:7" ht="16.5">
      <c r="A1913" s="122">
        <v>2017</v>
      </c>
      <c r="B1913" s="54">
        <v>69731</v>
      </c>
      <c r="C1913" s="58" t="s">
        <v>15</v>
      </c>
      <c r="D1913" s="58" t="s">
        <v>861</v>
      </c>
      <c r="E1913" s="54"/>
      <c r="F1913" s="58"/>
    </row>
    <row r="1914" spans="1:7" ht="16.5">
      <c r="A1914" s="122">
        <v>2017</v>
      </c>
      <c r="B1914" s="54">
        <v>697312</v>
      </c>
      <c r="C1914" s="58" t="s">
        <v>20</v>
      </c>
      <c r="D1914" s="58" t="s">
        <v>865</v>
      </c>
      <c r="E1914" s="54" t="s">
        <v>2327</v>
      </c>
      <c r="F1914" s="58" t="s">
        <v>1659</v>
      </c>
      <c r="G1914" s="58" t="s">
        <v>20</v>
      </c>
    </row>
    <row r="1915" spans="1:7" ht="16.5">
      <c r="A1915" s="122">
        <v>2017</v>
      </c>
      <c r="B1915" s="54">
        <v>697316</v>
      </c>
      <c r="C1915" s="58" t="s">
        <v>15</v>
      </c>
      <c r="D1915" s="58" t="s">
        <v>3732</v>
      </c>
      <c r="E1915" s="54"/>
      <c r="F1915" s="58"/>
    </row>
    <row r="1916" spans="1:7" ht="16.5">
      <c r="A1916" s="122">
        <v>2017</v>
      </c>
      <c r="B1916" s="54">
        <v>6973161</v>
      </c>
      <c r="C1916" s="58" t="s">
        <v>20</v>
      </c>
      <c r="D1916" s="58" t="s">
        <v>892</v>
      </c>
      <c r="E1916" s="54" t="s">
        <v>2327</v>
      </c>
      <c r="F1916" s="58" t="s">
        <v>1659</v>
      </c>
      <c r="G1916" s="58" t="s">
        <v>20</v>
      </c>
    </row>
    <row r="1917" spans="1:7" ht="16.5">
      <c r="A1917" s="122">
        <v>2017</v>
      </c>
      <c r="B1917" s="54">
        <v>6973162</v>
      </c>
      <c r="C1917" s="58" t="s">
        <v>20</v>
      </c>
      <c r="D1917" s="58" t="s">
        <v>3733</v>
      </c>
      <c r="E1917" s="54" t="s">
        <v>2327</v>
      </c>
      <c r="F1917" s="58" t="s">
        <v>1659</v>
      </c>
      <c r="G1917" s="58" t="s">
        <v>20</v>
      </c>
    </row>
    <row r="1918" spans="1:7" ht="16.5">
      <c r="A1918" s="122">
        <v>2017</v>
      </c>
      <c r="B1918" s="54">
        <v>6973163</v>
      </c>
      <c r="C1918" s="58" t="s">
        <v>20</v>
      </c>
      <c r="D1918" s="58" t="s">
        <v>3394</v>
      </c>
      <c r="E1918" s="54" t="s">
        <v>2327</v>
      </c>
      <c r="F1918" s="58" t="s">
        <v>1659</v>
      </c>
      <c r="G1918" s="58" t="s">
        <v>20</v>
      </c>
    </row>
    <row r="1919" spans="1:7" ht="16.5">
      <c r="A1919" s="122">
        <v>2017</v>
      </c>
      <c r="B1919" s="54">
        <v>6973164</v>
      </c>
      <c r="C1919" s="58" t="s">
        <v>20</v>
      </c>
      <c r="D1919" s="58" t="s">
        <v>904</v>
      </c>
      <c r="E1919" s="54" t="s">
        <v>2327</v>
      </c>
      <c r="F1919" s="58" t="s">
        <v>1659</v>
      </c>
      <c r="G1919" s="58" t="s">
        <v>20</v>
      </c>
    </row>
    <row r="1920" spans="1:7" ht="16.5">
      <c r="A1920" s="122">
        <v>2017</v>
      </c>
      <c r="B1920" s="54">
        <v>6973165</v>
      </c>
      <c r="C1920" s="58" t="s">
        <v>20</v>
      </c>
      <c r="D1920" s="58" t="s">
        <v>905</v>
      </c>
      <c r="E1920" s="54" t="s">
        <v>2327</v>
      </c>
      <c r="F1920" s="58" t="s">
        <v>1659</v>
      </c>
      <c r="G1920" s="58" t="s">
        <v>20</v>
      </c>
    </row>
    <row r="1921" spans="1:7" ht="16.5">
      <c r="A1921" s="122">
        <v>2017</v>
      </c>
      <c r="B1921" s="54">
        <v>6973166</v>
      </c>
      <c r="C1921" s="58" t="s">
        <v>20</v>
      </c>
      <c r="D1921" s="58" t="s">
        <v>3397</v>
      </c>
      <c r="E1921" s="54" t="s">
        <v>2327</v>
      </c>
      <c r="F1921" s="58" t="s">
        <v>1659</v>
      </c>
      <c r="G1921" s="58" t="s">
        <v>20</v>
      </c>
    </row>
    <row r="1922" spans="1:7" ht="16.5">
      <c r="A1922" s="122">
        <v>2017</v>
      </c>
      <c r="B1922" s="54">
        <v>6973169</v>
      </c>
      <c r="C1922" s="58" t="s">
        <v>20</v>
      </c>
      <c r="D1922" s="58" t="s">
        <v>907</v>
      </c>
      <c r="E1922" s="54" t="s">
        <v>2327</v>
      </c>
      <c r="F1922" s="58" t="s">
        <v>1659</v>
      </c>
      <c r="G1922" s="58" t="s">
        <v>20</v>
      </c>
    </row>
    <row r="1923" spans="1:7" ht="16.5">
      <c r="A1923" s="122">
        <v>2017</v>
      </c>
      <c r="B1923" s="54">
        <v>6974</v>
      </c>
      <c r="C1923" s="58" t="s">
        <v>15</v>
      </c>
      <c r="D1923" s="58" t="s">
        <v>3734</v>
      </c>
      <c r="E1923" s="54"/>
      <c r="F1923" s="58"/>
    </row>
    <row r="1924" spans="1:7" ht="16.5">
      <c r="A1924" s="122">
        <v>2017</v>
      </c>
      <c r="B1924" s="54">
        <v>69741</v>
      </c>
      <c r="C1924" s="58" t="s">
        <v>20</v>
      </c>
      <c r="D1924" s="58" t="s">
        <v>1069</v>
      </c>
      <c r="E1924" s="54" t="s">
        <v>2327</v>
      </c>
      <c r="F1924" s="58" t="s">
        <v>1659</v>
      </c>
      <c r="G1924" s="58" t="s">
        <v>20</v>
      </c>
    </row>
    <row r="1925" spans="1:7" ht="16.5">
      <c r="A1925" s="122">
        <v>2017</v>
      </c>
      <c r="B1925" s="54">
        <v>69742</v>
      </c>
      <c r="C1925" s="58" t="s">
        <v>15</v>
      </c>
      <c r="D1925" s="58" t="s">
        <v>3348</v>
      </c>
      <c r="E1925" s="54"/>
      <c r="F1925" s="58"/>
    </row>
    <row r="1926" spans="1:7" ht="16.5">
      <c r="A1926" s="122">
        <v>2017</v>
      </c>
      <c r="B1926" s="54">
        <v>697421</v>
      </c>
      <c r="C1926" s="58" t="s">
        <v>20</v>
      </c>
      <c r="D1926" s="58" t="s">
        <v>3735</v>
      </c>
      <c r="E1926" s="54" t="s">
        <v>2327</v>
      </c>
      <c r="F1926" s="58" t="s">
        <v>1659</v>
      </c>
      <c r="G1926" s="58" t="s">
        <v>20</v>
      </c>
    </row>
    <row r="1927" spans="1:7" ht="16.5">
      <c r="A1927" s="122">
        <v>2017</v>
      </c>
      <c r="B1927" s="54">
        <v>697422</v>
      </c>
      <c r="C1927" s="58" t="s">
        <v>20</v>
      </c>
      <c r="D1927" s="58" t="s">
        <v>1117</v>
      </c>
      <c r="E1927" s="54" t="s">
        <v>2327</v>
      </c>
      <c r="F1927" s="58" t="s">
        <v>1659</v>
      </c>
      <c r="G1927" s="58" t="s">
        <v>20</v>
      </c>
    </row>
    <row r="1928" spans="1:7" ht="16.5">
      <c r="A1928" s="122">
        <v>2017</v>
      </c>
      <c r="B1928" s="54">
        <v>697423</v>
      </c>
      <c r="C1928" s="58" t="s">
        <v>15</v>
      </c>
      <c r="D1928" s="58" t="s">
        <v>3736</v>
      </c>
      <c r="E1928" s="54"/>
      <c r="F1928" s="58"/>
    </row>
    <row r="1929" spans="1:7" ht="16.5">
      <c r="A1929" s="122">
        <v>2017</v>
      </c>
      <c r="B1929" s="54">
        <v>6974231</v>
      </c>
      <c r="C1929" s="58" t="s">
        <v>20</v>
      </c>
      <c r="D1929" s="58" t="s">
        <v>3420</v>
      </c>
      <c r="E1929" s="54" t="s">
        <v>2327</v>
      </c>
      <c r="F1929" s="58" t="s">
        <v>1659</v>
      </c>
      <c r="G1929" s="58" t="s">
        <v>20</v>
      </c>
    </row>
    <row r="1930" spans="1:7" ht="16.5">
      <c r="A1930" s="122">
        <v>2017</v>
      </c>
      <c r="B1930" s="54">
        <v>6974232</v>
      </c>
      <c r="C1930" s="58" t="s">
        <v>20</v>
      </c>
      <c r="D1930" s="58" t="s">
        <v>3422</v>
      </c>
      <c r="E1930" s="54" t="s">
        <v>2327</v>
      </c>
      <c r="F1930" s="58" t="s">
        <v>1659</v>
      </c>
      <c r="G1930" s="58" t="s">
        <v>20</v>
      </c>
    </row>
    <row r="1931" spans="1:7" ht="16.5">
      <c r="A1931" s="122">
        <v>2017</v>
      </c>
      <c r="B1931" s="54">
        <v>6974233</v>
      </c>
      <c r="C1931" s="58" t="s">
        <v>20</v>
      </c>
      <c r="D1931" s="58" t="s">
        <v>3424</v>
      </c>
      <c r="E1931" s="54" t="s">
        <v>2327</v>
      </c>
      <c r="F1931" s="58" t="s">
        <v>1659</v>
      </c>
      <c r="G1931" s="58" t="s">
        <v>20</v>
      </c>
    </row>
    <row r="1932" spans="1:7" ht="16.5">
      <c r="A1932" s="122">
        <v>2017</v>
      </c>
      <c r="B1932" s="54">
        <v>6974234</v>
      </c>
      <c r="C1932" s="58" t="s">
        <v>20</v>
      </c>
      <c r="D1932" s="58" t="s">
        <v>1230</v>
      </c>
      <c r="E1932" s="54" t="s">
        <v>2327</v>
      </c>
      <c r="F1932" s="58" t="s">
        <v>1659</v>
      </c>
      <c r="G1932" s="58" t="s">
        <v>20</v>
      </c>
    </row>
    <row r="1933" spans="1:7" ht="16.5">
      <c r="A1933" s="122">
        <v>2017</v>
      </c>
      <c r="B1933" s="54">
        <v>6974235</v>
      </c>
      <c r="C1933" s="58" t="s">
        <v>20</v>
      </c>
      <c r="D1933" s="58" t="s">
        <v>3427</v>
      </c>
      <c r="E1933" s="54" t="s">
        <v>2327</v>
      </c>
      <c r="F1933" s="58" t="s">
        <v>1659</v>
      </c>
      <c r="G1933" s="58" t="s">
        <v>20</v>
      </c>
    </row>
    <row r="1934" spans="1:7" ht="16.5">
      <c r="A1934" s="122">
        <v>2017</v>
      </c>
      <c r="B1934" s="54">
        <v>6974236</v>
      </c>
      <c r="C1934" s="58" t="s">
        <v>20</v>
      </c>
      <c r="D1934" s="58" t="s">
        <v>3429</v>
      </c>
      <c r="E1934" s="54" t="s">
        <v>2327</v>
      </c>
      <c r="F1934" s="58" t="s">
        <v>1659</v>
      </c>
      <c r="G1934" s="58" t="s">
        <v>20</v>
      </c>
    </row>
    <row r="1935" spans="1:7" ht="16.5">
      <c r="A1935" s="122">
        <v>2017</v>
      </c>
      <c r="B1935" s="54">
        <v>6974239</v>
      </c>
      <c r="C1935" s="58" t="s">
        <v>20</v>
      </c>
      <c r="D1935" s="58" t="s">
        <v>436</v>
      </c>
      <c r="E1935" s="54" t="s">
        <v>2327</v>
      </c>
      <c r="F1935" s="58" t="s">
        <v>1659</v>
      </c>
      <c r="G1935" s="58" t="s">
        <v>20</v>
      </c>
    </row>
    <row r="1936" spans="1:7" ht="16.5">
      <c r="A1936" s="122">
        <v>2017</v>
      </c>
      <c r="B1936" s="54">
        <v>697424</v>
      </c>
      <c r="C1936" s="58" t="s">
        <v>20</v>
      </c>
      <c r="D1936" s="58" t="s">
        <v>1249</v>
      </c>
      <c r="E1936" s="54" t="s">
        <v>2327</v>
      </c>
      <c r="F1936" s="58" t="s">
        <v>1659</v>
      </c>
      <c r="G1936" s="58" t="s">
        <v>20</v>
      </c>
    </row>
    <row r="1937" spans="1:7" ht="16.5">
      <c r="A1937" s="122">
        <v>2017</v>
      </c>
      <c r="B1937" s="54">
        <v>697425</v>
      </c>
      <c r="C1937" s="58" t="s">
        <v>20</v>
      </c>
      <c r="D1937" s="58" t="s">
        <v>3434</v>
      </c>
      <c r="E1937" s="54"/>
      <c r="F1937" s="58"/>
    </row>
    <row r="1938" spans="1:7" ht="16.5">
      <c r="A1938" s="122">
        <v>2017</v>
      </c>
      <c r="B1938" s="54">
        <v>697426</v>
      </c>
      <c r="C1938" s="58" t="s">
        <v>15</v>
      </c>
      <c r="D1938" s="58" t="s">
        <v>3737</v>
      </c>
      <c r="E1938" s="54"/>
      <c r="F1938" s="58"/>
    </row>
    <row r="1939" spans="1:7" ht="16.5">
      <c r="A1939" s="122">
        <v>2017</v>
      </c>
      <c r="B1939" s="54">
        <v>6974261</v>
      </c>
      <c r="C1939" s="58" t="s">
        <v>20</v>
      </c>
      <c r="D1939" s="58" t="s">
        <v>1262</v>
      </c>
      <c r="E1939" s="54" t="s">
        <v>2327</v>
      </c>
      <c r="F1939" s="58" t="s">
        <v>1659</v>
      </c>
      <c r="G1939" s="58" t="s">
        <v>20</v>
      </c>
    </row>
    <row r="1940" spans="1:7" ht="16.5">
      <c r="A1940" s="122">
        <v>2017</v>
      </c>
      <c r="B1940" s="54">
        <v>6974262</v>
      </c>
      <c r="C1940" s="58" t="s">
        <v>15</v>
      </c>
      <c r="D1940" s="58" t="s">
        <v>3738</v>
      </c>
      <c r="E1940" s="54"/>
      <c r="F1940" s="58"/>
    </row>
    <row r="1941" spans="1:7" ht="16.5">
      <c r="A1941" s="122">
        <v>2017</v>
      </c>
      <c r="B1941" s="54">
        <v>69742621</v>
      </c>
      <c r="C1941" s="58" t="s">
        <v>15</v>
      </c>
      <c r="D1941" s="58" t="s">
        <v>3437</v>
      </c>
      <c r="E1941" s="54"/>
      <c r="F1941" s="58"/>
    </row>
    <row r="1942" spans="1:7" ht="16.5">
      <c r="A1942" s="122">
        <v>2017</v>
      </c>
      <c r="B1942" s="54">
        <v>697426211</v>
      </c>
      <c r="C1942" s="58" t="s">
        <v>20</v>
      </c>
      <c r="D1942" s="58" t="s">
        <v>3437</v>
      </c>
      <c r="E1942" s="54" t="s">
        <v>2327</v>
      </c>
      <c r="F1942" s="58" t="s">
        <v>1659</v>
      </c>
      <c r="G1942" s="58" t="s">
        <v>20</v>
      </c>
    </row>
    <row r="1943" spans="1:7" ht="16.5">
      <c r="A1943" s="122">
        <v>2017</v>
      </c>
      <c r="B1943" s="54">
        <v>697426212</v>
      </c>
      <c r="C1943" s="58" t="s">
        <v>20</v>
      </c>
      <c r="D1943" s="58" t="s">
        <v>3739</v>
      </c>
      <c r="E1943" s="54" t="s">
        <v>2327</v>
      </c>
      <c r="F1943" s="58" t="s">
        <v>1659</v>
      </c>
      <c r="G1943" s="58" t="s">
        <v>20</v>
      </c>
    </row>
    <row r="1944" spans="1:7" ht="16.5">
      <c r="A1944" s="122">
        <v>2017</v>
      </c>
      <c r="B1944" s="54">
        <v>69742622</v>
      </c>
      <c r="C1944" s="58" t="s">
        <v>15</v>
      </c>
      <c r="D1944" s="58" t="s">
        <v>3439</v>
      </c>
      <c r="E1944" s="54"/>
      <c r="F1944" s="58"/>
    </row>
    <row r="1945" spans="1:7" ht="16.5">
      <c r="A1945" s="122">
        <v>2017</v>
      </c>
      <c r="B1945" s="54">
        <v>697426221</v>
      </c>
      <c r="C1945" s="58" t="s">
        <v>20</v>
      </c>
      <c r="D1945" s="58" t="s">
        <v>3439</v>
      </c>
      <c r="E1945" s="54" t="s">
        <v>2327</v>
      </c>
      <c r="F1945" s="58" t="s">
        <v>1659</v>
      </c>
      <c r="G1945" s="58" t="s">
        <v>20</v>
      </c>
    </row>
    <row r="1946" spans="1:7" ht="16.5">
      <c r="A1946" s="122">
        <v>2017</v>
      </c>
      <c r="B1946" s="54">
        <v>697426222</v>
      </c>
      <c r="C1946" s="58" t="s">
        <v>20</v>
      </c>
      <c r="D1946" s="58" t="s">
        <v>3441</v>
      </c>
      <c r="E1946" s="54" t="s">
        <v>2327</v>
      </c>
      <c r="F1946" s="58" t="s">
        <v>1659</v>
      </c>
      <c r="G1946" s="58" t="s">
        <v>20</v>
      </c>
    </row>
    <row r="1947" spans="1:7" ht="16.5">
      <c r="A1947" s="122">
        <v>2017</v>
      </c>
      <c r="B1947" s="54">
        <v>697427</v>
      </c>
      <c r="C1947" s="58" t="s">
        <v>20</v>
      </c>
      <c r="D1947" s="58" t="s">
        <v>3442</v>
      </c>
      <c r="E1947" s="54" t="s">
        <v>2327</v>
      </c>
      <c r="F1947" s="58" t="s">
        <v>1659</v>
      </c>
      <c r="G1947" s="58" t="s">
        <v>20</v>
      </c>
    </row>
    <row r="1948" spans="1:7" ht="16.5">
      <c r="A1948" s="122">
        <v>2017</v>
      </c>
      <c r="B1948" s="54">
        <v>697429</v>
      </c>
      <c r="C1948" s="58" t="s">
        <v>20</v>
      </c>
      <c r="D1948" s="58" t="s">
        <v>3443</v>
      </c>
      <c r="E1948" s="54" t="s">
        <v>2327</v>
      </c>
      <c r="F1948" s="58" t="s">
        <v>1659</v>
      </c>
      <c r="G1948" s="58" t="s">
        <v>20</v>
      </c>
    </row>
    <row r="1949" spans="1:7" ht="16.5">
      <c r="A1949" s="122">
        <v>2017</v>
      </c>
      <c r="B1949" s="54">
        <v>69743</v>
      </c>
      <c r="C1949" s="58" t="s">
        <v>20</v>
      </c>
      <c r="D1949" s="58" t="s">
        <v>3349</v>
      </c>
      <c r="E1949" s="54" t="s">
        <v>2327</v>
      </c>
      <c r="F1949" s="58" t="s">
        <v>1659</v>
      </c>
      <c r="G1949" s="58" t="s">
        <v>20</v>
      </c>
    </row>
    <row r="1950" spans="1:7" ht="16.5">
      <c r="A1950" s="122">
        <v>2017</v>
      </c>
      <c r="B1950" s="54">
        <v>69744</v>
      </c>
      <c r="C1950" s="58" t="s">
        <v>20</v>
      </c>
      <c r="D1950" s="58" t="s">
        <v>3447</v>
      </c>
      <c r="E1950" s="54" t="s">
        <v>2327</v>
      </c>
      <c r="F1950" s="58" t="s">
        <v>1659</v>
      </c>
      <c r="G1950" s="58" t="s">
        <v>20</v>
      </c>
    </row>
    <row r="1951" spans="1:7" ht="16.5">
      <c r="A1951" s="122">
        <v>2017</v>
      </c>
      <c r="B1951" s="54">
        <v>69745</v>
      </c>
      <c r="C1951" s="58" t="s">
        <v>20</v>
      </c>
      <c r="D1951" s="58" t="s">
        <v>3740</v>
      </c>
      <c r="E1951" s="54" t="s">
        <v>2327</v>
      </c>
      <c r="F1951" s="58" t="s">
        <v>1659</v>
      </c>
      <c r="G1951" s="58" t="s">
        <v>20</v>
      </c>
    </row>
    <row r="1952" spans="1:7" ht="16.5">
      <c r="A1952" s="122">
        <v>2017</v>
      </c>
      <c r="B1952" s="54">
        <v>6976</v>
      </c>
      <c r="C1952" s="58" t="s">
        <v>15</v>
      </c>
      <c r="D1952" s="58" t="s">
        <v>3741</v>
      </c>
      <c r="E1952" s="54"/>
      <c r="F1952" s="58"/>
    </row>
    <row r="1953" spans="1:7" ht="16.5">
      <c r="A1953" s="122">
        <v>2017</v>
      </c>
      <c r="B1953" s="54">
        <v>69762</v>
      </c>
      <c r="C1953" s="58" t="s">
        <v>15</v>
      </c>
      <c r="D1953" s="58" t="s">
        <v>1550</v>
      </c>
      <c r="E1953" s="54"/>
      <c r="F1953" s="58"/>
    </row>
    <row r="1954" spans="1:7" ht="16.5">
      <c r="A1954" s="122">
        <v>2017</v>
      </c>
      <c r="B1954" s="54">
        <v>697621</v>
      </c>
      <c r="C1954" s="58" t="s">
        <v>15</v>
      </c>
      <c r="D1954" s="58" t="s">
        <v>3742</v>
      </c>
      <c r="E1954" s="54"/>
      <c r="F1954" s="58"/>
    </row>
    <row r="1955" spans="1:7" ht="16.5">
      <c r="A1955" s="122">
        <v>2017</v>
      </c>
      <c r="B1955" s="54">
        <v>6976211</v>
      </c>
      <c r="C1955" s="58" t="s">
        <v>20</v>
      </c>
      <c r="D1955" s="58" t="s">
        <v>1655</v>
      </c>
      <c r="E1955" s="54" t="s">
        <v>2327</v>
      </c>
      <c r="F1955" s="58" t="s">
        <v>1659</v>
      </c>
      <c r="G1955" s="58" t="s">
        <v>20</v>
      </c>
    </row>
    <row r="1956" spans="1:7" ht="16.5">
      <c r="A1956" s="122">
        <v>2017</v>
      </c>
      <c r="B1956" s="54">
        <v>6976212</v>
      </c>
      <c r="C1956" s="58" t="s">
        <v>20</v>
      </c>
      <c r="D1956" s="58" t="s">
        <v>1555</v>
      </c>
      <c r="E1956" s="54" t="s">
        <v>2327</v>
      </c>
      <c r="F1956" s="58" t="s">
        <v>1659</v>
      </c>
      <c r="G1956" s="58" t="s">
        <v>20</v>
      </c>
    </row>
    <row r="1957" spans="1:7" ht="16.5">
      <c r="A1957" s="122">
        <v>2017</v>
      </c>
      <c r="B1957" s="54">
        <v>6976213</v>
      </c>
      <c r="C1957" s="58" t="s">
        <v>20</v>
      </c>
      <c r="D1957" s="58" t="s">
        <v>1593</v>
      </c>
      <c r="E1957" s="54" t="s">
        <v>2327</v>
      </c>
      <c r="F1957" s="58" t="s">
        <v>1659</v>
      </c>
      <c r="G1957" s="58" t="s">
        <v>20</v>
      </c>
    </row>
    <row r="1958" spans="1:7" ht="16.5">
      <c r="A1958" s="122">
        <v>2017</v>
      </c>
      <c r="B1958" s="54">
        <v>6976214</v>
      </c>
      <c r="C1958" s="58" t="s">
        <v>15</v>
      </c>
      <c r="D1958" s="58" t="s">
        <v>3743</v>
      </c>
      <c r="E1958" s="54"/>
      <c r="F1958" s="58"/>
    </row>
    <row r="1959" spans="1:7" ht="16.5">
      <c r="A1959" s="122">
        <v>2017</v>
      </c>
      <c r="B1959" s="54">
        <v>69762141</v>
      </c>
      <c r="C1959" s="58" t="s">
        <v>15</v>
      </c>
      <c r="D1959" s="58" t="s">
        <v>3744</v>
      </c>
      <c r="E1959" s="54"/>
      <c r="F1959" s="58"/>
    </row>
    <row r="1960" spans="1:7" ht="16.5">
      <c r="A1960" s="122">
        <v>2017</v>
      </c>
      <c r="B1960" s="54">
        <v>697621411</v>
      </c>
      <c r="C1960" s="58" t="s">
        <v>20</v>
      </c>
      <c r="D1960" s="58" t="s">
        <v>894</v>
      </c>
      <c r="E1960" s="54" t="s">
        <v>2327</v>
      </c>
      <c r="F1960" s="58" t="s">
        <v>1659</v>
      </c>
      <c r="G1960" s="58" t="s">
        <v>20</v>
      </c>
    </row>
    <row r="1961" spans="1:7" ht="16.5">
      <c r="A1961" s="122">
        <v>2017</v>
      </c>
      <c r="B1961" s="54">
        <v>697621412</v>
      </c>
      <c r="C1961" s="58" t="s">
        <v>20</v>
      </c>
      <c r="D1961" s="58" t="s">
        <v>3745</v>
      </c>
      <c r="E1961" s="54" t="s">
        <v>2327</v>
      </c>
      <c r="F1961" s="58" t="s">
        <v>1659</v>
      </c>
      <c r="G1961" s="58" t="s">
        <v>20</v>
      </c>
    </row>
    <row r="1962" spans="1:7" ht="16.5">
      <c r="A1962" s="122">
        <v>2017</v>
      </c>
      <c r="B1962" s="54">
        <v>697621413</v>
      </c>
      <c r="C1962" s="58" t="s">
        <v>20</v>
      </c>
      <c r="D1962" s="58" t="s">
        <v>3502</v>
      </c>
      <c r="E1962" s="54" t="s">
        <v>2327</v>
      </c>
      <c r="F1962" s="58" t="s">
        <v>1659</v>
      </c>
      <c r="G1962" s="58" t="s">
        <v>20</v>
      </c>
    </row>
    <row r="1963" spans="1:7" ht="16.5">
      <c r="A1963" s="122">
        <v>2017</v>
      </c>
      <c r="B1963" s="54">
        <v>697621414</v>
      </c>
      <c r="C1963" s="58" t="s">
        <v>20</v>
      </c>
      <c r="D1963" s="58" t="s">
        <v>3746</v>
      </c>
      <c r="E1963" s="54" t="s">
        <v>2327</v>
      </c>
      <c r="F1963" s="58" t="s">
        <v>1659</v>
      </c>
      <c r="G1963" s="58" t="s">
        <v>20</v>
      </c>
    </row>
    <row r="1964" spans="1:7" ht="16.5">
      <c r="A1964" s="122">
        <v>2017</v>
      </c>
      <c r="B1964" s="54">
        <v>6976215</v>
      </c>
      <c r="C1964" s="58" t="s">
        <v>20</v>
      </c>
      <c r="D1964" s="58" t="s">
        <v>1626</v>
      </c>
      <c r="E1964" s="54" t="s">
        <v>2327</v>
      </c>
      <c r="F1964" s="58" t="s">
        <v>1659</v>
      </c>
      <c r="G1964" s="58" t="s">
        <v>20</v>
      </c>
    </row>
    <row r="1965" spans="1:7" ht="16.5">
      <c r="A1965" s="122">
        <v>2017</v>
      </c>
      <c r="B1965" s="54">
        <v>6976216</v>
      </c>
      <c r="C1965" s="58" t="s">
        <v>20</v>
      </c>
      <c r="D1965" s="58" t="s">
        <v>1777</v>
      </c>
      <c r="E1965" s="54" t="s">
        <v>2327</v>
      </c>
      <c r="F1965" s="58" t="s">
        <v>1659</v>
      </c>
      <c r="G1965" s="58" t="s">
        <v>20</v>
      </c>
    </row>
    <row r="1966" spans="1:7" ht="16.5">
      <c r="A1966" s="122">
        <v>2017</v>
      </c>
      <c r="B1966" s="54">
        <v>6976217</v>
      </c>
      <c r="C1966" s="58" t="s">
        <v>20</v>
      </c>
      <c r="D1966" s="58" t="s">
        <v>1617</v>
      </c>
      <c r="E1966" s="54" t="s">
        <v>2327</v>
      </c>
      <c r="F1966" s="58" t="s">
        <v>1659</v>
      </c>
      <c r="G1966" s="58" t="s">
        <v>20</v>
      </c>
    </row>
    <row r="1967" spans="1:7" ht="16.5">
      <c r="A1967" s="122">
        <v>2017</v>
      </c>
      <c r="B1967" s="54">
        <v>6976218</v>
      </c>
      <c r="C1967" s="58" t="s">
        <v>15</v>
      </c>
      <c r="D1967" s="58" t="s">
        <v>3747</v>
      </c>
      <c r="E1967" s="54"/>
      <c r="F1967" s="58"/>
    </row>
    <row r="1968" spans="1:7" ht="16.5">
      <c r="A1968" s="122">
        <v>2017</v>
      </c>
      <c r="B1968" s="54">
        <v>69762181</v>
      </c>
      <c r="C1968" s="58" t="s">
        <v>15</v>
      </c>
      <c r="D1968" s="58" t="s">
        <v>3748</v>
      </c>
      <c r="E1968" s="54"/>
      <c r="F1968" s="58"/>
    </row>
    <row r="1969" spans="1:7" ht="16.5">
      <c r="A1969" s="122">
        <v>2017</v>
      </c>
      <c r="B1969" s="54">
        <v>697621812</v>
      </c>
      <c r="C1969" s="58" t="s">
        <v>20</v>
      </c>
      <c r="D1969" s="58" t="s">
        <v>3103</v>
      </c>
      <c r="E1969" s="54" t="s">
        <v>2327</v>
      </c>
      <c r="F1969" s="58" t="s">
        <v>1659</v>
      </c>
      <c r="G1969" s="58" t="s">
        <v>20</v>
      </c>
    </row>
    <row r="1970" spans="1:7" ht="16.5">
      <c r="A1970" s="122">
        <v>2017</v>
      </c>
      <c r="B1970" s="54">
        <v>697621813</v>
      </c>
      <c r="C1970" s="58" t="s">
        <v>20</v>
      </c>
      <c r="D1970" s="58" t="s">
        <v>3104</v>
      </c>
      <c r="E1970" s="54" t="s">
        <v>2327</v>
      </c>
      <c r="F1970" s="58" t="s">
        <v>1659</v>
      </c>
      <c r="G1970" s="58" t="s">
        <v>20</v>
      </c>
    </row>
    <row r="1971" spans="1:7" ht="16.5">
      <c r="A1971" s="122">
        <v>2017</v>
      </c>
      <c r="B1971" s="54">
        <v>697621814</v>
      </c>
      <c r="C1971" s="58" t="s">
        <v>20</v>
      </c>
      <c r="D1971" s="58" t="s">
        <v>3105</v>
      </c>
      <c r="E1971" s="54" t="s">
        <v>2327</v>
      </c>
      <c r="F1971" s="58" t="s">
        <v>1659</v>
      </c>
      <c r="G1971" s="58" t="s">
        <v>20</v>
      </c>
    </row>
    <row r="1972" spans="1:7" ht="16.5">
      <c r="A1972" s="122">
        <v>2017</v>
      </c>
      <c r="B1972" s="54">
        <v>697621815</v>
      </c>
      <c r="C1972" s="58" t="s">
        <v>20</v>
      </c>
      <c r="D1972" s="58" t="s">
        <v>3749</v>
      </c>
      <c r="E1972" s="54" t="s">
        <v>2327</v>
      </c>
      <c r="F1972" s="58" t="s">
        <v>1659</v>
      </c>
      <c r="G1972" s="58" t="s">
        <v>20</v>
      </c>
    </row>
    <row r="1973" spans="1:7" ht="16.5">
      <c r="A1973" s="122">
        <v>2017</v>
      </c>
      <c r="B1973" s="54">
        <v>697621819</v>
      </c>
      <c r="C1973" s="58" t="s">
        <v>20</v>
      </c>
      <c r="D1973" s="58" t="s">
        <v>3106</v>
      </c>
      <c r="E1973" s="54" t="s">
        <v>2327</v>
      </c>
      <c r="F1973" s="58" t="s">
        <v>1659</v>
      </c>
      <c r="G1973" s="58" t="s">
        <v>20</v>
      </c>
    </row>
    <row r="1974" spans="1:7" ht="16.5">
      <c r="A1974" s="122">
        <v>2017</v>
      </c>
      <c r="B1974" s="54">
        <v>69762189</v>
      </c>
      <c r="C1974" s="58" t="s">
        <v>20</v>
      </c>
      <c r="D1974" s="58" t="s">
        <v>1498</v>
      </c>
      <c r="E1974" s="54" t="s">
        <v>2327</v>
      </c>
      <c r="F1974" s="58" t="s">
        <v>1659</v>
      </c>
      <c r="G1974" s="58" t="s">
        <v>20</v>
      </c>
    </row>
    <row r="1975" spans="1:7" ht="16.5">
      <c r="A1975" s="122">
        <v>2017</v>
      </c>
      <c r="B1975" s="54">
        <v>6976219</v>
      </c>
      <c r="C1975" s="58" t="s">
        <v>20</v>
      </c>
      <c r="D1975" s="58" t="s">
        <v>1653</v>
      </c>
      <c r="E1975" s="54" t="s">
        <v>2327</v>
      </c>
      <c r="F1975" s="58" t="s">
        <v>1659</v>
      </c>
      <c r="G1975" s="58" t="s">
        <v>20</v>
      </c>
    </row>
    <row r="1976" spans="1:7" ht="16.5">
      <c r="A1976" s="122">
        <v>2017</v>
      </c>
      <c r="B1976" s="54">
        <v>697622</v>
      </c>
      <c r="C1976" s="58" t="s">
        <v>15</v>
      </c>
      <c r="D1976" s="58" t="s">
        <v>3750</v>
      </c>
      <c r="E1976" s="54"/>
      <c r="F1976" s="58"/>
    </row>
    <row r="1977" spans="1:7" ht="16.5">
      <c r="A1977" s="122">
        <v>2017</v>
      </c>
      <c r="B1977" s="54">
        <v>6976221</v>
      </c>
      <c r="C1977" s="58" t="s">
        <v>20</v>
      </c>
      <c r="D1977" s="58" t="s">
        <v>3543</v>
      </c>
      <c r="E1977" s="54" t="s">
        <v>2327</v>
      </c>
      <c r="F1977" s="58" t="s">
        <v>1659</v>
      </c>
      <c r="G1977" s="58" t="s">
        <v>20</v>
      </c>
    </row>
    <row r="1978" spans="1:7" ht="16.5">
      <c r="A1978" s="122">
        <v>2017</v>
      </c>
      <c r="B1978" s="54">
        <v>6976222</v>
      </c>
      <c r="C1978" s="58" t="s">
        <v>20</v>
      </c>
      <c r="D1978" s="58" t="s">
        <v>3556</v>
      </c>
      <c r="E1978" s="54" t="s">
        <v>2327</v>
      </c>
      <c r="F1978" s="58" t="s">
        <v>1659</v>
      </c>
      <c r="G1978" s="58" t="s">
        <v>20</v>
      </c>
    </row>
    <row r="1979" spans="1:7" ht="16.5">
      <c r="A1979" s="122">
        <v>2017</v>
      </c>
      <c r="B1979" s="54">
        <v>6976223</v>
      </c>
      <c r="C1979" s="58" t="s">
        <v>15</v>
      </c>
      <c r="D1979" s="58" t="s">
        <v>3751</v>
      </c>
      <c r="E1979" s="54"/>
      <c r="F1979" s="58"/>
    </row>
    <row r="1980" spans="1:7" ht="16.5">
      <c r="A1980" s="122">
        <v>2017</v>
      </c>
      <c r="B1980" s="54">
        <v>69762231</v>
      </c>
      <c r="C1980" s="58" t="s">
        <v>15</v>
      </c>
      <c r="D1980" s="58" t="s">
        <v>3748</v>
      </c>
      <c r="E1980" s="54"/>
      <c r="F1980" s="58"/>
    </row>
    <row r="1981" spans="1:7" ht="16.5">
      <c r="A1981" s="122">
        <v>2017</v>
      </c>
      <c r="B1981" s="54">
        <v>697622311</v>
      </c>
      <c r="C1981" s="58" t="s">
        <v>20</v>
      </c>
      <c r="D1981" s="58" t="s">
        <v>3102</v>
      </c>
      <c r="E1981" s="54" t="s">
        <v>2327</v>
      </c>
      <c r="F1981" s="58" t="s">
        <v>1659</v>
      </c>
      <c r="G1981" s="58" t="s">
        <v>20</v>
      </c>
    </row>
    <row r="1982" spans="1:7" ht="16.5">
      <c r="A1982" s="122">
        <v>2017</v>
      </c>
      <c r="B1982" s="54">
        <v>697622312</v>
      </c>
      <c r="C1982" s="58" t="s">
        <v>20</v>
      </c>
      <c r="D1982" s="58" t="s">
        <v>3103</v>
      </c>
      <c r="E1982" s="54" t="s">
        <v>2327</v>
      </c>
      <c r="F1982" s="58" t="s">
        <v>1659</v>
      </c>
      <c r="G1982" s="58" t="s">
        <v>20</v>
      </c>
    </row>
    <row r="1983" spans="1:7" ht="16.5">
      <c r="A1983" s="122">
        <v>2017</v>
      </c>
      <c r="B1983" s="54">
        <v>697622313</v>
      </c>
      <c r="C1983" s="58" t="s">
        <v>20</v>
      </c>
      <c r="D1983" s="58" t="s">
        <v>3104</v>
      </c>
      <c r="E1983" s="54" t="s">
        <v>2327</v>
      </c>
      <c r="F1983" s="58" t="s">
        <v>1659</v>
      </c>
      <c r="G1983" s="58" t="s">
        <v>20</v>
      </c>
    </row>
    <row r="1984" spans="1:7" ht="16.5">
      <c r="A1984" s="122">
        <v>2017</v>
      </c>
      <c r="B1984" s="54">
        <v>697622314</v>
      </c>
      <c r="C1984" s="58" t="s">
        <v>20</v>
      </c>
      <c r="D1984" s="58" t="s">
        <v>3105</v>
      </c>
      <c r="E1984" s="54" t="s">
        <v>2327</v>
      </c>
      <c r="F1984" s="58" t="s">
        <v>1659</v>
      </c>
      <c r="G1984" s="58" t="s">
        <v>20</v>
      </c>
    </row>
    <row r="1985" spans="1:7" ht="16.5">
      <c r="A1985" s="122">
        <v>2017</v>
      </c>
      <c r="B1985" s="54">
        <v>697622319</v>
      </c>
      <c r="C1985" s="58" t="s">
        <v>20</v>
      </c>
      <c r="D1985" s="58" t="s">
        <v>3752</v>
      </c>
      <c r="E1985" s="54" t="s">
        <v>2327</v>
      </c>
      <c r="F1985" s="58" t="s">
        <v>1659</v>
      </c>
      <c r="G1985" s="58" t="s">
        <v>20</v>
      </c>
    </row>
    <row r="1986" spans="1:7" ht="16.5">
      <c r="A1986" s="122">
        <v>2017</v>
      </c>
      <c r="B1986" s="54">
        <v>69762239</v>
      </c>
      <c r="C1986" s="58" t="s">
        <v>20</v>
      </c>
      <c r="D1986" s="58" t="s">
        <v>1498</v>
      </c>
      <c r="E1986" s="54" t="s">
        <v>2327</v>
      </c>
      <c r="F1986" s="58" t="s">
        <v>1659</v>
      </c>
      <c r="G1986" s="58" t="s">
        <v>20</v>
      </c>
    </row>
    <row r="1987" spans="1:7" ht="16.5">
      <c r="A1987" s="122">
        <v>2017</v>
      </c>
      <c r="B1987" s="54">
        <v>6976229</v>
      </c>
      <c r="C1987" s="58" t="s">
        <v>20</v>
      </c>
      <c r="D1987" s="58" t="s">
        <v>3588</v>
      </c>
      <c r="E1987" s="54" t="s">
        <v>2327</v>
      </c>
      <c r="F1987" s="58" t="s">
        <v>1659</v>
      </c>
      <c r="G1987" s="58" t="s">
        <v>20</v>
      </c>
    </row>
    <row r="1988" spans="1:7" ht="16.5">
      <c r="A1988" s="122">
        <v>2017</v>
      </c>
      <c r="B1988" s="54">
        <v>69763</v>
      </c>
      <c r="C1988" s="58" t="s">
        <v>20</v>
      </c>
      <c r="D1988" s="58" t="s">
        <v>3589</v>
      </c>
      <c r="E1988" s="54" t="s">
        <v>2321</v>
      </c>
      <c r="F1988" s="58" t="s">
        <v>2322</v>
      </c>
      <c r="G1988" s="58" t="s">
        <v>20</v>
      </c>
    </row>
    <row r="1989" spans="1:7" ht="16.5">
      <c r="A1989" s="122">
        <v>2017</v>
      </c>
      <c r="B1989" s="54">
        <v>69764</v>
      </c>
      <c r="C1989" s="58" t="s">
        <v>15</v>
      </c>
      <c r="D1989" s="58" t="s">
        <v>3753</v>
      </c>
      <c r="E1989" s="54"/>
      <c r="F1989" s="58"/>
    </row>
    <row r="1990" spans="1:7" ht="16.5">
      <c r="A1990" s="122">
        <v>2017</v>
      </c>
      <c r="B1990" s="54">
        <v>697641</v>
      </c>
      <c r="C1990" s="58" t="s">
        <v>20</v>
      </c>
      <c r="D1990" s="58" t="s">
        <v>3754</v>
      </c>
      <c r="E1990" s="54" t="s">
        <v>2327</v>
      </c>
      <c r="F1990" s="58" t="s">
        <v>1659</v>
      </c>
      <c r="G1990" s="58" t="s">
        <v>20</v>
      </c>
    </row>
    <row r="1991" spans="1:7" ht="16.5">
      <c r="A1991" s="122">
        <v>2017</v>
      </c>
      <c r="B1991" s="54">
        <v>697642</v>
      </c>
      <c r="C1991" s="58" t="s">
        <v>15</v>
      </c>
      <c r="D1991" s="58" t="s">
        <v>3755</v>
      </c>
      <c r="E1991" s="54"/>
      <c r="F1991" s="58"/>
    </row>
    <row r="1992" spans="1:7" ht="16.5">
      <c r="A1992" s="122">
        <v>2017</v>
      </c>
      <c r="B1992" s="54">
        <v>6976421</v>
      </c>
      <c r="C1992" s="58" t="s">
        <v>15</v>
      </c>
      <c r="D1992" s="58" t="s">
        <v>3621</v>
      </c>
      <c r="E1992" s="54"/>
      <c r="F1992" s="58"/>
    </row>
    <row r="1993" spans="1:7" ht="16.5">
      <c r="A1993" s="122">
        <v>2017</v>
      </c>
      <c r="B1993" s="54">
        <v>69764211</v>
      </c>
      <c r="C1993" s="58" t="s">
        <v>20</v>
      </c>
      <c r="D1993" s="58" t="s">
        <v>3359</v>
      </c>
      <c r="E1993" s="54" t="s">
        <v>2327</v>
      </c>
      <c r="F1993" s="58" t="s">
        <v>1659</v>
      </c>
      <c r="G1993" s="58" t="s">
        <v>20</v>
      </c>
    </row>
    <row r="1994" spans="1:7" ht="16.5">
      <c r="A1994" s="122">
        <v>2017</v>
      </c>
      <c r="B1994" s="54">
        <v>69764212</v>
      </c>
      <c r="C1994" s="58" t="s">
        <v>20</v>
      </c>
      <c r="D1994" s="58" t="s">
        <v>3756</v>
      </c>
      <c r="E1994" s="54" t="s">
        <v>2327</v>
      </c>
      <c r="F1994" s="58" t="s">
        <v>1659</v>
      </c>
      <c r="G1994" s="58" t="s">
        <v>20</v>
      </c>
    </row>
    <row r="1995" spans="1:7" ht="16.5">
      <c r="A1995" s="122">
        <v>2017</v>
      </c>
      <c r="B1995" s="54">
        <v>69764213</v>
      </c>
      <c r="C1995" s="58" t="s">
        <v>20</v>
      </c>
      <c r="D1995" s="58" t="s">
        <v>3757</v>
      </c>
      <c r="E1995" s="54" t="s">
        <v>2327</v>
      </c>
      <c r="F1995" s="58" t="s">
        <v>1659</v>
      </c>
      <c r="G1995" s="58" t="s">
        <v>20</v>
      </c>
    </row>
    <row r="1996" spans="1:7" ht="16.5">
      <c r="A1996" s="122">
        <v>2017</v>
      </c>
      <c r="B1996" s="54">
        <v>69764214</v>
      </c>
      <c r="C1996" s="58" t="s">
        <v>20</v>
      </c>
      <c r="D1996" s="58" t="s">
        <v>1953</v>
      </c>
      <c r="E1996" s="54" t="s">
        <v>2327</v>
      </c>
      <c r="F1996" s="58" t="s">
        <v>1659</v>
      </c>
      <c r="G1996" s="58" t="s">
        <v>20</v>
      </c>
    </row>
    <row r="1997" spans="1:7" ht="16.5">
      <c r="A1997" s="122">
        <v>2017</v>
      </c>
      <c r="B1997" s="54">
        <v>6976422</v>
      </c>
      <c r="C1997" s="58" t="s">
        <v>15</v>
      </c>
      <c r="D1997" s="58" t="s">
        <v>3758</v>
      </c>
      <c r="E1997" s="54"/>
      <c r="F1997" s="58"/>
    </row>
    <row r="1998" spans="1:7" ht="16.5">
      <c r="A1998" s="122">
        <v>2017</v>
      </c>
      <c r="B1998" s="54">
        <v>69764221</v>
      </c>
      <c r="C1998" s="58" t="s">
        <v>15</v>
      </c>
      <c r="D1998" s="58" t="s">
        <v>2010</v>
      </c>
      <c r="E1998" s="54"/>
      <c r="F1998" s="58"/>
    </row>
    <row r="1999" spans="1:7" ht="16.5">
      <c r="A1999" s="122">
        <v>2017</v>
      </c>
      <c r="B1999" s="54">
        <v>697642211</v>
      </c>
      <c r="C1999" s="58" t="s">
        <v>20</v>
      </c>
      <c r="D1999" s="58" t="s">
        <v>3759</v>
      </c>
      <c r="E1999" s="54" t="s">
        <v>2327</v>
      </c>
      <c r="F1999" s="58" t="s">
        <v>1659</v>
      </c>
      <c r="G1999" s="58" t="s">
        <v>20</v>
      </c>
    </row>
    <row r="2000" spans="1:7" ht="16.5">
      <c r="A2000" s="122">
        <v>2017</v>
      </c>
      <c r="B2000" s="54">
        <v>697642212</v>
      </c>
      <c r="C2000" s="58" t="s">
        <v>20</v>
      </c>
      <c r="D2000" s="58" t="s">
        <v>2025</v>
      </c>
      <c r="E2000" s="54" t="s">
        <v>2327</v>
      </c>
      <c r="F2000" s="58" t="s">
        <v>1659</v>
      </c>
      <c r="G2000" s="58" t="s">
        <v>20</v>
      </c>
    </row>
    <row r="2001" spans="1:7" ht="16.5">
      <c r="A2001" s="122">
        <v>2017</v>
      </c>
      <c r="B2001" s="54">
        <v>69764222</v>
      </c>
      <c r="C2001" s="58" t="s">
        <v>15</v>
      </c>
      <c r="D2001" s="58" t="s">
        <v>3760</v>
      </c>
      <c r="E2001" s="54"/>
      <c r="F2001" s="58"/>
    </row>
    <row r="2002" spans="1:7" ht="16.5">
      <c r="A2002" s="122">
        <v>2017</v>
      </c>
      <c r="B2002" s="54">
        <v>697642221</v>
      </c>
      <c r="C2002" s="58" t="s">
        <v>20</v>
      </c>
      <c r="D2002" s="58" t="s">
        <v>3761</v>
      </c>
      <c r="E2002" s="54" t="s">
        <v>2327</v>
      </c>
      <c r="F2002" s="58" t="s">
        <v>1659</v>
      </c>
      <c r="G2002" s="58" t="s">
        <v>20</v>
      </c>
    </row>
    <row r="2003" spans="1:7" ht="16.5">
      <c r="A2003" s="122">
        <v>2017</v>
      </c>
      <c r="B2003" s="54">
        <v>697642222</v>
      </c>
      <c r="C2003" s="58" t="s">
        <v>20</v>
      </c>
      <c r="D2003" s="58" t="s">
        <v>2057</v>
      </c>
      <c r="E2003" s="54" t="s">
        <v>2327</v>
      </c>
      <c r="F2003" s="58" t="s">
        <v>1659</v>
      </c>
      <c r="G2003" s="58" t="s">
        <v>20</v>
      </c>
    </row>
    <row r="2004" spans="1:7" ht="16.5">
      <c r="A2004" s="122">
        <v>2017</v>
      </c>
      <c r="B2004" s="54">
        <v>69764223</v>
      </c>
      <c r="C2004" s="58" t="s">
        <v>20</v>
      </c>
      <c r="D2004" s="58" t="s">
        <v>2040</v>
      </c>
      <c r="E2004" s="54" t="s">
        <v>2327</v>
      </c>
      <c r="F2004" s="58" t="s">
        <v>1659</v>
      </c>
      <c r="G2004" s="58" t="s">
        <v>20</v>
      </c>
    </row>
    <row r="2005" spans="1:7" ht="16.5">
      <c r="A2005" s="122">
        <v>2017</v>
      </c>
      <c r="B2005" s="54">
        <v>69764224</v>
      </c>
      <c r="C2005" s="58" t="s">
        <v>20</v>
      </c>
      <c r="D2005" s="58" t="s">
        <v>1822</v>
      </c>
      <c r="E2005" s="54" t="s">
        <v>2327</v>
      </c>
      <c r="F2005" s="58" t="s">
        <v>1659</v>
      </c>
      <c r="G2005" s="58" t="s">
        <v>20</v>
      </c>
    </row>
    <row r="2006" spans="1:7" ht="16.5">
      <c r="A2006" s="122">
        <v>2017</v>
      </c>
      <c r="B2006" s="54">
        <v>69764225</v>
      </c>
      <c r="C2006" s="58" t="s">
        <v>20</v>
      </c>
      <c r="D2006" s="58" t="s">
        <v>1833</v>
      </c>
      <c r="E2006" s="54" t="s">
        <v>2327</v>
      </c>
      <c r="F2006" s="58" t="s">
        <v>1659</v>
      </c>
      <c r="G2006" s="58" t="s">
        <v>20</v>
      </c>
    </row>
    <row r="2007" spans="1:7" ht="16.5">
      <c r="A2007" s="122">
        <v>2017</v>
      </c>
      <c r="B2007" s="54">
        <v>69764226</v>
      </c>
      <c r="C2007" s="58" t="s">
        <v>20</v>
      </c>
      <c r="D2007" s="58" t="s">
        <v>2130</v>
      </c>
      <c r="E2007" s="54" t="s">
        <v>2327</v>
      </c>
      <c r="F2007" s="58" t="s">
        <v>1659</v>
      </c>
      <c r="G2007" s="58" t="s">
        <v>20</v>
      </c>
    </row>
    <row r="2008" spans="1:7" ht="16.5">
      <c r="A2008" s="122">
        <v>2017</v>
      </c>
      <c r="B2008" s="54">
        <v>69764227</v>
      </c>
      <c r="C2008" s="58" t="s">
        <v>20</v>
      </c>
      <c r="D2008" s="58" t="s">
        <v>1831</v>
      </c>
      <c r="E2008" s="54" t="s">
        <v>2327</v>
      </c>
      <c r="F2008" s="58" t="s">
        <v>1659</v>
      </c>
      <c r="G2008" s="58" t="s">
        <v>20</v>
      </c>
    </row>
    <row r="2009" spans="1:7" ht="16.5">
      <c r="A2009" s="122">
        <v>2017</v>
      </c>
      <c r="B2009" s="54">
        <v>69764228</v>
      </c>
      <c r="C2009" s="58" t="s">
        <v>20</v>
      </c>
      <c r="D2009" s="58" t="s">
        <v>3610</v>
      </c>
      <c r="E2009" s="54" t="s">
        <v>2327</v>
      </c>
      <c r="F2009" s="58" t="s">
        <v>1659</v>
      </c>
      <c r="G2009" s="58" t="s">
        <v>20</v>
      </c>
    </row>
    <row r="2010" spans="1:7" ht="16.5">
      <c r="A2010" s="122">
        <v>2017</v>
      </c>
      <c r="B2010" s="54">
        <v>6976423</v>
      </c>
      <c r="C2010" s="58" t="s">
        <v>20</v>
      </c>
      <c r="D2010" s="58" t="s">
        <v>3762</v>
      </c>
      <c r="E2010" s="54" t="s">
        <v>2325</v>
      </c>
      <c r="F2010" s="58" t="s">
        <v>2326</v>
      </c>
      <c r="G2010" s="58" t="s">
        <v>20</v>
      </c>
    </row>
    <row r="2011" spans="1:7" ht="16.5">
      <c r="A2011" s="122">
        <v>2017</v>
      </c>
      <c r="B2011" s="54">
        <v>6976424</v>
      </c>
      <c r="C2011" s="58" t="s">
        <v>15</v>
      </c>
      <c r="D2011" s="58" t="s">
        <v>3172</v>
      </c>
      <c r="E2011" s="54"/>
      <c r="F2011" s="58"/>
    </row>
    <row r="2012" spans="1:7" ht="16.5">
      <c r="A2012" s="122">
        <v>2017</v>
      </c>
      <c r="B2012" s="54">
        <v>69764241</v>
      </c>
      <c r="C2012" s="58" t="s">
        <v>20</v>
      </c>
      <c r="D2012" s="58" t="s">
        <v>1816</v>
      </c>
      <c r="E2012" s="54" t="s">
        <v>2327</v>
      </c>
      <c r="F2012" s="58" t="s">
        <v>1659</v>
      </c>
      <c r="G2012" s="58" t="s">
        <v>20</v>
      </c>
    </row>
    <row r="2013" spans="1:7" ht="16.5">
      <c r="A2013" s="122">
        <v>2017</v>
      </c>
      <c r="B2013" s="54">
        <v>69764242</v>
      </c>
      <c r="C2013" s="58" t="s">
        <v>20</v>
      </c>
      <c r="D2013" s="58" t="s">
        <v>2098</v>
      </c>
      <c r="E2013" s="54" t="s">
        <v>2327</v>
      </c>
      <c r="F2013" s="58" t="s">
        <v>1659</v>
      </c>
      <c r="G2013" s="58" t="s">
        <v>20</v>
      </c>
    </row>
    <row r="2014" spans="1:7" ht="16.5">
      <c r="A2014" s="122">
        <v>2017</v>
      </c>
      <c r="B2014" s="54">
        <v>697643</v>
      </c>
      <c r="C2014" s="58" t="s">
        <v>20</v>
      </c>
      <c r="D2014" s="58" t="s">
        <v>3138</v>
      </c>
      <c r="E2014" s="54" t="s">
        <v>2327</v>
      </c>
      <c r="F2014" s="58" t="s">
        <v>1659</v>
      </c>
      <c r="G2014" s="58" t="s">
        <v>20</v>
      </c>
    </row>
    <row r="2015" spans="1:7" ht="16.5">
      <c r="A2015" s="122">
        <v>2017</v>
      </c>
      <c r="B2015" s="54">
        <v>697645</v>
      </c>
      <c r="C2015" s="58" t="s">
        <v>15</v>
      </c>
      <c r="D2015" s="58" t="s">
        <v>3662</v>
      </c>
      <c r="E2015" s="54"/>
      <c r="F2015" s="58"/>
    </row>
    <row r="2016" spans="1:7" ht="16.5">
      <c r="A2016" s="122">
        <v>2017</v>
      </c>
      <c r="B2016" s="54">
        <v>6976452</v>
      </c>
      <c r="C2016" s="58" t="s">
        <v>20</v>
      </c>
      <c r="D2016" s="58" t="s">
        <v>3169</v>
      </c>
      <c r="E2016" s="54" t="s">
        <v>2323</v>
      </c>
      <c r="F2016" s="58" t="s">
        <v>2324</v>
      </c>
      <c r="G2016" s="58" t="s">
        <v>20</v>
      </c>
    </row>
    <row r="2017" spans="1:7" ht="16.5">
      <c r="A2017" s="122">
        <v>2017</v>
      </c>
      <c r="B2017" s="54">
        <v>6976453</v>
      </c>
      <c r="C2017" s="58" t="s">
        <v>15</v>
      </c>
      <c r="D2017" s="58" t="s">
        <v>1499</v>
      </c>
      <c r="E2017" s="54"/>
      <c r="F2017" s="58"/>
    </row>
    <row r="2018" spans="1:7" ht="16.5">
      <c r="A2018" s="122">
        <v>2017</v>
      </c>
      <c r="B2018" s="54">
        <v>69764531</v>
      </c>
      <c r="C2018" s="58" t="s">
        <v>20</v>
      </c>
      <c r="D2018" s="58" t="s">
        <v>2103</v>
      </c>
      <c r="E2018" s="54" t="s">
        <v>2323</v>
      </c>
      <c r="F2018" s="58" t="s">
        <v>2324</v>
      </c>
      <c r="G2018" s="58" t="s">
        <v>20</v>
      </c>
    </row>
    <row r="2019" spans="1:7" ht="16.5">
      <c r="A2019" s="122">
        <v>2017</v>
      </c>
      <c r="B2019" s="54">
        <v>69764532</v>
      </c>
      <c r="C2019" s="58" t="s">
        <v>20</v>
      </c>
      <c r="D2019" s="58" t="s">
        <v>2108</v>
      </c>
      <c r="E2019" s="54" t="s">
        <v>2323</v>
      </c>
      <c r="F2019" s="58" t="s">
        <v>2324</v>
      </c>
      <c r="G2019" s="58" t="s">
        <v>20</v>
      </c>
    </row>
    <row r="2020" spans="1:7" ht="16.5">
      <c r="A2020" s="122">
        <v>2017</v>
      </c>
      <c r="B2020" s="54">
        <v>6976458</v>
      </c>
      <c r="C2020" s="58" t="s">
        <v>20</v>
      </c>
      <c r="D2020" s="58" t="s">
        <v>3664</v>
      </c>
      <c r="E2020" s="54" t="s">
        <v>2323</v>
      </c>
      <c r="F2020" s="58" t="s">
        <v>2324</v>
      </c>
      <c r="G2020" s="58" t="s">
        <v>20</v>
      </c>
    </row>
    <row r="2021" spans="1:7" ht="16.5">
      <c r="A2021" s="122">
        <v>2017</v>
      </c>
      <c r="B2021" s="54">
        <v>697646</v>
      </c>
      <c r="C2021" s="58" t="s">
        <v>20</v>
      </c>
      <c r="D2021" s="58" t="s">
        <v>3763</v>
      </c>
      <c r="E2021" s="54" t="s">
        <v>2323</v>
      </c>
      <c r="F2021" s="58" t="s">
        <v>2324</v>
      </c>
      <c r="G2021" s="58" t="s">
        <v>20</v>
      </c>
    </row>
    <row r="2022" spans="1:7" ht="16.5">
      <c r="A2022" s="122">
        <v>2017</v>
      </c>
      <c r="B2022" s="54">
        <v>697647</v>
      </c>
      <c r="C2022" s="58" t="s">
        <v>15</v>
      </c>
      <c r="D2022" s="58" t="s">
        <v>2125</v>
      </c>
      <c r="E2022" s="54"/>
      <c r="F2022" s="58"/>
    </row>
    <row r="2023" spans="1:7" ht="16.5">
      <c r="A2023" s="122">
        <v>2017</v>
      </c>
      <c r="B2023" s="54">
        <v>6976471</v>
      </c>
      <c r="C2023" s="58" t="s">
        <v>20</v>
      </c>
      <c r="D2023" s="58" t="s">
        <v>3764</v>
      </c>
      <c r="E2023" s="54" t="s">
        <v>2323</v>
      </c>
      <c r="F2023" s="58" t="s">
        <v>2324</v>
      </c>
      <c r="G2023" s="58" t="s">
        <v>20</v>
      </c>
    </row>
    <row r="2024" spans="1:7" ht="16.5">
      <c r="A2024" s="122">
        <v>2017</v>
      </c>
      <c r="B2024" s="54">
        <v>6976472</v>
      </c>
      <c r="C2024" s="58" t="s">
        <v>20</v>
      </c>
      <c r="D2024" s="58" t="s">
        <v>3614</v>
      </c>
      <c r="E2024" s="54" t="s">
        <v>2323</v>
      </c>
      <c r="F2024" s="58" t="s">
        <v>2324</v>
      </c>
      <c r="G2024" s="58" t="s">
        <v>20</v>
      </c>
    </row>
    <row r="2025" spans="1:7" ht="16.5">
      <c r="A2025" s="122">
        <v>2017</v>
      </c>
      <c r="B2025" s="54">
        <v>6976473</v>
      </c>
      <c r="C2025" s="58" t="s">
        <v>20</v>
      </c>
      <c r="D2025" s="58" t="s">
        <v>3615</v>
      </c>
      <c r="E2025" s="54" t="s">
        <v>2323</v>
      </c>
      <c r="F2025" s="58" t="s">
        <v>2324</v>
      </c>
      <c r="G2025" s="58" t="s">
        <v>20</v>
      </c>
    </row>
    <row r="2026" spans="1:7" ht="16.5">
      <c r="A2026" s="122">
        <v>2017</v>
      </c>
      <c r="B2026" s="54">
        <v>6976474</v>
      </c>
      <c r="C2026" s="58" t="s">
        <v>20</v>
      </c>
      <c r="D2026" s="58" t="s">
        <v>3616</v>
      </c>
      <c r="E2026" s="54" t="s">
        <v>2323</v>
      </c>
      <c r="F2026" s="58" t="s">
        <v>2324</v>
      </c>
      <c r="G2026" s="58" t="s">
        <v>20</v>
      </c>
    </row>
    <row r="2027" spans="1:7" ht="16.5">
      <c r="A2027" s="122">
        <v>2017</v>
      </c>
      <c r="B2027" s="54">
        <v>6976475</v>
      </c>
      <c r="C2027" s="58" t="s">
        <v>20</v>
      </c>
      <c r="D2027" s="58" t="s">
        <v>3617</v>
      </c>
      <c r="E2027" s="54" t="s">
        <v>2323</v>
      </c>
      <c r="F2027" s="58" t="s">
        <v>2324</v>
      </c>
      <c r="G2027" s="58" t="s">
        <v>20</v>
      </c>
    </row>
    <row r="2028" spans="1:7" ht="16.5">
      <c r="A2028" s="122">
        <v>2017</v>
      </c>
      <c r="B2028" s="54">
        <v>6976476</v>
      </c>
      <c r="C2028" s="58" t="s">
        <v>20</v>
      </c>
      <c r="D2028" s="58" t="s">
        <v>3618</v>
      </c>
      <c r="E2028" s="54" t="s">
        <v>2323</v>
      </c>
      <c r="F2028" s="58" t="s">
        <v>2324</v>
      </c>
      <c r="G2028" s="58" t="s">
        <v>20</v>
      </c>
    </row>
    <row r="2029" spans="1:7" ht="16.5">
      <c r="A2029" s="122">
        <v>2017</v>
      </c>
      <c r="B2029" s="54">
        <v>697648</v>
      </c>
      <c r="C2029" s="58" t="s">
        <v>20</v>
      </c>
      <c r="D2029" s="58" t="s">
        <v>3765</v>
      </c>
      <c r="E2029" s="54" t="s">
        <v>2327</v>
      </c>
      <c r="F2029" s="58" t="s">
        <v>1659</v>
      </c>
      <c r="G2029" s="58" t="s">
        <v>20</v>
      </c>
    </row>
    <row r="2030" spans="1:7" ht="16.5">
      <c r="A2030" s="122">
        <v>2017</v>
      </c>
      <c r="B2030" s="54">
        <v>69765</v>
      </c>
      <c r="C2030" s="58" t="s">
        <v>20</v>
      </c>
      <c r="D2030" s="58" t="s">
        <v>3766</v>
      </c>
      <c r="E2030" s="54" t="s">
        <v>2327</v>
      </c>
      <c r="F2030" s="58" t="s">
        <v>1659</v>
      </c>
      <c r="G2030" s="58" t="s">
        <v>20</v>
      </c>
    </row>
    <row r="2031" spans="1:7" ht="16.5">
      <c r="A2031" s="122">
        <v>2017</v>
      </c>
      <c r="B2031" s="54">
        <v>69768</v>
      </c>
      <c r="C2031" s="58" t="s">
        <v>20</v>
      </c>
      <c r="D2031" s="58" t="s">
        <v>3697</v>
      </c>
      <c r="E2031" s="54" t="s">
        <v>2327</v>
      </c>
      <c r="F2031" s="58" t="s">
        <v>1659</v>
      </c>
      <c r="G2031" s="58" t="s">
        <v>20</v>
      </c>
    </row>
    <row r="2032" spans="1:7" ht="16.5">
      <c r="A2032" s="122">
        <v>2017</v>
      </c>
      <c r="B2032" s="54">
        <v>69769</v>
      </c>
      <c r="C2032" s="58" t="s">
        <v>20</v>
      </c>
      <c r="D2032" s="58" t="s">
        <v>3703</v>
      </c>
      <c r="E2032" s="54" t="s">
        <v>2327</v>
      </c>
      <c r="F2032" s="58" t="s">
        <v>1659</v>
      </c>
      <c r="G2032" s="58" t="s">
        <v>20</v>
      </c>
    </row>
    <row r="2033" spans="1:7" ht="16.5">
      <c r="A2033" s="122">
        <v>2017</v>
      </c>
      <c r="B2033" s="54">
        <v>6977</v>
      </c>
      <c r="C2033" s="58" t="s">
        <v>20</v>
      </c>
      <c r="D2033" s="58" t="s">
        <v>3767</v>
      </c>
      <c r="E2033" s="54" t="s">
        <v>2327</v>
      </c>
      <c r="F2033" s="58" t="s">
        <v>1659</v>
      </c>
      <c r="G2033" s="58" t="s">
        <v>20</v>
      </c>
    </row>
    <row r="2034" spans="1:7" ht="16.5">
      <c r="A2034" s="122">
        <v>2017</v>
      </c>
      <c r="B2034" s="54">
        <v>6979</v>
      </c>
      <c r="C2034" s="58" t="s">
        <v>15</v>
      </c>
      <c r="D2034" s="58" t="s">
        <v>3768</v>
      </c>
      <c r="E2034" s="54"/>
      <c r="F2034" s="58"/>
    </row>
    <row r="2035" spans="1:7" ht="16.5">
      <c r="A2035" s="122">
        <v>2017</v>
      </c>
      <c r="B2035" s="54">
        <v>69791</v>
      </c>
      <c r="C2035" s="58" t="s">
        <v>15</v>
      </c>
      <c r="D2035" s="58" t="s">
        <v>3769</v>
      </c>
      <c r="E2035" s="54"/>
      <c r="F2035" s="58"/>
    </row>
    <row r="2036" spans="1:7" ht="16.5">
      <c r="A2036" s="122">
        <v>2017</v>
      </c>
      <c r="B2036" s="54">
        <v>697912</v>
      </c>
      <c r="C2036" s="58" t="s">
        <v>15</v>
      </c>
      <c r="D2036" s="58" t="s">
        <v>3770</v>
      </c>
      <c r="E2036" s="54"/>
      <c r="F2036" s="58"/>
    </row>
    <row r="2037" spans="1:7" ht="16.5">
      <c r="A2037" s="122">
        <v>2017</v>
      </c>
      <c r="B2037" s="54">
        <v>6979121</v>
      </c>
      <c r="C2037" s="58" t="s">
        <v>15</v>
      </c>
      <c r="D2037" s="58" t="s">
        <v>3110</v>
      </c>
      <c r="E2037" s="54"/>
      <c r="F2037" s="58"/>
    </row>
    <row r="2038" spans="1:7" ht="16.5">
      <c r="A2038" s="122">
        <v>2017</v>
      </c>
      <c r="B2038" s="54">
        <v>69791211</v>
      </c>
      <c r="C2038" s="58" t="s">
        <v>15</v>
      </c>
      <c r="D2038" s="58" t="s">
        <v>3085</v>
      </c>
      <c r="E2038" s="54"/>
      <c r="F2038" s="58"/>
    </row>
    <row r="2039" spans="1:7" ht="16.5">
      <c r="A2039" s="122">
        <v>2017</v>
      </c>
      <c r="B2039" s="54">
        <v>697912111</v>
      </c>
      <c r="C2039" s="58" t="s">
        <v>20</v>
      </c>
      <c r="D2039" s="58" t="s">
        <v>3164</v>
      </c>
      <c r="E2039" s="54" t="s">
        <v>2327</v>
      </c>
      <c r="F2039" s="58" t="s">
        <v>1659</v>
      </c>
      <c r="G2039" s="58" t="s">
        <v>20</v>
      </c>
    </row>
    <row r="2040" spans="1:7" ht="16.5">
      <c r="A2040" s="122">
        <v>2017</v>
      </c>
      <c r="B2040" s="54">
        <v>697912112</v>
      </c>
      <c r="C2040" s="58" t="s">
        <v>20</v>
      </c>
      <c r="D2040" s="58" t="s">
        <v>3087</v>
      </c>
      <c r="E2040" s="54" t="s">
        <v>2327</v>
      </c>
      <c r="F2040" s="58" t="s">
        <v>1659</v>
      </c>
      <c r="G2040" s="58" t="s">
        <v>20</v>
      </c>
    </row>
    <row r="2041" spans="1:7" ht="16.5">
      <c r="A2041" s="122">
        <v>2017</v>
      </c>
      <c r="B2041" s="54">
        <v>697912113</v>
      </c>
      <c r="C2041" s="58" t="s">
        <v>20</v>
      </c>
      <c r="D2041" s="58" t="s">
        <v>3088</v>
      </c>
      <c r="E2041" s="54" t="s">
        <v>2327</v>
      </c>
      <c r="F2041" s="58" t="s">
        <v>1659</v>
      </c>
      <c r="G2041" s="58" t="s">
        <v>20</v>
      </c>
    </row>
    <row r="2042" spans="1:7" ht="16.5">
      <c r="A2042" s="122">
        <v>2017</v>
      </c>
      <c r="B2042" s="54">
        <v>697912114</v>
      </c>
      <c r="C2042" s="58" t="s">
        <v>20</v>
      </c>
      <c r="D2042" s="58" t="s">
        <v>3710</v>
      </c>
      <c r="E2042" s="54" t="s">
        <v>2327</v>
      </c>
      <c r="F2042" s="58" t="s">
        <v>1659</v>
      </c>
      <c r="G2042" s="58" t="s">
        <v>20</v>
      </c>
    </row>
    <row r="2043" spans="1:7" ht="16.5">
      <c r="A2043" s="122">
        <v>2017</v>
      </c>
      <c r="B2043" s="54">
        <v>697912115</v>
      </c>
      <c r="C2043" s="58" t="s">
        <v>15</v>
      </c>
      <c r="D2043" s="58" t="s">
        <v>3090</v>
      </c>
      <c r="E2043" s="54"/>
      <c r="F2043" s="58"/>
    </row>
    <row r="2044" spans="1:7" ht="16.5">
      <c r="A2044" s="122">
        <v>2017</v>
      </c>
      <c r="B2044" s="54">
        <v>6979121151</v>
      </c>
      <c r="C2044" s="58" t="s">
        <v>20</v>
      </c>
      <c r="D2044" s="58" t="s">
        <v>3091</v>
      </c>
      <c r="E2044" s="54" t="s">
        <v>2327</v>
      </c>
      <c r="F2044" s="58" t="s">
        <v>1659</v>
      </c>
      <c r="G2044" s="58" t="s">
        <v>20</v>
      </c>
    </row>
    <row r="2045" spans="1:7" ht="16.5">
      <c r="A2045" s="122">
        <v>2017</v>
      </c>
      <c r="B2045" s="54">
        <v>6979121152</v>
      </c>
      <c r="C2045" s="58" t="s">
        <v>20</v>
      </c>
      <c r="D2045" s="58" t="s">
        <v>3092</v>
      </c>
      <c r="E2045" s="54" t="s">
        <v>2327</v>
      </c>
      <c r="F2045" s="58" t="s">
        <v>1659</v>
      </c>
      <c r="G2045" s="58" t="s">
        <v>20</v>
      </c>
    </row>
    <row r="2046" spans="1:7" ht="16.5">
      <c r="A2046" s="122">
        <v>2017</v>
      </c>
      <c r="B2046" s="54">
        <v>6979121159</v>
      </c>
      <c r="C2046" s="58" t="s">
        <v>20</v>
      </c>
      <c r="D2046" s="58" t="s">
        <v>3715</v>
      </c>
      <c r="E2046" s="54" t="s">
        <v>2327</v>
      </c>
      <c r="F2046" s="58" t="s">
        <v>1659</v>
      </c>
      <c r="G2046" s="58" t="s">
        <v>20</v>
      </c>
    </row>
    <row r="2047" spans="1:7" ht="16.5">
      <c r="A2047" s="122">
        <v>2017</v>
      </c>
      <c r="B2047" s="54">
        <v>697912116</v>
      </c>
      <c r="C2047" s="58" t="s">
        <v>20</v>
      </c>
      <c r="D2047" s="58" t="s">
        <v>2829</v>
      </c>
      <c r="E2047" s="54" t="s">
        <v>2327</v>
      </c>
      <c r="F2047" s="58" t="s">
        <v>1659</v>
      </c>
      <c r="G2047" s="58" t="s">
        <v>20</v>
      </c>
    </row>
    <row r="2048" spans="1:7" ht="16.5">
      <c r="A2048" s="122">
        <v>2017</v>
      </c>
      <c r="B2048" s="54">
        <v>697912119</v>
      </c>
      <c r="C2048" s="58" t="s">
        <v>20</v>
      </c>
      <c r="D2048" s="58" t="s">
        <v>3095</v>
      </c>
      <c r="E2048" s="54" t="s">
        <v>2327</v>
      </c>
      <c r="F2048" s="58" t="s">
        <v>1659</v>
      </c>
      <c r="G2048" s="58" t="s">
        <v>20</v>
      </c>
    </row>
    <row r="2049" spans="1:7" ht="16.5">
      <c r="A2049" s="122">
        <v>2017</v>
      </c>
      <c r="B2049" s="54">
        <v>69791213</v>
      </c>
      <c r="C2049" s="58" t="s">
        <v>20</v>
      </c>
      <c r="D2049" s="58" t="s">
        <v>3771</v>
      </c>
      <c r="E2049" s="54" t="s">
        <v>2327</v>
      </c>
      <c r="F2049" s="58" t="s">
        <v>1659</v>
      </c>
      <c r="G2049" s="58" t="s">
        <v>20</v>
      </c>
    </row>
    <row r="2050" spans="1:7" ht="16.5">
      <c r="A2050" s="122">
        <v>2017</v>
      </c>
      <c r="B2050" s="54">
        <v>69791215</v>
      </c>
      <c r="C2050" s="58" t="s">
        <v>15</v>
      </c>
      <c r="D2050" s="58" t="s">
        <v>3772</v>
      </c>
      <c r="E2050" s="54"/>
      <c r="F2050" s="58"/>
    </row>
    <row r="2051" spans="1:7" ht="16.5">
      <c r="A2051" s="122">
        <v>2017</v>
      </c>
      <c r="B2051" s="54">
        <v>697912151</v>
      </c>
      <c r="C2051" s="58" t="s">
        <v>15</v>
      </c>
      <c r="D2051" s="58" t="s">
        <v>3773</v>
      </c>
      <c r="E2051" s="54"/>
      <c r="F2051" s="58"/>
    </row>
    <row r="2052" spans="1:7" ht="16.5">
      <c r="A2052" s="122">
        <v>2017</v>
      </c>
      <c r="B2052" s="54">
        <v>6979121511</v>
      </c>
      <c r="C2052" s="58" t="s">
        <v>20</v>
      </c>
      <c r="D2052" s="58" t="s">
        <v>3102</v>
      </c>
      <c r="E2052" s="54" t="s">
        <v>2327</v>
      </c>
      <c r="F2052" s="58" t="s">
        <v>1659</v>
      </c>
      <c r="G2052" s="58" t="s">
        <v>20</v>
      </c>
    </row>
    <row r="2053" spans="1:7" ht="16.5">
      <c r="A2053" s="122">
        <v>2017</v>
      </c>
      <c r="B2053" s="54">
        <v>6979121512</v>
      </c>
      <c r="C2053" s="58" t="s">
        <v>20</v>
      </c>
      <c r="D2053" s="58" t="s">
        <v>3103</v>
      </c>
      <c r="E2053" s="54" t="s">
        <v>2327</v>
      </c>
      <c r="F2053" s="58" t="s">
        <v>1659</v>
      </c>
      <c r="G2053" s="58" t="s">
        <v>20</v>
      </c>
    </row>
    <row r="2054" spans="1:7" ht="16.5">
      <c r="A2054" s="122">
        <v>2017</v>
      </c>
      <c r="B2054" s="54">
        <v>6979121513</v>
      </c>
      <c r="C2054" s="58" t="s">
        <v>20</v>
      </c>
      <c r="D2054" s="58" t="s">
        <v>3104</v>
      </c>
      <c r="E2054" s="54" t="s">
        <v>2327</v>
      </c>
      <c r="F2054" s="58" t="s">
        <v>1659</v>
      </c>
      <c r="G2054" s="58" t="s">
        <v>20</v>
      </c>
    </row>
    <row r="2055" spans="1:7" ht="16.5">
      <c r="A2055" s="122">
        <v>2017</v>
      </c>
      <c r="B2055" s="54">
        <v>6979121514</v>
      </c>
      <c r="C2055" s="58" t="s">
        <v>20</v>
      </c>
      <c r="D2055" s="58" t="s">
        <v>3105</v>
      </c>
      <c r="E2055" s="54" t="s">
        <v>2327</v>
      </c>
      <c r="F2055" s="58" t="s">
        <v>1659</v>
      </c>
      <c r="G2055" s="58" t="s">
        <v>20</v>
      </c>
    </row>
    <row r="2056" spans="1:7" ht="16.5">
      <c r="A2056" s="122">
        <v>2017</v>
      </c>
      <c r="B2056" s="54">
        <v>6979121515</v>
      </c>
      <c r="C2056" s="58" t="s">
        <v>20</v>
      </c>
      <c r="D2056" s="58" t="s">
        <v>3749</v>
      </c>
      <c r="E2056" s="54" t="s">
        <v>2327</v>
      </c>
      <c r="F2056" s="58" t="s">
        <v>1659</v>
      </c>
      <c r="G2056" s="58" t="s">
        <v>20</v>
      </c>
    </row>
    <row r="2057" spans="1:7" ht="16.5">
      <c r="A2057" s="122">
        <v>2017</v>
      </c>
      <c r="B2057" s="54">
        <v>6979121519</v>
      </c>
      <c r="C2057" s="58" t="s">
        <v>20</v>
      </c>
      <c r="D2057" s="58" t="s">
        <v>3106</v>
      </c>
      <c r="E2057" s="54" t="s">
        <v>2327</v>
      </c>
      <c r="F2057" s="58" t="s">
        <v>1659</v>
      </c>
      <c r="G2057" s="58" t="s">
        <v>20</v>
      </c>
    </row>
    <row r="2058" spans="1:7" ht="16.5">
      <c r="A2058" s="122">
        <v>2017</v>
      </c>
      <c r="B2058" s="54">
        <v>697912159</v>
      </c>
      <c r="C2058" s="58" t="s">
        <v>20</v>
      </c>
      <c r="D2058" s="58" t="s">
        <v>3774</v>
      </c>
      <c r="E2058" s="54" t="s">
        <v>2327</v>
      </c>
      <c r="F2058" s="58" t="s">
        <v>1659</v>
      </c>
      <c r="G2058" s="58" t="s">
        <v>20</v>
      </c>
    </row>
    <row r="2059" spans="1:7" ht="16.5">
      <c r="A2059" s="122">
        <v>2017</v>
      </c>
      <c r="B2059" s="54">
        <v>6979123</v>
      </c>
      <c r="C2059" s="58" t="s">
        <v>20</v>
      </c>
      <c r="D2059" s="58" t="s">
        <v>502</v>
      </c>
      <c r="E2059" s="54" t="s">
        <v>2327</v>
      </c>
      <c r="F2059" s="58" t="s">
        <v>1659</v>
      </c>
      <c r="G2059" s="58" t="s">
        <v>20</v>
      </c>
    </row>
    <row r="2060" spans="1:7" ht="16.5">
      <c r="A2060" s="122">
        <v>2017</v>
      </c>
      <c r="B2060" s="54">
        <v>6979129</v>
      </c>
      <c r="C2060" s="58" t="s">
        <v>20</v>
      </c>
      <c r="D2060" s="58" t="s">
        <v>3097</v>
      </c>
      <c r="E2060" s="54" t="s">
        <v>2327</v>
      </c>
      <c r="F2060" s="58" t="s">
        <v>1659</v>
      </c>
      <c r="G2060" s="58" t="s">
        <v>20</v>
      </c>
    </row>
    <row r="2061" spans="1:7" ht="16.5">
      <c r="A2061" s="122">
        <v>2017</v>
      </c>
      <c r="B2061" s="54">
        <v>697919</v>
      </c>
      <c r="C2061" s="58" t="s">
        <v>20</v>
      </c>
      <c r="D2061" s="58" t="s">
        <v>481</v>
      </c>
      <c r="E2061" s="54" t="s">
        <v>2327</v>
      </c>
      <c r="F2061" s="58" t="s">
        <v>1659</v>
      </c>
      <c r="G2061" s="58" t="s">
        <v>20</v>
      </c>
    </row>
    <row r="2062" spans="1:7" ht="16.5">
      <c r="A2062" s="122">
        <v>2017</v>
      </c>
      <c r="B2062" s="54">
        <v>69799</v>
      </c>
      <c r="C2062" s="58" t="s">
        <v>20</v>
      </c>
      <c r="D2062" s="58" t="s">
        <v>1659</v>
      </c>
      <c r="E2062" s="54" t="s">
        <v>2327</v>
      </c>
      <c r="F2062" s="58" t="s">
        <v>1659</v>
      </c>
      <c r="G2062" s="58" t="s">
        <v>20</v>
      </c>
    </row>
    <row r="2063" spans="1:7" ht="16.5">
      <c r="A2063" s="122">
        <v>2017</v>
      </c>
      <c r="B2063" s="54">
        <v>698</v>
      </c>
      <c r="C2063" s="58" t="s">
        <v>15</v>
      </c>
      <c r="D2063" s="58" t="s">
        <v>3775</v>
      </c>
      <c r="F2063" s="58"/>
    </row>
    <row r="2064" spans="1:7" ht="16.5">
      <c r="A2064" s="122">
        <v>2017</v>
      </c>
      <c r="B2064" s="54">
        <v>6981</v>
      </c>
      <c r="C2064" s="58" t="s">
        <v>20</v>
      </c>
      <c r="D2064" s="58" t="s">
        <v>3776</v>
      </c>
      <c r="E2064" s="70" t="s">
        <v>2336</v>
      </c>
      <c r="F2064" s="72" t="s">
        <v>2337</v>
      </c>
      <c r="G2064" s="58" t="s">
        <v>20</v>
      </c>
    </row>
    <row r="2065" spans="1:7" ht="16.5">
      <c r="A2065" s="122">
        <v>2017</v>
      </c>
      <c r="B2065" s="54">
        <v>6982</v>
      </c>
      <c r="C2065" s="58" t="s">
        <v>20</v>
      </c>
      <c r="D2065" s="58" t="s">
        <v>3777</v>
      </c>
      <c r="E2065" s="70" t="s">
        <v>2340</v>
      </c>
      <c r="F2065" s="72" t="s">
        <v>3905</v>
      </c>
      <c r="G2065" s="58" t="s">
        <v>20</v>
      </c>
    </row>
    <row r="2066" spans="1:7" ht="16.5">
      <c r="A2066" s="122">
        <v>2017</v>
      </c>
      <c r="B2066" s="54">
        <v>6988</v>
      </c>
      <c r="C2066" s="58" t="s">
        <v>15</v>
      </c>
      <c r="D2066" s="58" t="s">
        <v>2349</v>
      </c>
      <c r="E2066" s="70" t="s">
        <v>2342</v>
      </c>
      <c r="F2066" s="72" t="s">
        <v>2349</v>
      </c>
      <c r="G2066" s="58" t="s">
        <v>20</v>
      </c>
    </row>
    <row r="2067" spans="1:7" ht="16.5">
      <c r="A2067" s="122">
        <v>2017</v>
      </c>
      <c r="B2067" s="54">
        <v>69881</v>
      </c>
      <c r="C2067" s="58" t="s">
        <v>15</v>
      </c>
      <c r="D2067" s="58" t="s">
        <v>3778</v>
      </c>
      <c r="E2067" s="54"/>
      <c r="F2067" s="58"/>
    </row>
    <row r="2068" spans="1:7" ht="16.5">
      <c r="A2068" s="122">
        <v>2017</v>
      </c>
      <c r="B2068" s="54">
        <v>698811</v>
      </c>
      <c r="C2068" s="58" t="s">
        <v>15</v>
      </c>
      <c r="D2068" s="58" t="s">
        <v>3773</v>
      </c>
      <c r="E2068" s="54"/>
      <c r="F2068" s="58"/>
    </row>
    <row r="2069" spans="1:7" ht="16.5">
      <c r="A2069" s="122">
        <v>2017</v>
      </c>
      <c r="B2069" s="54">
        <v>6988111</v>
      </c>
      <c r="C2069" s="58" t="s">
        <v>20</v>
      </c>
      <c r="D2069" s="58" t="s">
        <v>3102</v>
      </c>
      <c r="E2069" s="54"/>
      <c r="F2069" s="58"/>
    </row>
    <row r="2070" spans="1:7" ht="16.5">
      <c r="A2070" s="122">
        <v>2017</v>
      </c>
      <c r="B2070" s="54">
        <v>6988112</v>
      </c>
      <c r="C2070" s="58" t="s">
        <v>20</v>
      </c>
      <c r="D2070" s="58" t="s">
        <v>3103</v>
      </c>
      <c r="E2070" s="54"/>
      <c r="F2070" s="58"/>
    </row>
    <row r="2071" spans="1:7" ht="16.5">
      <c r="A2071" s="122">
        <v>2017</v>
      </c>
      <c r="B2071" s="54">
        <v>6988113</v>
      </c>
      <c r="C2071" s="58" t="s">
        <v>20</v>
      </c>
      <c r="D2071" s="58" t="s">
        <v>3104</v>
      </c>
      <c r="E2071" s="54"/>
      <c r="F2071" s="58"/>
    </row>
    <row r="2072" spans="1:7" ht="16.5">
      <c r="A2072" s="122">
        <v>2017</v>
      </c>
      <c r="B2072" s="54">
        <v>6988114</v>
      </c>
      <c r="C2072" s="58" t="s">
        <v>20</v>
      </c>
      <c r="D2072" s="58" t="s">
        <v>3105</v>
      </c>
      <c r="E2072" s="54"/>
      <c r="F2072" s="58"/>
    </row>
    <row r="2073" spans="1:7" ht="16.5">
      <c r="A2073" s="122">
        <v>2017</v>
      </c>
      <c r="B2073" s="54">
        <v>6988115</v>
      </c>
      <c r="C2073" s="58" t="s">
        <v>20</v>
      </c>
      <c r="D2073" s="58" t="s">
        <v>3749</v>
      </c>
      <c r="E2073" s="54"/>
      <c r="F2073" s="58"/>
    </row>
    <row r="2074" spans="1:7" ht="16.5">
      <c r="A2074" s="122">
        <v>2017</v>
      </c>
      <c r="B2074" s="54">
        <v>6988119</v>
      </c>
      <c r="C2074" s="58" t="s">
        <v>20</v>
      </c>
      <c r="D2074" s="58" t="s">
        <v>3106</v>
      </c>
      <c r="E2074" s="54"/>
      <c r="F2074" s="58"/>
    </row>
    <row r="2075" spans="1:7" ht="16.5">
      <c r="A2075" s="122">
        <v>2017</v>
      </c>
      <c r="B2075" s="54">
        <v>698812</v>
      </c>
      <c r="C2075" s="58" t="s">
        <v>15</v>
      </c>
      <c r="D2075" s="58" t="s">
        <v>3107</v>
      </c>
      <c r="E2075" s="54"/>
      <c r="F2075" s="58"/>
    </row>
    <row r="2076" spans="1:7" ht="16.5">
      <c r="A2076" s="122">
        <v>2017</v>
      </c>
      <c r="B2076" s="54">
        <v>6988121</v>
      </c>
      <c r="C2076" s="58" t="s">
        <v>20</v>
      </c>
      <c r="D2076" s="58" t="s">
        <v>1500</v>
      </c>
      <c r="E2076" s="54"/>
      <c r="F2076" s="58"/>
    </row>
    <row r="2077" spans="1:7" ht="16.5">
      <c r="A2077" s="122">
        <v>2017</v>
      </c>
      <c r="B2077" s="54">
        <v>6988122</v>
      </c>
      <c r="C2077" s="58" t="s">
        <v>20</v>
      </c>
      <c r="D2077" s="58" t="s">
        <v>1501</v>
      </c>
      <c r="E2077" s="54"/>
      <c r="F2077" s="58"/>
    </row>
    <row r="2078" spans="1:7" ht="16.5">
      <c r="A2078" s="122">
        <v>2017</v>
      </c>
      <c r="B2078" s="54">
        <v>698819</v>
      </c>
      <c r="C2078" s="58" t="s">
        <v>20</v>
      </c>
      <c r="D2078" s="58" t="s">
        <v>1498</v>
      </c>
      <c r="E2078" s="54"/>
      <c r="F2078" s="58"/>
    </row>
    <row r="2079" spans="1:7" ht="16.5">
      <c r="A2079" s="122">
        <v>2017</v>
      </c>
      <c r="B2079" s="54">
        <v>69882</v>
      </c>
      <c r="C2079" s="58" t="s">
        <v>20</v>
      </c>
      <c r="D2079" s="58" t="s">
        <v>3779</v>
      </c>
      <c r="E2079" s="54"/>
      <c r="F2079" s="58"/>
    </row>
    <row r="2080" spans="1:7" ht="16.5">
      <c r="A2080" s="122">
        <v>2017</v>
      </c>
      <c r="B2080" s="54">
        <v>69883</v>
      </c>
      <c r="C2080" s="58" t="s">
        <v>20</v>
      </c>
      <c r="D2080" s="58" t="s">
        <v>3780</v>
      </c>
      <c r="E2080" s="54"/>
      <c r="F2080" s="58"/>
    </row>
    <row r="2081" spans="1:7" ht="16.5">
      <c r="A2081" s="122">
        <v>2017</v>
      </c>
      <c r="B2081" s="54">
        <v>69889</v>
      </c>
      <c r="C2081" s="58" t="s">
        <v>20</v>
      </c>
      <c r="D2081" s="58" t="s">
        <v>3775</v>
      </c>
      <c r="E2081" s="54" t="s">
        <v>2350</v>
      </c>
      <c r="F2081" s="58" t="s">
        <v>2345</v>
      </c>
      <c r="G2081" s="58" t="s">
        <v>20</v>
      </c>
    </row>
    <row r="2082" spans="1:7" ht="16.5">
      <c r="A2082" s="122"/>
      <c r="B2082" s="54"/>
      <c r="C2082" s="58"/>
      <c r="D2082" s="58"/>
      <c r="E2082" s="54" t="s">
        <v>2351</v>
      </c>
      <c r="F2082" s="58" t="s">
        <v>2347</v>
      </c>
      <c r="G2082" s="58" t="s">
        <v>20</v>
      </c>
    </row>
    <row r="2083" spans="1:7" ht="16.5">
      <c r="A2083" s="122"/>
      <c r="B2083" s="54"/>
      <c r="C2083" s="58"/>
      <c r="D2083" s="58"/>
      <c r="E2083" s="54" t="s">
        <v>2330</v>
      </c>
      <c r="F2083" s="58" t="s">
        <v>1471</v>
      </c>
      <c r="G2083" s="58" t="s">
        <v>20</v>
      </c>
    </row>
    <row r="2084" spans="1:7" ht="16.5">
      <c r="A2084" s="122"/>
      <c r="B2084" s="54"/>
      <c r="C2084" s="58"/>
      <c r="D2084" s="58"/>
      <c r="E2084" s="54" t="s">
        <v>2331</v>
      </c>
      <c r="F2084" s="58" t="s">
        <v>1473</v>
      </c>
      <c r="G2084" s="58" t="s">
        <v>20</v>
      </c>
    </row>
    <row r="2085" spans="1:7" ht="16.5">
      <c r="A2085" s="122">
        <v>2017</v>
      </c>
      <c r="B2085" s="63">
        <v>7</v>
      </c>
      <c r="C2085" s="58" t="s">
        <v>15</v>
      </c>
      <c r="D2085" s="65" t="s">
        <v>3781</v>
      </c>
      <c r="E2085" s="54"/>
      <c r="F2085" s="58"/>
    </row>
    <row r="2086" spans="1:7" ht="16.5">
      <c r="A2086" s="122">
        <v>2017</v>
      </c>
      <c r="B2086" s="54">
        <v>71</v>
      </c>
      <c r="C2086" s="58" t="s">
        <v>15</v>
      </c>
      <c r="D2086" s="58" t="s">
        <v>3782</v>
      </c>
      <c r="E2086" s="54"/>
      <c r="F2086" s="58"/>
    </row>
    <row r="2087" spans="1:7" ht="16.5">
      <c r="A2087" s="122">
        <v>2017</v>
      </c>
      <c r="B2087" s="54">
        <v>711</v>
      </c>
      <c r="C2087" s="58" t="s">
        <v>15</v>
      </c>
      <c r="D2087" s="58" t="s">
        <v>2551</v>
      </c>
      <c r="E2087" s="54"/>
      <c r="F2087" s="58"/>
    </row>
    <row r="2088" spans="1:7" ht="16.5">
      <c r="A2088" s="122">
        <v>2017</v>
      </c>
      <c r="B2088" s="54">
        <v>7111</v>
      </c>
      <c r="C2088" s="58" t="s">
        <v>20</v>
      </c>
      <c r="D2088" s="58" t="s">
        <v>865</v>
      </c>
      <c r="E2088" s="54" t="s">
        <v>2552</v>
      </c>
      <c r="F2088" s="58" t="s">
        <v>865</v>
      </c>
      <c r="G2088" s="58" t="s">
        <v>20</v>
      </c>
    </row>
    <row r="2089" spans="1:7" ht="16.5">
      <c r="A2089" s="122">
        <v>2017</v>
      </c>
      <c r="B2089" s="54">
        <v>7112</v>
      </c>
      <c r="C2089" s="58" t="s">
        <v>20</v>
      </c>
      <c r="D2089" s="58" t="s">
        <v>2567</v>
      </c>
      <c r="E2089" s="54" t="s">
        <v>2566</v>
      </c>
      <c r="F2089" s="58" t="s">
        <v>2567</v>
      </c>
      <c r="G2089" s="58" t="s">
        <v>20</v>
      </c>
    </row>
    <row r="2090" spans="1:7" ht="16.5">
      <c r="A2090" s="122">
        <v>2017</v>
      </c>
      <c r="B2090" s="54">
        <v>7113</v>
      </c>
      <c r="C2090" s="58" t="s">
        <v>20</v>
      </c>
      <c r="D2090" s="58" t="s">
        <v>1035</v>
      </c>
      <c r="E2090" s="54" t="s">
        <v>2569</v>
      </c>
      <c r="F2090" s="58" t="s">
        <v>1031</v>
      </c>
      <c r="G2090" s="58" t="s">
        <v>20</v>
      </c>
    </row>
    <row r="2091" spans="1:7" ht="16.5">
      <c r="A2091" s="122">
        <v>2017</v>
      </c>
      <c r="B2091" s="54">
        <v>7117</v>
      </c>
      <c r="C2091" s="58" t="s">
        <v>20</v>
      </c>
      <c r="D2091" s="58" t="s">
        <v>3783</v>
      </c>
      <c r="E2091" s="54" t="s">
        <v>2571</v>
      </c>
      <c r="F2091" s="58" t="s">
        <v>2572</v>
      </c>
      <c r="G2091" s="58" t="s">
        <v>20</v>
      </c>
    </row>
    <row r="2092" spans="1:7" ht="16.5">
      <c r="A2092" s="122">
        <v>2017</v>
      </c>
      <c r="B2092" s="63">
        <v>712</v>
      </c>
      <c r="C2092" s="58" t="s">
        <v>15</v>
      </c>
      <c r="D2092" s="65" t="s">
        <v>3784</v>
      </c>
      <c r="E2092" s="54"/>
      <c r="F2092" s="58"/>
    </row>
    <row r="2093" spans="1:7" ht="16.5">
      <c r="A2093" s="122">
        <v>2017</v>
      </c>
      <c r="B2093" s="63">
        <v>7121</v>
      </c>
      <c r="C2093" s="58" t="s">
        <v>15</v>
      </c>
      <c r="D2093" s="65" t="s">
        <v>3785</v>
      </c>
      <c r="E2093" s="54"/>
      <c r="F2093" s="58"/>
    </row>
    <row r="2094" spans="1:7" ht="16.5">
      <c r="A2094" s="122">
        <v>2017</v>
      </c>
      <c r="B2094" s="54">
        <v>71211</v>
      </c>
      <c r="C2094" s="58" t="s">
        <v>15</v>
      </c>
      <c r="D2094" s="58" t="s">
        <v>2478</v>
      </c>
      <c r="E2094" s="54"/>
      <c r="F2094" s="58"/>
    </row>
    <row r="2095" spans="1:7" ht="16.5">
      <c r="A2095" s="122">
        <v>2017</v>
      </c>
      <c r="B2095" s="54">
        <v>712111</v>
      </c>
      <c r="C2095" s="58" t="s">
        <v>20</v>
      </c>
      <c r="D2095" s="58" t="s">
        <v>2583</v>
      </c>
      <c r="E2095" s="54" t="s">
        <v>2582</v>
      </c>
      <c r="F2095" s="58" t="s">
        <v>2583</v>
      </c>
      <c r="G2095" s="58" t="s">
        <v>20</v>
      </c>
    </row>
    <row r="2096" spans="1:7" ht="16.5">
      <c r="A2096" s="122">
        <v>2017</v>
      </c>
      <c r="B2096" s="54">
        <v>712112</v>
      </c>
      <c r="C2096" s="58" t="s">
        <v>20</v>
      </c>
      <c r="D2096" s="58" t="s">
        <v>2585</v>
      </c>
      <c r="E2096" s="54" t="s">
        <v>2584</v>
      </c>
      <c r="F2096" s="58" t="s">
        <v>2585</v>
      </c>
      <c r="G2096" s="58" t="s">
        <v>20</v>
      </c>
    </row>
    <row r="2097" spans="1:7" ht="16.5">
      <c r="A2097" s="122">
        <v>2017</v>
      </c>
      <c r="B2097" s="54">
        <v>712113</v>
      </c>
      <c r="C2097" s="58" t="s">
        <v>20</v>
      </c>
      <c r="D2097" s="58" t="s">
        <v>2587</v>
      </c>
      <c r="E2097" s="54" t="s">
        <v>2586</v>
      </c>
      <c r="F2097" s="58" t="s">
        <v>2587</v>
      </c>
      <c r="G2097" s="58" t="s">
        <v>20</v>
      </c>
    </row>
    <row r="2098" spans="1:7" ht="16.5">
      <c r="A2098" s="122">
        <v>2017</v>
      </c>
      <c r="B2098" s="54">
        <v>712114</v>
      </c>
      <c r="C2098" s="58" t="s">
        <v>20</v>
      </c>
      <c r="D2098" s="58" t="s">
        <v>2589</v>
      </c>
      <c r="E2098" s="54" t="s">
        <v>2588</v>
      </c>
      <c r="F2098" s="58" t="s">
        <v>2589</v>
      </c>
      <c r="G2098" s="58" t="s">
        <v>20</v>
      </c>
    </row>
    <row r="2099" spans="1:7" ht="16.5">
      <c r="A2099" s="122">
        <v>2017</v>
      </c>
      <c r="B2099" s="54">
        <v>71212</v>
      </c>
      <c r="C2099" s="58" t="s">
        <v>15</v>
      </c>
      <c r="D2099" s="58" t="s">
        <v>2591</v>
      </c>
      <c r="E2099" s="54"/>
      <c r="F2099" s="58"/>
    </row>
    <row r="2100" spans="1:7" ht="16.5">
      <c r="A2100" s="122">
        <v>2017</v>
      </c>
      <c r="B2100" s="54">
        <v>712121</v>
      </c>
      <c r="C2100" s="58" t="s">
        <v>20</v>
      </c>
      <c r="D2100" s="58" t="s">
        <v>2593</v>
      </c>
      <c r="E2100" s="54" t="s">
        <v>2592</v>
      </c>
      <c r="F2100" s="58" t="s">
        <v>2593</v>
      </c>
      <c r="G2100" s="58" t="s">
        <v>20</v>
      </c>
    </row>
    <row r="2101" spans="1:7" ht="16.5">
      <c r="A2101" s="122">
        <v>2017</v>
      </c>
      <c r="B2101" s="54">
        <v>712122</v>
      </c>
      <c r="C2101" s="58" t="s">
        <v>20</v>
      </c>
      <c r="D2101" s="58" t="s">
        <v>2595</v>
      </c>
      <c r="E2101" s="54" t="s">
        <v>2594</v>
      </c>
      <c r="F2101" s="58" t="s">
        <v>2595</v>
      </c>
      <c r="G2101" s="58" t="s">
        <v>20</v>
      </c>
    </row>
    <row r="2102" spans="1:7" ht="16.5">
      <c r="A2102" s="122">
        <v>2017</v>
      </c>
      <c r="B2102" s="54">
        <v>71213</v>
      </c>
      <c r="C2102" s="58" t="s">
        <v>15</v>
      </c>
      <c r="D2102" s="58" t="s">
        <v>2597</v>
      </c>
      <c r="E2102" s="54" t="s">
        <v>2596</v>
      </c>
      <c r="F2102" s="58" t="s">
        <v>2597</v>
      </c>
      <c r="G2102" s="58" t="s">
        <v>20</v>
      </c>
    </row>
    <row r="2103" spans="1:7" ht="16.5">
      <c r="A2103" s="122">
        <v>2017</v>
      </c>
      <c r="B2103" s="54">
        <v>712131</v>
      </c>
      <c r="C2103" s="58" t="s">
        <v>20</v>
      </c>
      <c r="D2103" s="58" t="s">
        <v>2599</v>
      </c>
      <c r="E2103" s="54" t="s">
        <v>2598</v>
      </c>
      <c r="F2103" s="58" t="s">
        <v>2599</v>
      </c>
      <c r="G2103" s="58" t="s">
        <v>20</v>
      </c>
    </row>
    <row r="2104" spans="1:7" ht="16.5">
      <c r="A2104" s="122">
        <v>2017</v>
      </c>
      <c r="B2104" s="54">
        <v>712132</v>
      </c>
      <c r="C2104" s="58" t="s">
        <v>20</v>
      </c>
      <c r="D2104" s="58" t="s">
        <v>2601</v>
      </c>
      <c r="E2104" s="54" t="s">
        <v>2600</v>
      </c>
      <c r="F2104" s="58" t="s">
        <v>2601</v>
      </c>
      <c r="G2104" s="58" t="s">
        <v>20</v>
      </c>
    </row>
    <row r="2105" spans="1:7" ht="16.5">
      <c r="A2105" s="122"/>
      <c r="B2105" s="54"/>
      <c r="C2105" s="58"/>
      <c r="D2105" s="58"/>
      <c r="E2105" s="54" t="s">
        <v>2602</v>
      </c>
      <c r="F2105" s="58" t="s">
        <v>3915</v>
      </c>
      <c r="G2105" s="58" t="s">
        <v>20</v>
      </c>
    </row>
    <row r="2106" spans="1:7" ht="16.5">
      <c r="A2106" s="122">
        <v>2017</v>
      </c>
      <c r="B2106" s="54">
        <v>712139</v>
      </c>
      <c r="C2106" s="58" t="s">
        <v>20</v>
      </c>
      <c r="D2106" s="58" t="s">
        <v>2605</v>
      </c>
      <c r="E2106" s="54" t="s">
        <v>2604</v>
      </c>
      <c r="F2106" s="58" t="s">
        <v>2605</v>
      </c>
      <c r="G2106" s="58" t="s">
        <v>20</v>
      </c>
    </row>
    <row r="2107" spans="1:7" ht="16.5">
      <c r="A2107" s="122">
        <v>2017</v>
      </c>
      <c r="B2107" s="54">
        <v>71214</v>
      </c>
      <c r="C2107" s="58" t="s">
        <v>15</v>
      </c>
      <c r="D2107" s="58" t="s">
        <v>2607</v>
      </c>
      <c r="E2107" s="54" t="s">
        <v>2606</v>
      </c>
      <c r="F2107" s="58" t="s">
        <v>2607</v>
      </c>
      <c r="G2107" s="58" t="s">
        <v>20</v>
      </c>
    </row>
    <row r="2108" spans="1:7" ht="16.5">
      <c r="A2108" s="122">
        <v>2017</v>
      </c>
      <c r="B2108" s="54">
        <v>712141</v>
      </c>
      <c r="C2108" s="58" t="s">
        <v>20</v>
      </c>
      <c r="D2108" s="58" t="s">
        <v>2585</v>
      </c>
      <c r="E2108" s="54" t="s">
        <v>2608</v>
      </c>
      <c r="F2108" s="58" t="s">
        <v>2585</v>
      </c>
      <c r="G2108" s="58" t="s">
        <v>20</v>
      </c>
    </row>
    <row r="2109" spans="1:7" ht="16.5">
      <c r="A2109" s="122">
        <v>2017</v>
      </c>
      <c r="B2109" s="54">
        <v>712142</v>
      </c>
      <c r="C2109" s="58" t="s">
        <v>20</v>
      </c>
      <c r="D2109" s="58" t="s">
        <v>2583</v>
      </c>
      <c r="E2109" s="54" t="s">
        <v>2609</v>
      </c>
      <c r="F2109" s="58" t="s">
        <v>2583</v>
      </c>
      <c r="G2109" s="58" t="s">
        <v>20</v>
      </c>
    </row>
    <row r="2110" spans="1:7" ht="16.5">
      <c r="A2110" s="122">
        <v>2017</v>
      </c>
      <c r="B2110" s="54">
        <v>71215</v>
      </c>
      <c r="C2110" s="58" t="s">
        <v>20</v>
      </c>
      <c r="D2110" s="58" t="s">
        <v>2611</v>
      </c>
      <c r="E2110" s="54" t="s">
        <v>2610</v>
      </c>
      <c r="F2110" s="58" t="s">
        <v>2611</v>
      </c>
      <c r="G2110" s="58" t="s">
        <v>20</v>
      </c>
    </row>
    <row r="2111" spans="1:7" ht="16.5">
      <c r="A2111" s="122">
        <v>2017</v>
      </c>
      <c r="B2111" s="54">
        <v>71218</v>
      </c>
      <c r="C2111" s="58" t="s">
        <v>15</v>
      </c>
      <c r="D2111" s="58" t="s">
        <v>2613</v>
      </c>
      <c r="E2111" s="54"/>
      <c r="F2111" s="58"/>
    </row>
    <row r="2112" spans="1:7" ht="16.5">
      <c r="A2112" s="122">
        <v>2017</v>
      </c>
      <c r="B2112" s="54">
        <v>712181</v>
      </c>
      <c r="C2112" s="58" t="s">
        <v>20</v>
      </c>
      <c r="D2112" s="58" t="s">
        <v>2615</v>
      </c>
      <c r="E2112" s="54" t="s">
        <v>2616</v>
      </c>
      <c r="F2112" s="58" t="s">
        <v>2617</v>
      </c>
      <c r="G2112" s="58" t="s">
        <v>20</v>
      </c>
    </row>
    <row r="2113" spans="1:7" ht="16.5">
      <c r="A2113" s="122"/>
      <c r="B2113" s="54"/>
      <c r="C2113" s="58"/>
      <c r="D2113" s="58"/>
      <c r="E2113" s="54" t="s">
        <v>2618</v>
      </c>
      <c r="F2113" s="58" t="s">
        <v>2619</v>
      </c>
      <c r="G2113" s="58" t="s">
        <v>20</v>
      </c>
    </row>
    <row r="2114" spans="1:7" ht="16.5">
      <c r="A2114" s="122">
        <v>2017</v>
      </c>
      <c r="B2114" s="54">
        <v>712182</v>
      </c>
      <c r="C2114" s="58" t="s">
        <v>20</v>
      </c>
      <c r="D2114" s="58" t="s">
        <v>2621</v>
      </c>
      <c r="E2114" s="54" t="s">
        <v>2622</v>
      </c>
      <c r="F2114" s="58" t="s">
        <v>2623</v>
      </c>
      <c r="G2114" s="58" t="s">
        <v>20</v>
      </c>
    </row>
    <row r="2115" spans="1:7" ht="16.5">
      <c r="A2115" s="122"/>
      <c r="B2115" s="54"/>
      <c r="C2115" s="58"/>
      <c r="D2115" s="58"/>
      <c r="E2115" s="54" t="s">
        <v>2624</v>
      </c>
      <c r="F2115" s="58" t="s">
        <v>2625</v>
      </c>
      <c r="G2115" s="58" t="s">
        <v>20</v>
      </c>
    </row>
    <row r="2116" spans="1:7" ht="16.5">
      <c r="A2116" s="122"/>
      <c r="B2116" s="54"/>
      <c r="C2116" s="58"/>
      <c r="D2116" s="58"/>
      <c r="E2116" s="54" t="s">
        <v>2626</v>
      </c>
      <c r="F2116" s="58" t="s">
        <v>2627</v>
      </c>
      <c r="G2116" s="58" t="s">
        <v>20</v>
      </c>
    </row>
    <row r="2117" spans="1:7" ht="16.5">
      <c r="A2117" s="122"/>
      <c r="B2117" s="54"/>
      <c r="C2117" s="58"/>
      <c r="D2117" s="58"/>
      <c r="E2117" s="54" t="s">
        <v>2628</v>
      </c>
      <c r="F2117" s="58" t="s">
        <v>2629</v>
      </c>
      <c r="G2117" s="58" t="s">
        <v>20</v>
      </c>
    </row>
    <row r="2118" spans="1:7" ht="16.5">
      <c r="A2118" s="122"/>
      <c r="B2118" s="54"/>
      <c r="C2118" s="58"/>
      <c r="D2118" s="58"/>
      <c r="E2118" s="54" t="s">
        <v>2630</v>
      </c>
      <c r="F2118" s="58" t="s">
        <v>2631</v>
      </c>
      <c r="G2118" s="58" t="s">
        <v>20</v>
      </c>
    </row>
    <row r="2119" spans="1:7" ht="16.5">
      <c r="A2119" s="122"/>
      <c r="B2119" s="54"/>
      <c r="C2119" s="58"/>
      <c r="D2119" s="58"/>
      <c r="E2119" s="54" t="s">
        <v>2632</v>
      </c>
      <c r="F2119" s="58" t="s">
        <v>2633</v>
      </c>
      <c r="G2119" s="58" t="s">
        <v>20</v>
      </c>
    </row>
    <row r="2120" spans="1:7" ht="16.5">
      <c r="A2120" s="122"/>
      <c r="B2120" s="54"/>
      <c r="C2120" s="58"/>
      <c r="D2120" s="58"/>
      <c r="E2120" s="54" t="s">
        <v>2634</v>
      </c>
      <c r="F2120" s="58" t="s">
        <v>2635</v>
      </c>
      <c r="G2120" s="58" t="s">
        <v>20</v>
      </c>
    </row>
    <row r="2121" spans="1:7" ht="16.5">
      <c r="A2121" s="122"/>
      <c r="B2121" s="54"/>
      <c r="C2121" s="58"/>
      <c r="D2121" s="58"/>
      <c r="E2121" s="54" t="s">
        <v>2636</v>
      </c>
      <c r="F2121" s="58" t="s">
        <v>436</v>
      </c>
      <c r="G2121" s="58" t="s">
        <v>20</v>
      </c>
    </row>
    <row r="2122" spans="1:7" ht="16.5">
      <c r="A2122" s="122"/>
      <c r="B2122" s="54"/>
      <c r="C2122" s="58"/>
      <c r="D2122" s="58"/>
      <c r="E2122" s="54" t="s">
        <v>2637</v>
      </c>
      <c r="F2122" s="58" t="s">
        <v>2638</v>
      </c>
      <c r="G2122" s="58" t="s">
        <v>20</v>
      </c>
    </row>
    <row r="2123" spans="1:7" ht="16.5">
      <c r="A2123" s="122"/>
      <c r="B2123" s="54"/>
      <c r="C2123" s="58"/>
      <c r="D2123" s="58"/>
      <c r="E2123" s="54" t="s">
        <v>2639</v>
      </c>
      <c r="F2123" s="58" t="s">
        <v>2640</v>
      </c>
      <c r="G2123" s="58" t="s">
        <v>20</v>
      </c>
    </row>
    <row r="2124" spans="1:7" ht="16.5">
      <c r="A2124" s="122"/>
      <c r="B2124" s="54"/>
      <c r="C2124" s="58"/>
      <c r="D2124" s="58"/>
      <c r="E2124" s="54" t="s">
        <v>2641</v>
      </c>
      <c r="F2124" s="58" t="s">
        <v>2642</v>
      </c>
      <c r="G2124" s="58" t="s">
        <v>20</v>
      </c>
    </row>
    <row r="2125" spans="1:7" ht="16.5">
      <c r="A2125" s="122"/>
      <c r="B2125" s="54"/>
      <c r="C2125" s="58"/>
      <c r="D2125" s="58"/>
      <c r="E2125" s="54" t="s">
        <v>2643</v>
      </c>
      <c r="F2125" s="58" t="s">
        <v>2644</v>
      </c>
      <c r="G2125" s="58" t="s">
        <v>20</v>
      </c>
    </row>
    <row r="2126" spans="1:7" ht="16.5">
      <c r="A2126" s="122"/>
      <c r="B2126" s="54"/>
      <c r="C2126" s="58"/>
      <c r="D2126" s="58"/>
      <c r="E2126" s="54" t="s">
        <v>2645</v>
      </c>
      <c r="F2126" s="58" t="s">
        <v>436</v>
      </c>
      <c r="G2126" s="58" t="s">
        <v>20</v>
      </c>
    </row>
    <row r="2127" spans="1:7" ht="16.5">
      <c r="A2127" s="122"/>
      <c r="B2127" s="54"/>
      <c r="C2127" s="58"/>
      <c r="D2127" s="58"/>
      <c r="E2127" s="54" t="s">
        <v>2646</v>
      </c>
      <c r="F2127" s="58" t="s">
        <v>2647</v>
      </c>
      <c r="G2127" s="58" t="s">
        <v>20</v>
      </c>
    </row>
    <row r="2128" spans="1:7" ht="16.5">
      <c r="A2128" s="122"/>
      <c r="B2128" s="54"/>
      <c r="C2128" s="58"/>
      <c r="D2128" s="58"/>
      <c r="E2128" s="54" t="s">
        <v>2648</v>
      </c>
      <c r="F2128" s="58" t="s">
        <v>2649</v>
      </c>
      <c r="G2128" s="58" t="s">
        <v>20</v>
      </c>
    </row>
    <row r="2129" spans="1:7" ht="16.5">
      <c r="A2129" s="122"/>
      <c r="B2129" s="54"/>
      <c r="C2129" s="58"/>
      <c r="D2129" s="58"/>
      <c r="E2129" s="54" t="s">
        <v>2650</v>
      </c>
      <c r="F2129" s="58" t="s">
        <v>2651</v>
      </c>
      <c r="G2129" s="58" t="s">
        <v>20</v>
      </c>
    </row>
    <row r="2130" spans="1:7" ht="16.5">
      <c r="A2130" s="122"/>
      <c r="B2130" s="54"/>
      <c r="C2130" s="58"/>
      <c r="D2130" s="58"/>
      <c r="E2130" s="54" t="s">
        <v>2652</v>
      </c>
      <c r="F2130" s="58" t="s">
        <v>2653</v>
      </c>
      <c r="G2130" s="58" t="s">
        <v>20</v>
      </c>
    </row>
    <row r="2131" spans="1:7" ht="16.5">
      <c r="A2131" s="122">
        <v>2017</v>
      </c>
      <c r="B2131" s="54">
        <v>712183</v>
      </c>
      <c r="C2131" s="58" t="s">
        <v>15</v>
      </c>
      <c r="D2131" s="58" t="s">
        <v>2655</v>
      </c>
      <c r="E2131" s="54"/>
      <c r="F2131" s="58"/>
    </row>
    <row r="2132" spans="1:7" ht="16.5">
      <c r="A2132" s="122">
        <v>2017</v>
      </c>
      <c r="B2132" s="54">
        <v>7121831</v>
      </c>
      <c r="C2132" s="58" t="s">
        <v>20</v>
      </c>
      <c r="D2132" s="58" t="s">
        <v>2657</v>
      </c>
      <c r="E2132" s="54" t="s">
        <v>2656</v>
      </c>
      <c r="F2132" s="58" t="s">
        <v>2657</v>
      </c>
      <c r="G2132" s="58" t="s">
        <v>20</v>
      </c>
    </row>
    <row r="2133" spans="1:7" ht="16.5">
      <c r="A2133" s="122">
        <v>2017</v>
      </c>
      <c r="B2133" s="54">
        <v>7121832</v>
      </c>
      <c r="C2133" s="58" t="s">
        <v>20</v>
      </c>
      <c r="D2133" s="58" t="s">
        <v>2659</v>
      </c>
      <c r="E2133" s="54" t="s">
        <v>2658</v>
      </c>
      <c r="F2133" s="58" t="s">
        <v>2659</v>
      </c>
      <c r="G2133" s="58" t="s">
        <v>20</v>
      </c>
    </row>
    <row r="2134" spans="1:7" ht="16.5">
      <c r="A2134" s="122">
        <v>2017</v>
      </c>
      <c r="B2134" s="54">
        <v>7121833</v>
      </c>
      <c r="C2134" s="58" t="s">
        <v>20</v>
      </c>
      <c r="D2134" s="58" t="s">
        <v>2661</v>
      </c>
      <c r="E2134" s="54" t="s">
        <v>2660</v>
      </c>
      <c r="F2134" s="58" t="s">
        <v>2661</v>
      </c>
      <c r="G2134" s="58" t="s">
        <v>20</v>
      </c>
    </row>
    <row r="2135" spans="1:7" ht="16.5">
      <c r="A2135" s="122"/>
      <c r="B2135" s="54"/>
      <c r="C2135" s="58"/>
      <c r="D2135" s="58"/>
      <c r="E2135" s="54" t="s">
        <v>2662</v>
      </c>
      <c r="F2135" s="58" t="s">
        <v>2663</v>
      </c>
      <c r="G2135" s="58" t="s">
        <v>20</v>
      </c>
    </row>
    <row r="2136" spans="1:7" ht="16.5">
      <c r="A2136" s="122">
        <v>2017</v>
      </c>
      <c r="B2136" s="54">
        <v>712184</v>
      </c>
      <c r="C2136" s="58" t="s">
        <v>20</v>
      </c>
      <c r="D2136" s="58" t="s">
        <v>3786</v>
      </c>
      <c r="E2136" s="54" t="s">
        <v>2664</v>
      </c>
      <c r="F2136" s="58" t="s">
        <v>2665</v>
      </c>
      <c r="G2136" s="58" t="s">
        <v>20</v>
      </c>
    </row>
    <row r="2137" spans="1:7" ht="16.5">
      <c r="A2137" s="122">
        <v>2017</v>
      </c>
      <c r="B2137" s="54">
        <v>712185</v>
      </c>
      <c r="C2137" s="58" t="s">
        <v>20</v>
      </c>
      <c r="D2137" s="58" t="s">
        <v>2667</v>
      </c>
      <c r="E2137" s="54" t="s">
        <v>2666</v>
      </c>
      <c r="F2137" s="58" t="s">
        <v>2667</v>
      </c>
      <c r="G2137" s="58" t="s">
        <v>20</v>
      </c>
    </row>
    <row r="2138" spans="1:7" ht="16.5">
      <c r="A2138" s="122">
        <v>2017</v>
      </c>
      <c r="B2138" s="54">
        <v>712186</v>
      </c>
      <c r="C2138" s="58" t="s">
        <v>20</v>
      </c>
      <c r="D2138" s="58" t="s">
        <v>2669</v>
      </c>
      <c r="E2138" s="54" t="s">
        <v>2668</v>
      </c>
      <c r="F2138" s="58" t="s">
        <v>2669</v>
      </c>
      <c r="G2138" s="58" t="s">
        <v>20</v>
      </c>
    </row>
    <row r="2139" spans="1:7" ht="16.5">
      <c r="A2139" s="122">
        <v>2017</v>
      </c>
      <c r="B2139" s="54">
        <v>712187</v>
      </c>
      <c r="C2139" s="58" t="s">
        <v>20</v>
      </c>
      <c r="D2139" s="58" t="s">
        <v>2671</v>
      </c>
      <c r="E2139" s="54" t="s">
        <v>2670</v>
      </c>
      <c r="F2139" s="58" t="s">
        <v>2671</v>
      </c>
      <c r="G2139" s="58" t="s">
        <v>20</v>
      </c>
    </row>
    <row r="2140" spans="1:7" ht="16.5">
      <c r="A2140" s="122">
        <v>2017</v>
      </c>
      <c r="B2140" s="54">
        <v>712188</v>
      </c>
      <c r="C2140" s="58" t="s">
        <v>20</v>
      </c>
      <c r="D2140" s="58" t="s">
        <v>2673</v>
      </c>
      <c r="E2140" s="54" t="s">
        <v>2672</v>
      </c>
      <c r="F2140" s="58" t="s">
        <v>2673</v>
      </c>
      <c r="G2140" s="58" t="s">
        <v>20</v>
      </c>
    </row>
    <row r="2141" spans="1:7" ht="16.5">
      <c r="A2141" s="122">
        <v>2017</v>
      </c>
      <c r="B2141" s="54">
        <v>712189</v>
      </c>
      <c r="C2141" s="58" t="s">
        <v>20</v>
      </c>
      <c r="D2141" s="58" t="s">
        <v>2675</v>
      </c>
      <c r="E2141" s="54" t="s">
        <v>2674</v>
      </c>
      <c r="F2141" s="58" t="s">
        <v>2675</v>
      </c>
      <c r="G2141" s="58" t="s">
        <v>20</v>
      </c>
    </row>
    <row r="2142" spans="1:7" ht="16.5">
      <c r="A2142" s="122">
        <v>2017</v>
      </c>
      <c r="B2142" s="54">
        <v>71219</v>
      </c>
      <c r="C2142" s="58" t="s">
        <v>20</v>
      </c>
      <c r="D2142" s="58" t="s">
        <v>3787</v>
      </c>
      <c r="E2142" s="54" t="s">
        <v>2674</v>
      </c>
      <c r="F2142" s="58" t="s">
        <v>2675</v>
      </c>
      <c r="G2142" s="58" t="s">
        <v>20</v>
      </c>
    </row>
    <row r="2143" spans="1:7" ht="16.5">
      <c r="A2143" s="122">
        <v>2017</v>
      </c>
      <c r="B2143" s="63">
        <v>7122</v>
      </c>
      <c r="C2143" s="58" t="s">
        <v>15</v>
      </c>
      <c r="D2143" s="65" t="s">
        <v>2679</v>
      </c>
      <c r="E2143" s="54"/>
      <c r="F2143" s="58"/>
    </row>
    <row r="2144" spans="1:7" ht="16.5">
      <c r="A2144" s="122">
        <v>2017</v>
      </c>
      <c r="B2144" s="54">
        <v>71221</v>
      </c>
      <c r="C2144" s="58" t="s">
        <v>20</v>
      </c>
      <c r="D2144" s="58" t="s">
        <v>2478</v>
      </c>
      <c r="E2144" s="54" t="s">
        <v>2680</v>
      </c>
      <c r="F2144" s="58" t="s">
        <v>2478</v>
      </c>
      <c r="G2144" s="58" t="s">
        <v>20</v>
      </c>
    </row>
    <row r="2145" spans="1:7" ht="16.5">
      <c r="A2145" s="122">
        <v>2017</v>
      </c>
      <c r="B2145" s="54">
        <v>71222</v>
      </c>
      <c r="C2145" s="58" t="s">
        <v>20</v>
      </c>
      <c r="D2145" s="58" t="s">
        <v>2591</v>
      </c>
      <c r="E2145" s="54" t="s">
        <v>2681</v>
      </c>
      <c r="F2145" s="58" t="s">
        <v>2591</v>
      </c>
      <c r="G2145" s="58" t="s">
        <v>20</v>
      </c>
    </row>
    <row r="2146" spans="1:7" ht="16.5">
      <c r="A2146" s="122">
        <v>2017</v>
      </c>
      <c r="B2146" s="54">
        <v>71223</v>
      </c>
      <c r="C2146" s="58" t="s">
        <v>15</v>
      </c>
      <c r="D2146" s="58" t="s">
        <v>2683</v>
      </c>
      <c r="E2146" s="54" t="s">
        <v>2682</v>
      </c>
      <c r="F2146" s="58" t="s">
        <v>2683</v>
      </c>
      <c r="G2146" s="58" t="s">
        <v>20</v>
      </c>
    </row>
    <row r="2147" spans="1:7" ht="16.5">
      <c r="A2147" s="122">
        <v>2017</v>
      </c>
      <c r="B2147" s="54">
        <v>712231</v>
      </c>
      <c r="C2147" s="58" t="s">
        <v>20</v>
      </c>
      <c r="D2147" s="58" t="s">
        <v>2685</v>
      </c>
      <c r="E2147" s="54" t="s">
        <v>2684</v>
      </c>
      <c r="F2147" s="58" t="s">
        <v>2685</v>
      </c>
      <c r="G2147" s="58" t="s">
        <v>20</v>
      </c>
    </row>
    <row r="2148" spans="1:7" ht="16.5">
      <c r="A2148" s="122">
        <v>2017</v>
      </c>
      <c r="B2148" s="54">
        <v>712232</v>
      </c>
      <c r="C2148" s="58" t="s">
        <v>20</v>
      </c>
      <c r="D2148" s="58" t="s">
        <v>2687</v>
      </c>
      <c r="E2148" s="54" t="s">
        <v>2686</v>
      </c>
      <c r="F2148" s="58" t="s">
        <v>2687</v>
      </c>
      <c r="G2148" s="58" t="s">
        <v>20</v>
      </c>
    </row>
    <row r="2149" spans="1:7" ht="16.5">
      <c r="A2149" s="122">
        <v>2017</v>
      </c>
      <c r="B2149" s="54">
        <v>712239</v>
      </c>
      <c r="C2149" s="58" t="s">
        <v>20</v>
      </c>
      <c r="D2149" s="58" t="s">
        <v>436</v>
      </c>
      <c r="E2149" s="54" t="s">
        <v>2688</v>
      </c>
      <c r="F2149" s="58" t="s">
        <v>436</v>
      </c>
      <c r="G2149" s="58" t="s">
        <v>20</v>
      </c>
    </row>
    <row r="2150" spans="1:7" ht="16.5">
      <c r="A2150" s="122">
        <v>2017</v>
      </c>
      <c r="B2150" s="54">
        <v>71224</v>
      </c>
      <c r="C2150" s="58" t="s">
        <v>20</v>
      </c>
      <c r="D2150" s="58" t="s">
        <v>2690</v>
      </c>
      <c r="E2150" s="54" t="s">
        <v>2689</v>
      </c>
      <c r="F2150" s="58" t="s">
        <v>2690</v>
      </c>
      <c r="G2150" s="58" t="s">
        <v>20</v>
      </c>
    </row>
    <row r="2151" spans="1:7" ht="16.5">
      <c r="A2151" s="122">
        <v>2017</v>
      </c>
      <c r="B2151" s="54">
        <v>71225</v>
      </c>
      <c r="C2151" s="58" t="s">
        <v>20</v>
      </c>
      <c r="D2151" s="58" t="s">
        <v>2611</v>
      </c>
      <c r="E2151" s="54" t="s">
        <v>2691</v>
      </c>
      <c r="F2151" s="58" t="s">
        <v>2611</v>
      </c>
      <c r="G2151" s="58" t="s">
        <v>20</v>
      </c>
    </row>
    <row r="2152" spans="1:7" ht="16.5">
      <c r="A2152" s="122">
        <v>2017</v>
      </c>
      <c r="B2152" s="54">
        <v>71226</v>
      </c>
      <c r="C2152" s="58" t="s">
        <v>15</v>
      </c>
      <c r="D2152" s="58" t="s">
        <v>3788</v>
      </c>
      <c r="E2152" s="54" t="s">
        <v>2692</v>
      </c>
      <c r="F2152" s="58" t="s">
        <v>2693</v>
      </c>
      <c r="G2152" s="58" t="s">
        <v>20</v>
      </c>
    </row>
    <row r="2153" spans="1:7" ht="16.5">
      <c r="A2153" s="122">
        <v>2017</v>
      </c>
      <c r="B2153" s="54">
        <v>712261</v>
      </c>
      <c r="C2153" s="58" t="s">
        <v>15</v>
      </c>
      <c r="D2153" s="58" t="s">
        <v>3789</v>
      </c>
      <c r="E2153" s="54" t="s">
        <v>2694</v>
      </c>
      <c r="F2153" s="58" t="s">
        <v>2695</v>
      </c>
      <c r="G2153" s="58" t="s">
        <v>20</v>
      </c>
    </row>
    <row r="2154" spans="1:7" ht="16.5">
      <c r="A2154" s="122">
        <v>2017</v>
      </c>
      <c r="B2154" s="54">
        <v>7122611</v>
      </c>
      <c r="C2154" s="58" t="s">
        <v>20</v>
      </c>
      <c r="D2154" s="58" t="s">
        <v>1557</v>
      </c>
      <c r="E2154" s="54" t="s">
        <v>2696</v>
      </c>
      <c r="F2154" s="58" t="s">
        <v>1557</v>
      </c>
      <c r="G2154" s="58" t="s">
        <v>20</v>
      </c>
    </row>
    <row r="2155" spans="1:7" ht="16.5">
      <c r="A2155" s="122">
        <v>2017</v>
      </c>
      <c r="B2155" s="54">
        <v>7122612</v>
      </c>
      <c r="C2155" s="58" t="s">
        <v>20</v>
      </c>
      <c r="D2155" s="58" t="s">
        <v>1559</v>
      </c>
      <c r="E2155" s="54" t="s">
        <v>2697</v>
      </c>
      <c r="F2155" s="58" t="s">
        <v>1559</v>
      </c>
      <c r="G2155" s="58" t="s">
        <v>20</v>
      </c>
    </row>
    <row r="2156" spans="1:7" ht="16.5">
      <c r="A2156" s="122">
        <v>2017</v>
      </c>
      <c r="B2156" s="54">
        <v>7122613</v>
      </c>
      <c r="C2156" s="58" t="s">
        <v>20</v>
      </c>
      <c r="D2156" s="58" t="s">
        <v>1561</v>
      </c>
      <c r="E2156" s="54" t="s">
        <v>2698</v>
      </c>
      <c r="F2156" s="58" t="s">
        <v>1561</v>
      </c>
      <c r="G2156" s="58" t="s">
        <v>20</v>
      </c>
    </row>
    <row r="2157" spans="1:7" ht="16.5">
      <c r="A2157" s="122">
        <v>2017</v>
      </c>
      <c r="B2157" s="54">
        <v>7122614</v>
      </c>
      <c r="C2157" s="58" t="s">
        <v>20</v>
      </c>
      <c r="D2157" s="58" t="s">
        <v>1572</v>
      </c>
      <c r="E2157" s="54" t="s">
        <v>2699</v>
      </c>
      <c r="F2157" s="58" t="s">
        <v>1572</v>
      </c>
      <c r="G2157" s="58" t="s">
        <v>20</v>
      </c>
    </row>
    <row r="2158" spans="1:7" ht="16.5">
      <c r="A2158" s="122">
        <v>2017</v>
      </c>
      <c r="B2158" s="54">
        <v>7122616</v>
      </c>
      <c r="C2158" s="58" t="s">
        <v>20</v>
      </c>
      <c r="D2158" s="58" t="s">
        <v>1576</v>
      </c>
      <c r="E2158" s="54" t="s">
        <v>2700</v>
      </c>
      <c r="F2158" s="58" t="s">
        <v>1576</v>
      </c>
      <c r="G2158" s="58" t="s">
        <v>20</v>
      </c>
    </row>
    <row r="2159" spans="1:7" ht="16.5">
      <c r="A2159" s="122">
        <v>2017</v>
      </c>
      <c r="B2159" s="54">
        <v>7122617</v>
      </c>
      <c r="C2159" s="58" t="s">
        <v>20</v>
      </c>
      <c r="D2159" s="58" t="s">
        <v>2702</v>
      </c>
      <c r="E2159" s="54" t="s">
        <v>2701</v>
      </c>
      <c r="F2159" s="58" t="s">
        <v>2702</v>
      </c>
      <c r="G2159" s="58" t="s">
        <v>20</v>
      </c>
    </row>
    <row r="2160" spans="1:7" ht="16.5">
      <c r="A2160" s="122">
        <v>2017</v>
      </c>
      <c r="B2160" s="54">
        <v>7122619</v>
      </c>
      <c r="C2160" s="58" t="s">
        <v>20</v>
      </c>
      <c r="D2160" s="58" t="s">
        <v>436</v>
      </c>
      <c r="E2160" s="54" t="s">
        <v>2703</v>
      </c>
      <c r="F2160" s="58" t="s">
        <v>436</v>
      </c>
      <c r="G2160" s="58" t="s">
        <v>20</v>
      </c>
    </row>
    <row r="2161" spans="1:7" ht="16.5">
      <c r="A2161" s="122">
        <v>2017</v>
      </c>
      <c r="B2161" s="54">
        <v>712262</v>
      </c>
      <c r="C2161" s="58" t="s">
        <v>15</v>
      </c>
      <c r="D2161" s="58" t="s">
        <v>3790</v>
      </c>
      <c r="E2161" s="54" t="s">
        <v>2704</v>
      </c>
      <c r="F2161" s="58" t="s">
        <v>2705</v>
      </c>
      <c r="G2161" s="58" t="s">
        <v>20</v>
      </c>
    </row>
    <row r="2162" spans="1:7" ht="16.5">
      <c r="A2162" s="122">
        <v>2017</v>
      </c>
      <c r="B2162" s="54">
        <v>7122621</v>
      </c>
      <c r="C2162" s="58" t="s">
        <v>20</v>
      </c>
      <c r="D2162" s="58" t="s">
        <v>1595</v>
      </c>
      <c r="E2162" s="54" t="s">
        <v>2706</v>
      </c>
      <c r="F2162" s="58" t="s">
        <v>1595</v>
      </c>
      <c r="G2162" s="58" t="s">
        <v>20</v>
      </c>
    </row>
    <row r="2163" spans="1:7" ht="16.5">
      <c r="A2163" s="122">
        <v>2017</v>
      </c>
      <c r="B2163" s="54">
        <v>7122622</v>
      </c>
      <c r="C2163" s="58" t="s">
        <v>20</v>
      </c>
      <c r="D2163" s="58" t="s">
        <v>1600</v>
      </c>
      <c r="E2163" s="54" t="s">
        <v>2707</v>
      </c>
      <c r="F2163" s="58" t="s">
        <v>1600</v>
      </c>
      <c r="G2163" s="58" t="s">
        <v>20</v>
      </c>
    </row>
    <row r="2164" spans="1:7" ht="16.5">
      <c r="A2164" s="122">
        <v>2017</v>
      </c>
      <c r="B2164" s="54">
        <v>7122623</v>
      </c>
      <c r="C2164" s="58" t="s">
        <v>20</v>
      </c>
      <c r="D2164" s="58" t="s">
        <v>1602</v>
      </c>
      <c r="E2164" s="54" t="s">
        <v>2708</v>
      </c>
      <c r="F2164" s="58" t="s">
        <v>1602</v>
      </c>
      <c r="G2164" s="58" t="s">
        <v>20</v>
      </c>
    </row>
    <row r="2165" spans="1:7" ht="16.5">
      <c r="A2165" s="122">
        <v>2017</v>
      </c>
      <c r="B2165" s="54">
        <v>7122624</v>
      </c>
      <c r="C2165" s="58" t="s">
        <v>20</v>
      </c>
      <c r="D2165" s="58" t="s">
        <v>2710</v>
      </c>
      <c r="E2165" s="54" t="s">
        <v>2709</v>
      </c>
      <c r="F2165" s="58" t="s">
        <v>2710</v>
      </c>
      <c r="G2165" s="58" t="s">
        <v>20</v>
      </c>
    </row>
    <row r="2166" spans="1:7" ht="16.5">
      <c r="A2166" s="122">
        <v>2017</v>
      </c>
      <c r="B2166" s="54">
        <v>7122625</v>
      </c>
      <c r="C2166" s="58" t="s">
        <v>20</v>
      </c>
      <c r="D2166" s="58" t="s">
        <v>1665</v>
      </c>
      <c r="E2166" s="54" t="s">
        <v>2711</v>
      </c>
      <c r="F2166" s="58" t="s">
        <v>1665</v>
      </c>
      <c r="G2166" s="58" t="s">
        <v>20</v>
      </c>
    </row>
    <row r="2167" spans="1:7" ht="16.5">
      <c r="A2167" s="122">
        <v>2017</v>
      </c>
      <c r="B2167" s="54">
        <v>7122629</v>
      </c>
      <c r="C2167" s="58" t="s">
        <v>20</v>
      </c>
      <c r="D2167" s="58" t="s">
        <v>436</v>
      </c>
      <c r="E2167" s="54" t="s">
        <v>2712</v>
      </c>
      <c r="F2167" s="58" t="s">
        <v>436</v>
      </c>
      <c r="G2167" s="58" t="s">
        <v>20</v>
      </c>
    </row>
    <row r="2168" spans="1:7" ht="16.5">
      <c r="A2168" s="122">
        <v>2017</v>
      </c>
      <c r="B2168" s="63">
        <v>71227</v>
      </c>
      <c r="C2168" s="58" t="s">
        <v>15</v>
      </c>
      <c r="D2168" s="65" t="s">
        <v>3791</v>
      </c>
      <c r="E2168" s="54"/>
      <c r="F2168" s="58"/>
    </row>
    <row r="2169" spans="1:7" ht="16.5">
      <c r="A2169" s="122">
        <v>2017</v>
      </c>
      <c r="B2169" s="54">
        <v>712271</v>
      </c>
      <c r="C2169" s="58" t="s">
        <v>20</v>
      </c>
      <c r="D2169" s="58" t="s">
        <v>2474</v>
      </c>
      <c r="E2169" s="63" t="s">
        <v>2473</v>
      </c>
      <c r="F2169" s="58" t="s">
        <v>2474</v>
      </c>
      <c r="G2169" s="58" t="s">
        <v>20</v>
      </c>
    </row>
    <row r="2170" spans="1:7" ht="16.5">
      <c r="A2170" s="122">
        <v>2017</v>
      </c>
      <c r="B2170" s="54">
        <v>712272</v>
      </c>
      <c r="C2170" s="58" t="s">
        <v>20</v>
      </c>
      <c r="D2170" s="58" t="s">
        <v>2476</v>
      </c>
      <c r="E2170" s="63" t="s">
        <v>2475</v>
      </c>
      <c r="F2170" s="58" t="s">
        <v>2476</v>
      </c>
      <c r="G2170" s="58" t="s">
        <v>20</v>
      </c>
    </row>
    <row r="2171" spans="1:7" ht="16.5">
      <c r="A2171" s="122">
        <v>2017</v>
      </c>
      <c r="B2171" s="54">
        <v>712273</v>
      </c>
      <c r="C2171" s="58" t="s">
        <v>20</v>
      </c>
      <c r="D2171" s="58" t="s">
        <v>2478</v>
      </c>
      <c r="E2171" s="63" t="s">
        <v>2477</v>
      </c>
      <c r="F2171" s="58" t="s">
        <v>2478</v>
      </c>
      <c r="G2171" s="58" t="s">
        <v>20</v>
      </c>
    </row>
    <row r="2172" spans="1:7" ht="16.5">
      <c r="A2172" s="122">
        <v>2017</v>
      </c>
      <c r="B2172" s="54">
        <v>712276</v>
      </c>
      <c r="C2172" s="58" t="s">
        <v>20</v>
      </c>
      <c r="D2172" s="58" t="s">
        <v>3792</v>
      </c>
      <c r="E2172" s="63" t="s">
        <v>2479</v>
      </c>
      <c r="F2172" s="58" t="s">
        <v>2480</v>
      </c>
      <c r="G2172" s="58" t="s">
        <v>20</v>
      </c>
    </row>
    <row r="2173" spans="1:7" ht="16.5">
      <c r="A2173" s="122">
        <v>2017</v>
      </c>
      <c r="B2173" s="54">
        <v>712279</v>
      </c>
      <c r="C2173" s="58" t="s">
        <v>20</v>
      </c>
      <c r="D2173" s="58" t="s">
        <v>436</v>
      </c>
      <c r="E2173" s="63" t="s">
        <v>2481</v>
      </c>
      <c r="F2173" s="58" t="s">
        <v>436</v>
      </c>
      <c r="G2173" s="58" t="s">
        <v>20</v>
      </c>
    </row>
    <row r="2174" spans="1:7" ht="16.5">
      <c r="A2174" s="122">
        <v>2017</v>
      </c>
      <c r="B2174" s="54">
        <v>71228</v>
      </c>
      <c r="C2174" s="58" t="s">
        <v>15</v>
      </c>
      <c r="D2174" s="58" t="s">
        <v>2613</v>
      </c>
      <c r="E2174" s="54"/>
      <c r="F2174" s="58"/>
    </row>
    <row r="2175" spans="1:7" ht="16.5">
      <c r="A2175" s="122">
        <v>2017</v>
      </c>
      <c r="B2175" s="54">
        <v>712281</v>
      </c>
      <c r="C2175" s="58" t="s">
        <v>20</v>
      </c>
      <c r="D2175" s="58" t="s">
        <v>2714</v>
      </c>
      <c r="E2175" s="54" t="s">
        <v>2713</v>
      </c>
      <c r="F2175" s="58" t="s">
        <v>2714</v>
      </c>
      <c r="G2175" s="58" t="s">
        <v>20</v>
      </c>
    </row>
    <row r="2176" spans="1:7" ht="16.5">
      <c r="A2176" s="122">
        <v>2017</v>
      </c>
      <c r="B2176" s="54">
        <v>712282</v>
      </c>
      <c r="C2176" s="58" t="s">
        <v>15</v>
      </c>
      <c r="D2176" s="58" t="s">
        <v>2607</v>
      </c>
      <c r="E2176" s="54" t="s">
        <v>2715</v>
      </c>
      <c r="F2176" s="58" t="s">
        <v>2607</v>
      </c>
      <c r="G2176" s="58" t="s">
        <v>20</v>
      </c>
    </row>
    <row r="2177" spans="1:7" ht="16.5">
      <c r="A2177" s="122">
        <v>2017</v>
      </c>
      <c r="B2177" s="54">
        <v>7122821</v>
      </c>
      <c r="C2177" s="58" t="s">
        <v>20</v>
      </c>
      <c r="D2177" s="58" t="s">
        <v>2585</v>
      </c>
      <c r="E2177" s="54" t="s">
        <v>2716</v>
      </c>
      <c r="F2177" s="58" t="s">
        <v>2585</v>
      </c>
      <c r="G2177" s="58" t="s">
        <v>20</v>
      </c>
    </row>
    <row r="2178" spans="1:7" ht="16.5">
      <c r="A2178" s="122">
        <v>2017</v>
      </c>
      <c r="B2178" s="54">
        <v>7122822</v>
      </c>
      <c r="C2178" s="58" t="s">
        <v>20</v>
      </c>
      <c r="D2178" s="58" t="s">
        <v>2583</v>
      </c>
      <c r="E2178" s="54" t="s">
        <v>2717</v>
      </c>
      <c r="F2178" s="58" t="s">
        <v>2583</v>
      </c>
      <c r="G2178" s="58" t="s">
        <v>20</v>
      </c>
    </row>
    <row r="2179" spans="1:7" ht="16.5">
      <c r="A2179" s="122">
        <v>2017</v>
      </c>
      <c r="B2179" s="54">
        <v>712289</v>
      </c>
      <c r="C2179" s="58" t="s">
        <v>20</v>
      </c>
      <c r="D2179" s="58" t="s">
        <v>2675</v>
      </c>
      <c r="E2179" s="54" t="s">
        <v>2718</v>
      </c>
      <c r="F2179" s="58" t="s">
        <v>2675</v>
      </c>
      <c r="G2179" s="58" t="s">
        <v>20</v>
      </c>
    </row>
    <row r="2180" spans="1:7" ht="16.5">
      <c r="A2180" s="122">
        <v>2017</v>
      </c>
      <c r="B2180" s="54">
        <v>71229</v>
      </c>
      <c r="C2180" s="58" t="s">
        <v>15</v>
      </c>
      <c r="D2180" s="58" t="s">
        <v>3787</v>
      </c>
    </row>
    <row r="2181" spans="1:7" ht="16.5">
      <c r="A2181" s="122">
        <v>2017</v>
      </c>
      <c r="B2181" s="54">
        <v>712291</v>
      </c>
      <c r="C2181" s="58" t="s">
        <v>20</v>
      </c>
      <c r="D2181" s="58" t="s">
        <v>1664</v>
      </c>
      <c r="E2181" s="54" t="s">
        <v>2721</v>
      </c>
      <c r="F2181" s="58" t="s">
        <v>1664</v>
      </c>
      <c r="G2181" s="58" t="s">
        <v>20</v>
      </c>
    </row>
    <row r="2182" spans="1:7" ht="16.5">
      <c r="A2182" s="122">
        <v>2017</v>
      </c>
      <c r="B2182" s="54">
        <v>712294</v>
      </c>
      <c r="C2182" s="58" t="s">
        <v>20</v>
      </c>
      <c r="D2182" s="58" t="s">
        <v>2723</v>
      </c>
      <c r="E2182" s="54" t="s">
        <v>2722</v>
      </c>
      <c r="F2182" s="58" t="s">
        <v>2723</v>
      </c>
      <c r="G2182" s="58" t="s">
        <v>20</v>
      </c>
    </row>
    <row r="2183" spans="1:7" ht="16.5">
      <c r="A2183" s="122">
        <v>2017</v>
      </c>
      <c r="B2183" s="54">
        <v>712295</v>
      </c>
      <c r="C2183" s="58" t="s">
        <v>20</v>
      </c>
      <c r="D2183" s="58" t="s">
        <v>3793</v>
      </c>
    </row>
    <row r="2184" spans="1:7" ht="16.5">
      <c r="A2184" s="122">
        <v>2017</v>
      </c>
      <c r="B2184" s="54">
        <v>712296</v>
      </c>
      <c r="C2184" s="58" t="s">
        <v>20</v>
      </c>
      <c r="D2184" s="58" t="s">
        <v>2720</v>
      </c>
      <c r="E2184" s="54" t="s">
        <v>2719</v>
      </c>
      <c r="F2184" s="58" t="s">
        <v>2720</v>
      </c>
      <c r="G2184" s="58" t="s">
        <v>20</v>
      </c>
    </row>
    <row r="2185" spans="1:7" ht="16.5">
      <c r="A2185" s="122">
        <v>2017</v>
      </c>
      <c r="B2185" s="54">
        <v>712299</v>
      </c>
      <c r="C2185" s="58" t="s">
        <v>20</v>
      </c>
      <c r="D2185" s="58" t="s">
        <v>1659</v>
      </c>
      <c r="E2185" s="54" t="s">
        <v>2724</v>
      </c>
      <c r="F2185" s="58" t="s">
        <v>1659</v>
      </c>
      <c r="G2185" s="58" t="s">
        <v>20</v>
      </c>
    </row>
    <row r="2186" spans="1:7" ht="16.5">
      <c r="A2186" s="122">
        <v>2017</v>
      </c>
      <c r="B2186" s="63">
        <v>72</v>
      </c>
      <c r="C2186" s="58" t="s">
        <v>15</v>
      </c>
      <c r="D2186" s="65" t="s">
        <v>2228</v>
      </c>
      <c r="E2186" s="54"/>
      <c r="F2186" s="58"/>
    </row>
    <row r="2187" spans="1:7" ht="16.5">
      <c r="A2187" s="122">
        <v>2017</v>
      </c>
      <c r="B2187" s="54">
        <v>722</v>
      </c>
      <c r="C2187" s="58" t="s">
        <v>20</v>
      </c>
      <c r="D2187" s="58" t="s">
        <v>495</v>
      </c>
      <c r="E2187" s="54" t="s">
        <v>2413</v>
      </c>
      <c r="F2187" s="58" t="s">
        <v>2303</v>
      </c>
      <c r="G2187" s="58" t="s">
        <v>20</v>
      </c>
    </row>
    <row r="2188" spans="1:7" ht="16.5">
      <c r="A2188" s="122"/>
      <c r="B2188" s="54"/>
      <c r="C2188" s="58"/>
      <c r="D2188" s="58"/>
      <c r="E2188" s="54" t="s">
        <v>2414</v>
      </c>
      <c r="F2188" s="58" t="s">
        <v>2305</v>
      </c>
      <c r="G2188" s="58" t="s">
        <v>20</v>
      </c>
    </row>
    <row r="2189" spans="1:7" ht="16.5">
      <c r="A2189" s="122"/>
      <c r="B2189" s="54"/>
      <c r="C2189" s="58"/>
      <c r="D2189" s="58"/>
      <c r="E2189" s="54" t="s">
        <v>2415</v>
      </c>
      <c r="F2189" s="58" t="s">
        <v>2307</v>
      </c>
      <c r="G2189" s="58" t="s">
        <v>20</v>
      </c>
    </row>
    <row r="2190" spans="1:7" ht="16.5">
      <c r="A2190" s="122"/>
      <c r="B2190" s="54"/>
      <c r="C2190" s="58"/>
      <c r="D2190" s="58"/>
      <c r="E2190" s="54" t="s">
        <v>2416</v>
      </c>
      <c r="F2190" s="58" t="s">
        <v>2309</v>
      </c>
      <c r="G2190" s="58" t="s">
        <v>20</v>
      </c>
    </row>
    <row r="2191" spans="1:7" ht="16.5">
      <c r="A2191" s="122"/>
      <c r="B2191" s="54"/>
      <c r="C2191" s="58"/>
      <c r="D2191" s="58"/>
      <c r="E2191" s="54" t="s">
        <v>2417</v>
      </c>
      <c r="F2191" s="58" t="s">
        <v>2311</v>
      </c>
      <c r="G2191" s="58" t="s">
        <v>20</v>
      </c>
    </row>
    <row r="2192" spans="1:7" ht="16.5">
      <c r="A2192" s="122"/>
      <c r="B2192" s="54"/>
      <c r="C2192" s="58"/>
      <c r="D2192" s="58"/>
      <c r="E2192" s="54" t="s">
        <v>2418</v>
      </c>
      <c r="F2192" s="58" t="s">
        <v>2419</v>
      </c>
      <c r="G2192" s="58" t="s">
        <v>20</v>
      </c>
    </row>
    <row r="2193" spans="1:7" ht="16.5">
      <c r="A2193" s="122"/>
      <c r="B2193" s="54"/>
      <c r="C2193" s="58"/>
      <c r="D2193" s="58"/>
      <c r="E2193" s="54" t="s">
        <v>2420</v>
      </c>
      <c r="F2193" s="58" t="s">
        <v>2315</v>
      </c>
      <c r="G2193" s="58" t="s">
        <v>20</v>
      </c>
    </row>
    <row r="2194" spans="1:7" ht="16.5">
      <c r="A2194" s="122"/>
      <c r="B2194" s="54"/>
      <c r="C2194" s="58"/>
      <c r="D2194" s="58"/>
      <c r="E2194" s="54" t="s">
        <v>2421</v>
      </c>
      <c r="F2194" s="58" t="s">
        <v>2422</v>
      </c>
      <c r="G2194" s="58" t="s">
        <v>20</v>
      </c>
    </row>
    <row r="2195" spans="1:7" ht="16.5">
      <c r="A2195" s="122"/>
      <c r="B2195" s="54"/>
      <c r="C2195" s="58"/>
      <c r="D2195" s="58"/>
      <c r="E2195" s="54" t="s">
        <v>2423</v>
      </c>
      <c r="F2195" s="58" t="s">
        <v>2424</v>
      </c>
      <c r="G2195" s="58" t="s">
        <v>20</v>
      </c>
    </row>
    <row r="2196" spans="1:7" ht="16.5">
      <c r="A2196" s="122"/>
      <c r="B2196" s="54"/>
      <c r="C2196" s="58"/>
      <c r="D2196" s="58"/>
      <c r="E2196" s="54" t="s">
        <v>2425</v>
      </c>
      <c r="F2196" s="58" t="s">
        <v>2427</v>
      </c>
      <c r="G2196" s="58" t="s">
        <v>20</v>
      </c>
    </row>
    <row r="2197" spans="1:7" ht="16.5">
      <c r="A2197" s="122"/>
      <c r="B2197" s="54"/>
      <c r="C2197" s="58"/>
      <c r="D2197" s="58"/>
      <c r="E2197" s="54" t="s">
        <v>2428</v>
      </c>
      <c r="F2197" s="58" t="s">
        <v>2429</v>
      </c>
      <c r="G2197" s="58" t="s">
        <v>20</v>
      </c>
    </row>
    <row r="2198" spans="1:7" ht="16.5">
      <c r="A2198" s="122"/>
      <c r="B2198" s="54"/>
      <c r="C2198" s="58"/>
      <c r="D2198" s="58"/>
      <c r="E2198" s="54" t="s">
        <v>2430</v>
      </c>
      <c r="F2198" s="58" t="s">
        <v>2431</v>
      </c>
      <c r="G2198" s="58" t="s">
        <v>20</v>
      </c>
    </row>
    <row r="2199" spans="1:7" ht="16.5">
      <c r="A2199" s="122"/>
      <c r="B2199" s="54"/>
      <c r="C2199" s="58"/>
      <c r="D2199" s="58"/>
      <c r="E2199" s="54" t="s">
        <v>2432</v>
      </c>
      <c r="F2199" s="58" t="s">
        <v>2433</v>
      </c>
      <c r="G2199" s="58" t="s">
        <v>20</v>
      </c>
    </row>
    <row r="2200" spans="1:7" ht="16.5">
      <c r="A2200" s="122"/>
      <c r="B2200" s="54"/>
      <c r="C2200" s="58"/>
      <c r="D2200" s="58"/>
      <c r="E2200" s="54" t="s">
        <v>2434</v>
      </c>
      <c r="F2200" s="58" t="s">
        <v>2435</v>
      </c>
      <c r="G2200" s="58" t="s">
        <v>20</v>
      </c>
    </row>
    <row r="2201" spans="1:7" ht="16.5">
      <c r="A2201" s="122"/>
      <c r="B2201" s="54"/>
      <c r="C2201" s="58"/>
      <c r="D2201" s="58"/>
      <c r="E2201" s="54" t="s">
        <v>2436</v>
      </c>
      <c r="F2201" s="58" t="s">
        <v>436</v>
      </c>
      <c r="G2201" s="58" t="s">
        <v>20</v>
      </c>
    </row>
    <row r="2202" spans="1:7" ht="16.5">
      <c r="A2202" s="122">
        <v>2017</v>
      </c>
      <c r="B2202" s="54">
        <v>728</v>
      </c>
      <c r="C2202" s="58" t="s">
        <v>15</v>
      </c>
      <c r="D2202" s="58" t="s">
        <v>3336</v>
      </c>
      <c r="E2202" s="54"/>
      <c r="F2202" s="58"/>
    </row>
    <row r="2203" spans="1:7" ht="16.5">
      <c r="A2203" s="122">
        <v>2017</v>
      </c>
      <c r="B2203" s="54">
        <v>7281</v>
      </c>
      <c r="C2203" s="58" t="s">
        <v>20</v>
      </c>
      <c r="D2203" s="58" t="s">
        <v>3794</v>
      </c>
      <c r="E2203" s="54"/>
      <c r="F2203" s="58"/>
    </row>
    <row r="2204" spans="1:7" ht="16.5">
      <c r="A2204" s="122">
        <v>2017</v>
      </c>
      <c r="B2204" s="54">
        <v>7282</v>
      </c>
      <c r="C2204" s="58" t="s">
        <v>20</v>
      </c>
      <c r="D2204" s="58" t="s">
        <v>3795</v>
      </c>
      <c r="E2204" s="54" t="s">
        <v>2515</v>
      </c>
      <c r="F2204" s="58" t="s">
        <v>1659</v>
      </c>
      <c r="G2204" s="58" t="s">
        <v>20</v>
      </c>
    </row>
    <row r="2205" spans="1:7" ht="16.5">
      <c r="A2205" s="122">
        <v>2017</v>
      </c>
      <c r="B2205" s="54">
        <v>7283</v>
      </c>
      <c r="C2205" s="58" t="s">
        <v>20</v>
      </c>
      <c r="D2205" s="58" t="s">
        <v>3796</v>
      </c>
      <c r="E2205" s="54" t="s">
        <v>2541</v>
      </c>
      <c r="F2205" s="58" t="s">
        <v>847</v>
      </c>
      <c r="G2205" s="58" t="s">
        <v>20</v>
      </c>
    </row>
    <row r="2206" spans="1:7" ht="16.5">
      <c r="A2206" s="122"/>
      <c r="B2206" s="54"/>
      <c r="C2206" s="58"/>
      <c r="D2206" s="58"/>
      <c r="E2206" s="54" t="s">
        <v>2542</v>
      </c>
      <c r="F2206" s="58" t="s">
        <v>2543</v>
      </c>
      <c r="G2206" s="58" t="s">
        <v>20</v>
      </c>
    </row>
    <row r="2207" spans="1:7" ht="16.5">
      <c r="A2207" s="122"/>
      <c r="B2207" s="54"/>
      <c r="C2207" s="58"/>
      <c r="D2207" s="58"/>
      <c r="E2207" s="54" t="s">
        <v>2544</v>
      </c>
      <c r="F2207" s="58" t="s">
        <v>2545</v>
      </c>
      <c r="G2207" s="58" t="s">
        <v>20</v>
      </c>
    </row>
    <row r="2208" spans="1:7" ht="16.5">
      <c r="A2208" s="122"/>
      <c r="B2208" s="54"/>
      <c r="C2208" s="58"/>
      <c r="D2208" s="58"/>
      <c r="E2208" s="54" t="s">
        <v>2546</v>
      </c>
      <c r="F2208" s="58" t="s">
        <v>2547</v>
      </c>
      <c r="G2208" s="58" t="s">
        <v>20</v>
      </c>
    </row>
    <row r="2209" spans="1:7" ht="16.5">
      <c r="A2209" s="122">
        <v>2017</v>
      </c>
      <c r="B2209" s="54">
        <v>7289</v>
      </c>
      <c r="C2209" s="58" t="s">
        <v>20</v>
      </c>
      <c r="D2209" s="58" t="s">
        <v>1659</v>
      </c>
      <c r="E2209" s="54" t="s">
        <v>2548</v>
      </c>
      <c r="F2209" s="58" t="s">
        <v>2549</v>
      </c>
      <c r="G2209" s="58" t="s">
        <v>20</v>
      </c>
    </row>
    <row r="2210" spans="1:7" ht="16.5">
      <c r="A2210" s="122">
        <v>2017</v>
      </c>
      <c r="B2210" s="63">
        <v>73</v>
      </c>
      <c r="C2210" s="58" t="s">
        <v>15</v>
      </c>
      <c r="D2210" s="58" t="s">
        <v>3797</v>
      </c>
      <c r="E2210" s="54"/>
      <c r="F2210" s="58"/>
    </row>
    <row r="2211" spans="1:7" ht="16.5">
      <c r="A2211" s="122">
        <v>2017</v>
      </c>
      <c r="B2211" s="54">
        <v>731</v>
      </c>
      <c r="C2211" s="58" t="s">
        <v>20</v>
      </c>
      <c r="D2211" s="58" t="s">
        <v>2829</v>
      </c>
      <c r="E2211" s="54" t="s">
        <v>2828</v>
      </c>
      <c r="F2211" s="58" t="s">
        <v>2829</v>
      </c>
      <c r="G2211" s="58" t="s">
        <v>20</v>
      </c>
    </row>
    <row r="2212" spans="1:7" ht="16.5">
      <c r="A2212" s="122">
        <v>2017</v>
      </c>
      <c r="B2212" s="54">
        <v>732</v>
      </c>
      <c r="C2212" s="58" t="s">
        <v>20</v>
      </c>
      <c r="D2212" s="58" t="s">
        <v>3798</v>
      </c>
      <c r="E2212" s="54" t="s">
        <v>2830</v>
      </c>
      <c r="F2212" s="58" t="s">
        <v>2831</v>
      </c>
      <c r="G2212" s="58" t="s">
        <v>20</v>
      </c>
    </row>
    <row r="2213" spans="1:7" ht="16.5">
      <c r="A2213" s="122">
        <v>2017</v>
      </c>
      <c r="B2213" s="54">
        <v>733</v>
      </c>
      <c r="C2213" s="58" t="s">
        <v>20</v>
      </c>
      <c r="D2213" s="58" t="s">
        <v>3799</v>
      </c>
      <c r="E2213" s="54" t="s">
        <v>2837</v>
      </c>
      <c r="F2213" s="58" t="s">
        <v>2838</v>
      </c>
      <c r="G2213" s="58" t="s">
        <v>20</v>
      </c>
    </row>
    <row r="2214" spans="1:7" ht="16.5">
      <c r="A2214" s="122">
        <v>2017</v>
      </c>
      <c r="B2214" s="54">
        <v>734</v>
      </c>
      <c r="C2214" s="58" t="s">
        <v>20</v>
      </c>
      <c r="D2214" s="58" t="s">
        <v>2833</v>
      </c>
      <c r="E2214" s="54" t="s">
        <v>2832</v>
      </c>
      <c r="F2214" s="58" t="s">
        <v>2833</v>
      </c>
      <c r="G2214" s="58" t="s">
        <v>20</v>
      </c>
    </row>
    <row r="2215" spans="1:7" ht="16.5">
      <c r="A2215" s="122">
        <v>2017</v>
      </c>
      <c r="B2215" s="54">
        <v>735</v>
      </c>
      <c r="C2215" s="58" t="s">
        <v>20</v>
      </c>
      <c r="D2215" s="58" t="s">
        <v>3800</v>
      </c>
      <c r="E2215" s="54" t="s">
        <v>2830</v>
      </c>
      <c r="F2215" s="58" t="s">
        <v>2831</v>
      </c>
      <c r="G2215" s="58" t="s">
        <v>20</v>
      </c>
    </row>
    <row r="2216" spans="1:7" ht="16.5">
      <c r="A2216" s="122">
        <v>2017</v>
      </c>
      <c r="B2216" s="54">
        <v>738</v>
      </c>
      <c r="C2216" s="58" t="s">
        <v>20</v>
      </c>
      <c r="D2216" s="58" t="s">
        <v>3801</v>
      </c>
      <c r="E2216" s="54" t="s">
        <v>2837</v>
      </c>
      <c r="F2216" s="58" t="s">
        <v>2838</v>
      </c>
      <c r="G2216" s="58" t="s">
        <v>20</v>
      </c>
    </row>
    <row r="2217" spans="1:7" ht="16.5">
      <c r="A2217" s="122">
        <v>2017</v>
      </c>
      <c r="B2217" s="54">
        <v>739</v>
      </c>
      <c r="C2217" s="58" t="s">
        <v>20</v>
      </c>
      <c r="D2217" s="58" t="s">
        <v>3802</v>
      </c>
      <c r="E2217" s="54" t="s">
        <v>2837</v>
      </c>
      <c r="F2217" s="58" t="s">
        <v>2838</v>
      </c>
      <c r="G2217" s="58" t="s">
        <v>20</v>
      </c>
    </row>
    <row r="2218" spans="1:7" ht="16.5">
      <c r="A2218" s="122"/>
      <c r="B2218" s="54"/>
      <c r="C2218" s="58"/>
      <c r="D2218" s="58"/>
      <c r="E2218" s="54" t="s">
        <v>2834</v>
      </c>
      <c r="F2218" s="58" t="s">
        <v>1798</v>
      </c>
      <c r="G2218" s="58" t="s">
        <v>20</v>
      </c>
    </row>
    <row r="2219" spans="1:7" ht="16.5">
      <c r="A2219" s="122"/>
      <c r="B2219" s="54"/>
      <c r="C2219" s="58"/>
      <c r="D2219" s="58"/>
      <c r="E2219" s="54" t="s">
        <v>2835</v>
      </c>
      <c r="F2219" s="58" t="s">
        <v>2836</v>
      </c>
      <c r="G2219" s="58" t="s">
        <v>20</v>
      </c>
    </row>
    <row r="2220" spans="1:7" ht="16.5">
      <c r="A2220" s="122">
        <v>2017</v>
      </c>
      <c r="B2220" s="63">
        <v>74</v>
      </c>
      <c r="C2220" s="58" t="s">
        <v>15</v>
      </c>
      <c r="D2220" s="58" t="s">
        <v>2784</v>
      </c>
      <c r="E2220" s="54"/>
      <c r="F2220" s="58"/>
    </row>
    <row r="2221" spans="1:7" ht="16.5">
      <c r="A2221" s="122">
        <v>2017</v>
      </c>
      <c r="B2221" s="54">
        <v>741</v>
      </c>
      <c r="C2221" s="58" t="s">
        <v>20</v>
      </c>
      <c r="D2221" s="58" t="s">
        <v>3803</v>
      </c>
      <c r="E2221" s="54" t="s">
        <v>2783</v>
      </c>
      <c r="F2221" s="58" t="s">
        <v>2784</v>
      </c>
      <c r="G2221" s="58" t="s">
        <v>20</v>
      </c>
    </row>
    <row r="2222" spans="1:7" ht="16.5">
      <c r="A2222" s="122">
        <v>2017</v>
      </c>
      <c r="B2222" s="54">
        <v>742</v>
      </c>
      <c r="C2222" s="58" t="s">
        <v>15</v>
      </c>
      <c r="D2222" s="58" t="s">
        <v>3804</v>
      </c>
      <c r="E2222" s="54"/>
      <c r="F2222" s="58"/>
    </row>
    <row r="2223" spans="1:7" ht="16.5">
      <c r="A2223" s="122">
        <v>2017</v>
      </c>
      <c r="B2223" s="54">
        <v>7421</v>
      </c>
      <c r="C2223" s="58" t="s">
        <v>20</v>
      </c>
      <c r="D2223" s="58" t="s">
        <v>3805</v>
      </c>
      <c r="E2223" s="54" t="s">
        <v>2783</v>
      </c>
      <c r="F2223" s="58" t="s">
        <v>2784</v>
      </c>
      <c r="G2223" s="58" t="s">
        <v>20</v>
      </c>
    </row>
    <row r="2224" spans="1:7" ht="16.5">
      <c r="A2224" s="122">
        <v>2017</v>
      </c>
      <c r="B2224" s="54">
        <v>7422</v>
      </c>
      <c r="C2224" s="58" t="s">
        <v>15</v>
      </c>
      <c r="D2224" s="58" t="s">
        <v>3806</v>
      </c>
      <c r="E2224" s="54"/>
      <c r="F2224" s="58"/>
    </row>
    <row r="2225" spans="1:7" ht="16.5">
      <c r="A2225" s="122">
        <v>2017</v>
      </c>
      <c r="B2225" s="54">
        <v>74221</v>
      </c>
      <c r="C2225" s="58" t="s">
        <v>20</v>
      </c>
      <c r="D2225" s="58" t="s">
        <v>1497</v>
      </c>
      <c r="E2225" s="54" t="s">
        <v>2783</v>
      </c>
      <c r="F2225" s="58" t="s">
        <v>2784</v>
      </c>
      <c r="G2225" s="58" t="s">
        <v>20</v>
      </c>
    </row>
    <row r="2226" spans="1:7" ht="16.5">
      <c r="A2226" s="122">
        <v>2017</v>
      </c>
      <c r="B2226" s="54">
        <v>74222</v>
      </c>
      <c r="C2226" s="58" t="s">
        <v>20</v>
      </c>
      <c r="D2226" s="58" t="s">
        <v>3807</v>
      </c>
      <c r="E2226" s="54" t="s">
        <v>2783</v>
      </c>
      <c r="F2226" s="58" t="s">
        <v>2784</v>
      </c>
      <c r="G2226" s="58" t="s">
        <v>20</v>
      </c>
    </row>
    <row r="2227" spans="1:7" ht="16.5">
      <c r="A2227" s="122">
        <v>2017</v>
      </c>
      <c r="B2227" s="54">
        <v>74224</v>
      </c>
      <c r="C2227" s="58" t="s">
        <v>20</v>
      </c>
      <c r="D2227" s="58" t="s">
        <v>3373</v>
      </c>
      <c r="E2227" s="54" t="s">
        <v>2783</v>
      </c>
      <c r="F2227" s="58" t="s">
        <v>2784</v>
      </c>
      <c r="G2227" s="58" t="s">
        <v>20</v>
      </c>
    </row>
    <row r="2228" spans="1:7" ht="16.5">
      <c r="A2228" s="122">
        <v>2017</v>
      </c>
      <c r="B2228" s="54">
        <v>74225</v>
      </c>
      <c r="C2228" s="58" t="s">
        <v>20</v>
      </c>
      <c r="D2228" s="58" t="s">
        <v>3808</v>
      </c>
      <c r="E2228" s="54" t="s">
        <v>2783</v>
      </c>
      <c r="F2228" s="58" t="s">
        <v>2784</v>
      </c>
      <c r="G2228" s="58" t="s">
        <v>20</v>
      </c>
    </row>
    <row r="2229" spans="1:7" ht="16.5">
      <c r="A2229" s="122">
        <v>2017</v>
      </c>
      <c r="B2229" s="54">
        <v>74228</v>
      </c>
      <c r="C2229" s="58" t="s">
        <v>20</v>
      </c>
      <c r="D2229" s="58" t="s">
        <v>3809</v>
      </c>
      <c r="E2229" s="54" t="s">
        <v>2783</v>
      </c>
      <c r="F2229" s="58" t="s">
        <v>2784</v>
      </c>
      <c r="G2229" s="58" t="s">
        <v>20</v>
      </c>
    </row>
    <row r="2230" spans="1:7" ht="16.5">
      <c r="A2230" s="122">
        <v>2017</v>
      </c>
      <c r="B2230" s="54">
        <v>7423</v>
      </c>
      <c r="C2230" s="58" t="s">
        <v>20</v>
      </c>
      <c r="D2230" s="58" t="s">
        <v>3810</v>
      </c>
      <c r="E2230" s="54" t="s">
        <v>2783</v>
      </c>
      <c r="F2230" s="58" t="s">
        <v>2784</v>
      </c>
      <c r="G2230" s="58" t="s">
        <v>20</v>
      </c>
    </row>
    <row r="2231" spans="1:7" ht="16.5">
      <c r="A2231" s="122">
        <v>2017</v>
      </c>
      <c r="B2231" s="54">
        <v>7424</v>
      </c>
      <c r="C2231" s="58" t="s">
        <v>15</v>
      </c>
      <c r="D2231" s="58" t="s">
        <v>3811</v>
      </c>
      <c r="E2231" s="54"/>
      <c r="F2231" s="58"/>
    </row>
    <row r="2232" spans="1:7" ht="16.5">
      <c r="A2232" s="122">
        <v>2017</v>
      </c>
      <c r="B2232" s="54">
        <v>74241</v>
      </c>
      <c r="C2232" s="58" t="s">
        <v>20</v>
      </c>
      <c r="D2232" s="58" t="s">
        <v>3812</v>
      </c>
      <c r="E2232" s="54" t="s">
        <v>2783</v>
      </c>
      <c r="F2232" s="58" t="s">
        <v>2784</v>
      </c>
      <c r="G2232" s="58" t="s">
        <v>20</v>
      </c>
    </row>
    <row r="2233" spans="1:7" ht="16.5">
      <c r="A2233" s="122">
        <v>2017</v>
      </c>
      <c r="B2233" s="54">
        <v>74242</v>
      </c>
      <c r="C2233" s="58" t="s">
        <v>20</v>
      </c>
      <c r="D2233" s="58" t="s">
        <v>3813</v>
      </c>
      <c r="E2233" s="54" t="s">
        <v>2783</v>
      </c>
      <c r="F2233" s="58" t="s">
        <v>2784</v>
      </c>
      <c r="G2233" s="58" t="s">
        <v>20</v>
      </c>
    </row>
    <row r="2234" spans="1:7" ht="16.5">
      <c r="A2234" s="122">
        <v>2017</v>
      </c>
      <c r="B2234" s="54">
        <v>7429</v>
      </c>
      <c r="C2234" s="58" t="s">
        <v>15</v>
      </c>
      <c r="D2234" s="58" t="s">
        <v>3814</v>
      </c>
      <c r="E2234" s="54"/>
      <c r="F2234" s="58"/>
    </row>
    <row r="2235" spans="1:7" ht="16.5">
      <c r="A2235" s="122">
        <v>2017</v>
      </c>
      <c r="B2235" s="54">
        <v>74291</v>
      </c>
      <c r="C2235" s="58" t="s">
        <v>20</v>
      </c>
      <c r="D2235" s="58" t="s">
        <v>1497</v>
      </c>
      <c r="E2235" s="54" t="s">
        <v>2783</v>
      </c>
      <c r="F2235" s="58" t="s">
        <v>2784</v>
      </c>
      <c r="G2235" s="58" t="s">
        <v>20</v>
      </c>
    </row>
    <row r="2236" spans="1:7" ht="16.5">
      <c r="A2236" s="122">
        <v>2017</v>
      </c>
      <c r="B2236" s="54">
        <v>74292</v>
      </c>
      <c r="C2236" s="58" t="s">
        <v>20</v>
      </c>
      <c r="D2236" s="58" t="s">
        <v>3815</v>
      </c>
      <c r="E2236" s="54" t="s">
        <v>2783</v>
      </c>
      <c r="F2236" s="58" t="s">
        <v>2784</v>
      </c>
      <c r="G2236" s="58" t="s">
        <v>20</v>
      </c>
    </row>
    <row r="2237" spans="1:7" ht="16.5">
      <c r="A2237" s="122">
        <v>2017</v>
      </c>
      <c r="B2237" s="54">
        <v>74293</v>
      </c>
      <c r="C2237" s="58" t="s">
        <v>20</v>
      </c>
      <c r="D2237" s="58" t="s">
        <v>3816</v>
      </c>
      <c r="E2237" s="54" t="s">
        <v>2783</v>
      </c>
      <c r="F2237" s="58" t="s">
        <v>2784</v>
      </c>
      <c r="G2237" s="58" t="s">
        <v>20</v>
      </c>
    </row>
    <row r="2238" spans="1:7" ht="16.5">
      <c r="A2238" s="122">
        <v>2017</v>
      </c>
      <c r="B2238" s="54">
        <v>74299</v>
      </c>
      <c r="C2238" s="58" t="s">
        <v>20</v>
      </c>
      <c r="D2238" s="58" t="s">
        <v>3817</v>
      </c>
      <c r="E2238" s="54" t="s">
        <v>2783</v>
      </c>
      <c r="F2238" s="58" t="s">
        <v>2784</v>
      </c>
      <c r="G2238" s="58" t="s">
        <v>20</v>
      </c>
    </row>
    <row r="2239" spans="1:7" ht="16.5">
      <c r="A2239" s="122">
        <v>2017</v>
      </c>
      <c r="B2239" s="54">
        <v>743</v>
      </c>
      <c r="C2239" s="58" t="s">
        <v>15</v>
      </c>
      <c r="D2239" s="58" t="s">
        <v>3818</v>
      </c>
      <c r="E2239" s="54"/>
      <c r="F2239" s="58"/>
    </row>
    <row r="2240" spans="1:7" ht="16.5">
      <c r="A2240" s="122">
        <v>2017</v>
      </c>
      <c r="B2240" s="54">
        <v>7431</v>
      </c>
      <c r="C2240" s="58" t="s">
        <v>20</v>
      </c>
      <c r="D2240" s="58" t="s">
        <v>3819</v>
      </c>
      <c r="E2240" s="54" t="s">
        <v>2783</v>
      </c>
      <c r="F2240" s="58" t="s">
        <v>2784</v>
      </c>
      <c r="G2240" s="58" t="s">
        <v>20</v>
      </c>
    </row>
    <row r="2241" spans="1:7" ht="16.5">
      <c r="A2241" s="122">
        <v>2017</v>
      </c>
      <c r="B2241" s="54">
        <v>7432</v>
      </c>
      <c r="C2241" s="58" t="s">
        <v>20</v>
      </c>
      <c r="D2241" s="58" t="s">
        <v>3820</v>
      </c>
      <c r="E2241" s="54" t="s">
        <v>2783</v>
      </c>
      <c r="F2241" s="58" t="s">
        <v>2784</v>
      </c>
      <c r="G2241" s="58" t="s">
        <v>20</v>
      </c>
    </row>
    <row r="2242" spans="1:7" ht="16.5">
      <c r="A2242" s="122">
        <v>2017</v>
      </c>
      <c r="B2242" s="54">
        <v>749</v>
      </c>
      <c r="C2242" s="58" t="s">
        <v>15</v>
      </c>
      <c r="D2242" s="58" t="s">
        <v>3821</v>
      </c>
      <c r="E2242" s="54" t="s">
        <v>2783</v>
      </c>
      <c r="F2242" s="58" t="s">
        <v>2784</v>
      </c>
      <c r="G2242" s="58" t="s">
        <v>20</v>
      </c>
    </row>
    <row r="2243" spans="1:7" ht="16.5">
      <c r="A2243" s="122">
        <v>2017</v>
      </c>
      <c r="B2243" s="54">
        <v>7491</v>
      </c>
      <c r="C2243" s="58" t="s">
        <v>20</v>
      </c>
      <c r="D2243" s="58" t="s">
        <v>3822</v>
      </c>
      <c r="E2243" s="54" t="s">
        <v>2783</v>
      </c>
      <c r="F2243" s="58" t="s">
        <v>2784</v>
      </c>
      <c r="G2243" s="58" t="s">
        <v>20</v>
      </c>
    </row>
    <row r="2244" spans="1:7" ht="16.5">
      <c r="A2244" s="122">
        <v>2017</v>
      </c>
      <c r="B2244" s="54">
        <v>7499</v>
      </c>
      <c r="C2244" s="58" t="s">
        <v>15</v>
      </c>
      <c r="D2244" s="58" t="s">
        <v>436</v>
      </c>
      <c r="E2244" s="54"/>
      <c r="F2244" s="58"/>
    </row>
    <row r="2245" spans="1:7" ht="16.5">
      <c r="A2245" s="122">
        <v>2017</v>
      </c>
      <c r="B2245" s="54">
        <v>74992</v>
      </c>
      <c r="C2245" s="58" t="s">
        <v>20</v>
      </c>
      <c r="D2245" s="58" t="s">
        <v>3823</v>
      </c>
      <c r="E2245" s="54" t="s">
        <v>2418</v>
      </c>
      <c r="F2245" s="58" t="s">
        <v>2419</v>
      </c>
      <c r="G2245" s="58" t="s">
        <v>20</v>
      </c>
    </row>
    <row r="2246" spans="1:7" ht="16.5">
      <c r="A2246" s="122">
        <v>2017</v>
      </c>
      <c r="B2246" s="54">
        <v>74993</v>
      </c>
      <c r="C2246" s="58" t="s">
        <v>20</v>
      </c>
      <c r="D2246" s="58" t="s">
        <v>3824</v>
      </c>
      <c r="E2246" s="54" t="s">
        <v>2418</v>
      </c>
      <c r="F2246" s="58" t="s">
        <v>2419</v>
      </c>
      <c r="G2246" s="58" t="s">
        <v>20</v>
      </c>
    </row>
    <row r="2247" spans="1:7" ht="16.5">
      <c r="A2247" s="122">
        <v>2017</v>
      </c>
      <c r="B2247" s="54">
        <v>74994</v>
      </c>
      <c r="C2247" s="58" t="s">
        <v>20</v>
      </c>
      <c r="D2247" s="58" t="s">
        <v>3825</v>
      </c>
      <c r="E2247" s="54" t="s">
        <v>2418</v>
      </c>
      <c r="F2247" s="58" t="s">
        <v>2419</v>
      </c>
      <c r="G2247" s="58" t="s">
        <v>20</v>
      </c>
    </row>
    <row r="2248" spans="1:7" ht="16.5">
      <c r="A2248" s="122">
        <v>2017</v>
      </c>
      <c r="B2248" s="54">
        <v>74995</v>
      </c>
      <c r="C2248" s="58" t="s">
        <v>20</v>
      </c>
      <c r="D2248" s="58" t="s">
        <v>3826</v>
      </c>
      <c r="E2248" s="54" t="s">
        <v>2418</v>
      </c>
      <c r="F2248" s="58" t="s">
        <v>2419</v>
      </c>
      <c r="G2248" s="58" t="s">
        <v>20</v>
      </c>
    </row>
    <row r="2249" spans="1:7" ht="16.5">
      <c r="A2249" s="122">
        <v>2017</v>
      </c>
      <c r="B2249" s="54">
        <v>75</v>
      </c>
      <c r="C2249" s="58" t="s">
        <v>15</v>
      </c>
      <c r="D2249" s="58" t="s">
        <v>2777</v>
      </c>
      <c r="E2249" s="54"/>
      <c r="F2249" s="58"/>
    </row>
    <row r="2250" spans="1:7" ht="16.5">
      <c r="A2250" s="122">
        <v>2017</v>
      </c>
      <c r="B2250" s="54">
        <v>751</v>
      </c>
      <c r="C2250" s="58" t="s">
        <v>20</v>
      </c>
      <c r="D2250" s="58" t="s">
        <v>1069</v>
      </c>
      <c r="E2250" s="54" t="s">
        <v>2780</v>
      </c>
      <c r="F2250" s="58" t="s">
        <v>1111</v>
      </c>
      <c r="G2250" s="58" t="s">
        <v>20</v>
      </c>
    </row>
    <row r="2251" spans="1:7" ht="16.5">
      <c r="A2251" s="122">
        <v>2017</v>
      </c>
      <c r="B2251" s="54">
        <v>752</v>
      </c>
      <c r="C2251" s="58" t="s">
        <v>20</v>
      </c>
      <c r="D2251" s="58" t="s">
        <v>3348</v>
      </c>
      <c r="E2251" s="54" t="s">
        <v>2778</v>
      </c>
      <c r="F2251" s="58" t="s">
        <v>1135</v>
      </c>
      <c r="G2251" s="58" t="s">
        <v>20</v>
      </c>
    </row>
    <row r="2252" spans="1:7" ht="16.5">
      <c r="A2252" s="122">
        <v>2017</v>
      </c>
      <c r="B2252" s="54">
        <v>753</v>
      </c>
      <c r="C2252" s="58" t="s">
        <v>20</v>
      </c>
      <c r="D2252" s="58" t="s">
        <v>3349</v>
      </c>
      <c r="E2252" s="54" t="s">
        <v>2779</v>
      </c>
      <c r="F2252" s="58" t="s">
        <v>1308</v>
      </c>
      <c r="G2252" s="58" t="s">
        <v>20</v>
      </c>
    </row>
    <row r="2253" spans="1:7" ht="16.5">
      <c r="A2253" s="122">
        <v>2017</v>
      </c>
      <c r="B2253" s="54">
        <v>754</v>
      </c>
      <c r="C2253" s="58" t="s">
        <v>20</v>
      </c>
      <c r="D2253" s="58" t="s">
        <v>3447</v>
      </c>
      <c r="E2253" s="54"/>
      <c r="F2253" s="58"/>
    </row>
    <row r="2254" spans="1:7" ht="16.5">
      <c r="A2254" s="122">
        <v>2017</v>
      </c>
      <c r="B2254" s="54">
        <v>755</v>
      </c>
      <c r="C2254" s="58" t="s">
        <v>20</v>
      </c>
      <c r="D2254" s="58" t="s">
        <v>1113</v>
      </c>
      <c r="E2254" s="54" t="s">
        <v>2778</v>
      </c>
      <c r="F2254" s="58" t="s">
        <v>1135</v>
      </c>
      <c r="G2254" s="58" t="s">
        <v>20</v>
      </c>
    </row>
    <row r="2255" spans="1:7" ht="16.5">
      <c r="A2255" s="122"/>
      <c r="B2255" s="54"/>
      <c r="C2255" s="58"/>
      <c r="D2255" s="58"/>
      <c r="E2255" s="54" t="s">
        <v>2779</v>
      </c>
      <c r="F2255" s="58" t="s">
        <v>1308</v>
      </c>
      <c r="G2255" s="58" t="s">
        <v>20</v>
      </c>
    </row>
    <row r="2256" spans="1:7" ht="16.5">
      <c r="A2256" s="122"/>
      <c r="B2256" s="54"/>
      <c r="C2256" s="58"/>
      <c r="D2256" s="58"/>
      <c r="E2256" s="54" t="s">
        <v>2780</v>
      </c>
      <c r="F2256" s="58" t="s">
        <v>1111</v>
      </c>
      <c r="G2256" s="58" t="s">
        <v>20</v>
      </c>
    </row>
    <row r="2257" spans="1:7" ht="16.5">
      <c r="A2257" s="122">
        <v>2017</v>
      </c>
      <c r="B2257" s="54">
        <v>756</v>
      </c>
      <c r="C2257" s="58" t="s">
        <v>20</v>
      </c>
      <c r="D2257" s="58" t="s">
        <v>3346</v>
      </c>
      <c r="E2257" s="54" t="s">
        <v>2781</v>
      </c>
      <c r="F2257" s="58" t="s">
        <v>2782</v>
      </c>
      <c r="G2257" s="58" t="s">
        <v>20</v>
      </c>
    </row>
    <row r="2258" spans="1:7" ht="16.5">
      <c r="A2258" s="122">
        <v>2017</v>
      </c>
      <c r="B2258" s="54">
        <v>759</v>
      </c>
      <c r="C2258" s="58" t="s">
        <v>20</v>
      </c>
      <c r="D2258" s="58" t="s">
        <v>436</v>
      </c>
      <c r="E2258" s="54"/>
      <c r="F2258" s="58"/>
    </row>
    <row r="2259" spans="1:7" ht="16.5">
      <c r="A2259" s="122">
        <v>2017</v>
      </c>
      <c r="B2259" s="54">
        <v>76</v>
      </c>
      <c r="C2259" s="58" t="s">
        <v>15</v>
      </c>
      <c r="D2259" s="58" t="s">
        <v>3827</v>
      </c>
      <c r="E2259" s="54"/>
      <c r="F2259" s="58"/>
    </row>
    <row r="2260" spans="1:7" ht="16.5">
      <c r="A2260" s="122">
        <v>2017</v>
      </c>
      <c r="B2260" s="54">
        <v>761</v>
      </c>
      <c r="C2260" s="58" t="s">
        <v>15</v>
      </c>
      <c r="D2260" s="58" t="s">
        <v>3828</v>
      </c>
      <c r="E2260" s="54"/>
      <c r="F2260" s="58"/>
    </row>
    <row r="2261" spans="1:7" ht="16.5">
      <c r="A2261" s="122">
        <v>2017</v>
      </c>
      <c r="B2261" s="54">
        <v>7611</v>
      </c>
      <c r="C2261" s="58" t="s">
        <v>20</v>
      </c>
      <c r="D2261" s="58" t="s">
        <v>3102</v>
      </c>
      <c r="E2261" s="63" t="s">
        <v>2676</v>
      </c>
      <c r="F2261" s="58" t="s">
        <v>2677</v>
      </c>
      <c r="G2261" s="58" t="s">
        <v>20</v>
      </c>
    </row>
    <row r="2262" spans="1:7" ht="16.5">
      <c r="A2262" s="122">
        <v>2017</v>
      </c>
      <c r="B2262" s="54">
        <v>762</v>
      </c>
      <c r="C2262" s="58" t="s">
        <v>15</v>
      </c>
      <c r="D2262" s="58" t="s">
        <v>3030</v>
      </c>
      <c r="E2262" s="54"/>
      <c r="F2262" s="58"/>
    </row>
    <row r="2263" spans="1:7" ht="16.5">
      <c r="A2263" s="122">
        <v>2017</v>
      </c>
      <c r="B2263" s="54">
        <v>7621</v>
      </c>
      <c r="C2263" s="58" t="s">
        <v>20</v>
      </c>
      <c r="D2263" s="58" t="s">
        <v>3031</v>
      </c>
      <c r="E2263" s="54" t="s">
        <v>3900</v>
      </c>
      <c r="F2263" s="58" t="str">
        <f>VLOOKUP(E2263,'Plano_SNCAP_ajustado (MS)'!$B$3:$K$1917,10,FALSE)</f>
        <v>Específicos do setor da saúde</v>
      </c>
      <c r="G2263" s="58" t="s">
        <v>20</v>
      </c>
    </row>
    <row r="2264" spans="1:7" ht="16.5">
      <c r="A2264" s="122">
        <v>2017</v>
      </c>
      <c r="B2264" s="54">
        <v>7622</v>
      </c>
      <c r="C2264" s="58" t="s">
        <v>20</v>
      </c>
      <c r="D2264" s="58" t="s">
        <v>3829</v>
      </c>
      <c r="E2264" s="54" t="s">
        <v>3900</v>
      </c>
      <c r="F2264" s="58" t="str">
        <f>VLOOKUP(E2264,'Plano_SNCAP_ajustado (MS)'!$B$3:$K$1917,10,FALSE)</f>
        <v>Específicos do setor da saúde</v>
      </c>
      <c r="G2264" s="58" t="s">
        <v>20</v>
      </c>
    </row>
    <row r="2265" spans="1:7" ht="16.5">
      <c r="A2265" s="122">
        <v>2017</v>
      </c>
      <c r="B2265" s="54">
        <v>7623</v>
      </c>
      <c r="C2265" s="58" t="s">
        <v>15</v>
      </c>
      <c r="D2265" s="58" t="s">
        <v>3032</v>
      </c>
      <c r="E2265" s="54"/>
      <c r="F2265" s="58"/>
    </row>
    <row r="2266" spans="1:7" ht="16.5">
      <c r="A2266" s="122">
        <v>2017</v>
      </c>
      <c r="B2266" s="54">
        <v>76231</v>
      </c>
      <c r="C2266" s="58" t="s">
        <v>15</v>
      </c>
      <c r="D2266" s="58" t="s">
        <v>3830</v>
      </c>
      <c r="E2266" s="54"/>
      <c r="F2266" s="58"/>
    </row>
    <row r="2267" spans="1:7" ht="16.5">
      <c r="A2267" s="122">
        <v>2017</v>
      </c>
      <c r="B2267" s="54">
        <v>762311</v>
      </c>
      <c r="C2267" s="58" t="s">
        <v>20</v>
      </c>
      <c r="D2267" s="58" t="s">
        <v>3102</v>
      </c>
      <c r="E2267" s="54" t="s">
        <v>3900</v>
      </c>
      <c r="F2267" s="58" t="str">
        <f>VLOOKUP(E2267,'Plano_SNCAP_ajustado (MS)'!$B$3:$K$1917,10,FALSE)</f>
        <v>Específicos do setor da saúde</v>
      </c>
      <c r="G2267" s="58" t="s">
        <v>20</v>
      </c>
    </row>
    <row r="2268" spans="1:7" ht="16.5">
      <c r="A2268" s="122">
        <v>2017</v>
      </c>
      <c r="B2268" s="54">
        <v>762312</v>
      </c>
      <c r="C2268" s="58" t="s">
        <v>20</v>
      </c>
      <c r="D2268" s="58" t="s">
        <v>3103</v>
      </c>
      <c r="E2268" s="54" t="s">
        <v>3900</v>
      </c>
      <c r="F2268" s="58" t="str">
        <f>VLOOKUP(E2268,'Plano_SNCAP_ajustado (MS)'!$B$3:$K$1917,10,FALSE)</f>
        <v>Específicos do setor da saúde</v>
      </c>
      <c r="G2268" s="58" t="s">
        <v>20</v>
      </c>
    </row>
    <row r="2269" spans="1:7" ht="16.5">
      <c r="A2269" s="122">
        <v>2017</v>
      </c>
      <c r="B2269" s="54">
        <v>762313</v>
      </c>
      <c r="C2269" s="58" t="s">
        <v>20</v>
      </c>
      <c r="D2269" s="58" t="s">
        <v>3104</v>
      </c>
      <c r="E2269" s="54" t="s">
        <v>3900</v>
      </c>
      <c r="F2269" s="58" t="str">
        <f>VLOOKUP(E2269,'Plano_SNCAP_ajustado (MS)'!$B$3:$K$1917,10,FALSE)</f>
        <v>Específicos do setor da saúde</v>
      </c>
      <c r="G2269" s="58" t="s">
        <v>20</v>
      </c>
    </row>
    <row r="2270" spans="1:7" ht="16.5">
      <c r="A2270" s="122">
        <v>2017</v>
      </c>
      <c r="B2270" s="54">
        <v>762314</v>
      </c>
      <c r="C2270" s="58" t="s">
        <v>20</v>
      </c>
      <c r="D2270" s="58" t="s">
        <v>3105</v>
      </c>
      <c r="E2270" s="54" t="s">
        <v>3900</v>
      </c>
      <c r="F2270" s="58" t="str">
        <f>VLOOKUP(E2270,'Plano_SNCAP_ajustado (MS)'!$B$3:$K$1917,10,FALSE)</f>
        <v>Específicos do setor da saúde</v>
      </c>
      <c r="G2270" s="58" t="s">
        <v>20</v>
      </c>
    </row>
    <row r="2271" spans="1:7" ht="16.5">
      <c r="A2271" s="122">
        <v>2017</v>
      </c>
      <c r="B2271" s="54">
        <v>762315</v>
      </c>
      <c r="C2271" s="58" t="s">
        <v>20</v>
      </c>
      <c r="D2271" s="58" t="s">
        <v>3749</v>
      </c>
      <c r="E2271" s="54" t="s">
        <v>3900</v>
      </c>
      <c r="F2271" s="58" t="str">
        <f>VLOOKUP(E2271,'Plano_SNCAP_ajustado (MS)'!$B$3:$K$1917,10,FALSE)</f>
        <v>Específicos do setor da saúde</v>
      </c>
      <c r="G2271" s="58" t="s">
        <v>20</v>
      </c>
    </row>
    <row r="2272" spans="1:7" ht="16.5">
      <c r="A2272" s="122">
        <v>2017</v>
      </c>
      <c r="B2272" s="54">
        <v>762319</v>
      </c>
      <c r="C2272" s="58" t="s">
        <v>20</v>
      </c>
      <c r="D2272" s="58" t="s">
        <v>3831</v>
      </c>
      <c r="E2272" s="54" t="s">
        <v>3900</v>
      </c>
      <c r="F2272" s="58" t="str">
        <f>VLOOKUP(E2272,'Plano_SNCAP_ajustado (MS)'!$B$3:$K$1917,10,FALSE)</f>
        <v>Específicos do setor da saúde</v>
      </c>
      <c r="G2272" s="58" t="s">
        <v>20</v>
      </c>
    </row>
    <row r="2273" spans="1:7" ht="16.5">
      <c r="A2273" s="122">
        <v>2017</v>
      </c>
      <c r="B2273" s="54">
        <v>76239</v>
      </c>
      <c r="C2273" s="58" t="s">
        <v>20</v>
      </c>
      <c r="D2273" s="58" t="s">
        <v>1498</v>
      </c>
      <c r="E2273" s="54" t="s">
        <v>3900</v>
      </c>
      <c r="F2273" s="58" t="str">
        <f>VLOOKUP(E2273,'Plano_SNCAP_ajustado (MS)'!$B$3:$K$1917,10,FALSE)</f>
        <v>Específicos do setor da saúde</v>
      </c>
      <c r="G2273" s="58" t="s">
        <v>20</v>
      </c>
    </row>
    <row r="2274" spans="1:7" ht="16.5">
      <c r="A2274" s="122">
        <v>2017</v>
      </c>
      <c r="B2274" s="54">
        <v>7624</v>
      </c>
      <c r="C2274" s="58" t="s">
        <v>15</v>
      </c>
      <c r="D2274" s="58" t="s">
        <v>3832</v>
      </c>
      <c r="E2274" s="54"/>
      <c r="F2274" s="58"/>
    </row>
    <row r="2275" spans="1:7" ht="16.5">
      <c r="A2275" s="122">
        <v>2017</v>
      </c>
      <c r="B2275" s="54">
        <v>76243</v>
      </c>
      <c r="C2275" s="58" t="s">
        <v>15</v>
      </c>
      <c r="D2275" s="58" t="s">
        <v>1606</v>
      </c>
      <c r="E2275" s="54"/>
      <c r="F2275" s="58"/>
    </row>
    <row r="2276" spans="1:7" ht="16.5">
      <c r="A2276" s="122">
        <v>2017</v>
      </c>
      <c r="B2276" s="54">
        <v>762432</v>
      </c>
      <c r="C2276" s="58" t="s">
        <v>20</v>
      </c>
      <c r="D2276" s="58" t="s">
        <v>3833</v>
      </c>
      <c r="E2276" s="54" t="s">
        <v>3900</v>
      </c>
      <c r="F2276" s="58" t="str">
        <f>VLOOKUP(E2276,'Plano_SNCAP_ajustado (MS)'!$B$3:$K$1917,10,FALSE)</f>
        <v>Específicos do setor da saúde</v>
      </c>
      <c r="G2276" s="58" t="s">
        <v>20</v>
      </c>
    </row>
    <row r="2277" spans="1:7" ht="16.5">
      <c r="A2277" s="122">
        <v>2017</v>
      </c>
      <c r="B2277" s="54">
        <v>762433</v>
      </c>
      <c r="C2277" s="58" t="s">
        <v>20</v>
      </c>
      <c r="D2277" s="58" t="s">
        <v>3834</v>
      </c>
      <c r="E2277" s="54" t="s">
        <v>3900</v>
      </c>
      <c r="F2277" s="58" t="str">
        <f>VLOOKUP(E2277,'Plano_SNCAP_ajustado (MS)'!$B$3:$K$1917,10,FALSE)</f>
        <v>Específicos do setor da saúde</v>
      </c>
      <c r="G2277" s="58" t="s">
        <v>20</v>
      </c>
    </row>
    <row r="2278" spans="1:7" ht="16.5">
      <c r="A2278" s="122">
        <v>2017</v>
      </c>
      <c r="B2278" s="54">
        <v>762434</v>
      </c>
      <c r="C2278" s="58" t="s">
        <v>20</v>
      </c>
      <c r="D2278" s="58" t="s">
        <v>3835</v>
      </c>
      <c r="E2278" s="54" t="s">
        <v>3900</v>
      </c>
      <c r="F2278" s="58" t="str">
        <f>VLOOKUP(E2278,'Plano_SNCAP_ajustado (MS)'!$B$3:$K$1917,10,FALSE)</f>
        <v>Específicos do setor da saúde</v>
      </c>
      <c r="G2278" s="58" t="s">
        <v>20</v>
      </c>
    </row>
    <row r="2279" spans="1:7" ht="16.5">
      <c r="A2279" s="122">
        <v>2017</v>
      </c>
      <c r="B2279" s="54">
        <v>762439</v>
      </c>
      <c r="C2279" s="58" t="s">
        <v>15</v>
      </c>
      <c r="D2279" s="58" t="s">
        <v>3336</v>
      </c>
      <c r="E2279" s="54"/>
      <c r="F2279" s="58"/>
    </row>
    <row r="2280" spans="1:7" ht="16.5">
      <c r="A2280" s="122">
        <v>2017</v>
      </c>
      <c r="B2280" s="54">
        <v>7624391</v>
      </c>
      <c r="C2280" s="58" t="s">
        <v>20</v>
      </c>
      <c r="D2280" s="58" t="s">
        <v>894</v>
      </c>
      <c r="E2280" s="54" t="s">
        <v>3900</v>
      </c>
      <c r="F2280" s="58" t="str">
        <f>VLOOKUP(E2280,'Plano_SNCAP_ajustado (MS)'!$B$3:$K$1917,10,FALSE)</f>
        <v>Específicos do setor da saúde</v>
      </c>
      <c r="G2280" s="58" t="s">
        <v>20</v>
      </c>
    </row>
    <row r="2281" spans="1:7" ht="16.5">
      <c r="A2281" s="122">
        <v>2017</v>
      </c>
      <c r="B2281" s="54">
        <v>7624399</v>
      </c>
      <c r="C2281" s="58" t="s">
        <v>20</v>
      </c>
      <c r="D2281" s="58" t="s">
        <v>436</v>
      </c>
      <c r="E2281" s="54" t="s">
        <v>3900</v>
      </c>
      <c r="F2281" s="58" t="str">
        <f>VLOOKUP(E2281,'Plano_SNCAP_ajustado (MS)'!$B$3:$K$1917,10,FALSE)</f>
        <v>Específicos do setor da saúde</v>
      </c>
      <c r="G2281" s="58" t="s">
        <v>20</v>
      </c>
    </row>
    <row r="2282" spans="1:7" ht="16.5">
      <c r="A2282" s="122">
        <v>2017</v>
      </c>
      <c r="B2282" s="54">
        <v>76244</v>
      </c>
      <c r="C2282" s="58" t="s">
        <v>15</v>
      </c>
      <c r="D2282" s="58" t="s">
        <v>3836</v>
      </c>
      <c r="E2282" s="54"/>
      <c r="F2282" s="58"/>
    </row>
    <row r="2283" spans="1:7" ht="16.5">
      <c r="A2283" s="122">
        <v>2017</v>
      </c>
      <c r="B2283" s="54">
        <v>762441</v>
      </c>
      <c r="C2283" s="58" t="s">
        <v>20</v>
      </c>
      <c r="D2283" s="58" t="s">
        <v>3102</v>
      </c>
      <c r="E2283" s="54" t="s">
        <v>3900</v>
      </c>
      <c r="F2283" s="58" t="str">
        <f>VLOOKUP(E2283,'Plano_SNCAP_ajustado (MS)'!$B$3:$K$1917,10,FALSE)</f>
        <v>Específicos do setor da saúde</v>
      </c>
      <c r="G2283" s="58" t="s">
        <v>20</v>
      </c>
    </row>
    <row r="2284" spans="1:7" ht="16.5">
      <c r="A2284" s="122">
        <v>2017</v>
      </c>
      <c r="B2284" s="54">
        <v>762442</v>
      </c>
      <c r="C2284" s="58" t="s">
        <v>20</v>
      </c>
      <c r="D2284" s="58" t="s">
        <v>3837</v>
      </c>
      <c r="E2284" s="54" t="s">
        <v>3900</v>
      </c>
      <c r="F2284" s="58" t="str">
        <f>VLOOKUP(E2284,'Plano_SNCAP_ajustado (MS)'!$B$3:$K$1917,10,FALSE)</f>
        <v>Específicos do setor da saúde</v>
      </c>
      <c r="G2284" s="58" t="s">
        <v>20</v>
      </c>
    </row>
    <row r="2285" spans="1:7" ht="16.5">
      <c r="A2285" s="122">
        <v>2017</v>
      </c>
      <c r="B2285" s="54">
        <v>762443</v>
      </c>
      <c r="C2285" s="58" t="s">
        <v>20</v>
      </c>
      <c r="D2285" s="58" t="s">
        <v>3838</v>
      </c>
      <c r="E2285" s="54" t="s">
        <v>3900</v>
      </c>
      <c r="F2285" s="58" t="str">
        <f>VLOOKUP(E2285,'Plano_SNCAP_ajustado (MS)'!$B$3:$K$1917,10,FALSE)</f>
        <v>Específicos do setor da saúde</v>
      </c>
      <c r="G2285" s="58" t="s">
        <v>20</v>
      </c>
    </row>
    <row r="2286" spans="1:7" ht="16.5">
      <c r="A2286" s="122">
        <v>2017</v>
      </c>
      <c r="B2286" s="54">
        <v>762444</v>
      </c>
      <c r="C2286" s="58" t="s">
        <v>20</v>
      </c>
      <c r="D2286" s="58" t="s">
        <v>3835</v>
      </c>
      <c r="E2286" s="54" t="s">
        <v>3900</v>
      </c>
      <c r="F2286" s="58" t="str">
        <f>VLOOKUP(E2286,'Plano_SNCAP_ajustado (MS)'!$B$3:$K$1917,10,FALSE)</f>
        <v>Específicos do setor da saúde</v>
      </c>
      <c r="G2286" s="58" t="s">
        <v>20</v>
      </c>
    </row>
    <row r="2287" spans="1:7" ht="16.5">
      <c r="A2287" s="122">
        <v>2017</v>
      </c>
      <c r="B2287" s="54">
        <v>762449</v>
      </c>
      <c r="C2287" s="58" t="s">
        <v>20</v>
      </c>
      <c r="D2287" s="58" t="s">
        <v>3839</v>
      </c>
      <c r="E2287" s="54" t="s">
        <v>3900</v>
      </c>
      <c r="F2287" s="58" t="str">
        <f>VLOOKUP(E2287,'Plano_SNCAP_ajustado (MS)'!$B$3:$K$1917,10,FALSE)</f>
        <v>Específicos do setor da saúde</v>
      </c>
      <c r="G2287" s="58" t="s">
        <v>20</v>
      </c>
    </row>
    <row r="2288" spans="1:7" ht="16.5">
      <c r="A2288" s="122">
        <v>2017</v>
      </c>
      <c r="B2288" s="54">
        <v>76249</v>
      </c>
      <c r="C2288" s="58" t="s">
        <v>20</v>
      </c>
      <c r="D2288" s="58" t="s">
        <v>436</v>
      </c>
      <c r="E2288" s="54" t="s">
        <v>3900</v>
      </c>
      <c r="F2288" s="58" t="str">
        <f>VLOOKUP(E2288,'Plano_SNCAP_ajustado (MS)'!$B$3:$K$1917,10,FALSE)</f>
        <v>Específicos do setor da saúde</v>
      </c>
      <c r="G2288" s="58" t="s">
        <v>20</v>
      </c>
    </row>
    <row r="2289" spans="1:7" ht="16.5">
      <c r="A2289" s="122">
        <v>2017</v>
      </c>
      <c r="B2289" s="54">
        <v>7625</v>
      </c>
      <c r="C2289" s="58" t="s">
        <v>15</v>
      </c>
      <c r="D2289" s="58" t="s">
        <v>3840</v>
      </c>
      <c r="E2289" s="54"/>
      <c r="F2289" s="58"/>
    </row>
    <row r="2290" spans="1:7" ht="16.5">
      <c r="A2290" s="122">
        <v>2017</v>
      </c>
      <c r="B2290" s="54">
        <v>76252</v>
      </c>
      <c r="C2290" s="58" t="s">
        <v>20</v>
      </c>
      <c r="D2290" s="58" t="s">
        <v>3103</v>
      </c>
      <c r="E2290" s="54" t="s">
        <v>3900</v>
      </c>
      <c r="F2290" s="58" t="str">
        <f>VLOOKUP(E2290,'Plano_SNCAP_ajustado (MS)'!$B$3:$K$1917,10,FALSE)</f>
        <v>Específicos do setor da saúde</v>
      </c>
      <c r="G2290" s="58" t="s">
        <v>20</v>
      </c>
    </row>
    <row r="2291" spans="1:7" ht="16.5">
      <c r="A2291" s="122">
        <v>2017</v>
      </c>
      <c r="B2291" s="54">
        <v>76253</v>
      </c>
      <c r="C2291" s="58" t="s">
        <v>20</v>
      </c>
      <c r="D2291" s="58" t="s">
        <v>3104</v>
      </c>
      <c r="E2291" s="54" t="s">
        <v>3900</v>
      </c>
      <c r="F2291" s="58" t="str">
        <f>VLOOKUP(E2291,'Plano_SNCAP_ajustado (MS)'!$B$3:$K$1917,10,FALSE)</f>
        <v>Específicos do setor da saúde</v>
      </c>
      <c r="G2291" s="58" t="s">
        <v>20</v>
      </c>
    </row>
    <row r="2292" spans="1:7" ht="16.5">
      <c r="A2292" s="122">
        <v>2017</v>
      </c>
      <c r="B2292" s="54">
        <v>76254</v>
      </c>
      <c r="C2292" s="58" t="s">
        <v>20</v>
      </c>
      <c r="D2292" s="58" t="s">
        <v>3105</v>
      </c>
      <c r="E2292" s="54" t="s">
        <v>3900</v>
      </c>
      <c r="F2292" s="58" t="str">
        <f>VLOOKUP(E2292,'Plano_SNCAP_ajustado (MS)'!$B$3:$K$1917,10,FALSE)</f>
        <v>Específicos do setor da saúde</v>
      </c>
      <c r="G2292" s="58" t="s">
        <v>20</v>
      </c>
    </row>
    <row r="2293" spans="1:7" ht="16.5">
      <c r="A2293" s="122">
        <v>2017</v>
      </c>
      <c r="B2293" s="54">
        <v>76259</v>
      </c>
      <c r="C2293" s="58" t="s">
        <v>20</v>
      </c>
      <c r="D2293" s="58" t="s">
        <v>3108</v>
      </c>
      <c r="E2293" s="54" t="s">
        <v>3900</v>
      </c>
      <c r="F2293" s="58" t="str">
        <f>VLOOKUP(E2293,'Plano_SNCAP_ajustado (MS)'!$B$3:$K$1917,10,FALSE)</f>
        <v>Específicos do setor da saúde</v>
      </c>
      <c r="G2293" s="58" t="s">
        <v>20</v>
      </c>
    </row>
    <row r="2294" spans="1:7" ht="16.5">
      <c r="A2294" s="122">
        <v>2017</v>
      </c>
      <c r="B2294" s="54">
        <v>7626</v>
      </c>
      <c r="C2294" s="58" t="s">
        <v>15</v>
      </c>
      <c r="D2294" s="58" t="s">
        <v>3841</v>
      </c>
      <c r="E2294" s="54"/>
      <c r="F2294" s="58"/>
    </row>
    <row r="2295" spans="1:7" ht="16.5">
      <c r="A2295" s="122">
        <v>2017</v>
      </c>
      <c r="B2295" s="54">
        <v>76262</v>
      </c>
      <c r="C2295" s="58" t="s">
        <v>20</v>
      </c>
      <c r="D2295" s="58" t="s">
        <v>3103</v>
      </c>
      <c r="E2295" s="54" t="s">
        <v>3900</v>
      </c>
      <c r="F2295" s="58" t="str">
        <f>VLOOKUP(E2295,'Plano_SNCAP_ajustado (MS)'!$B$3:$K$1917,10,FALSE)</f>
        <v>Específicos do setor da saúde</v>
      </c>
      <c r="G2295" s="58" t="s">
        <v>20</v>
      </c>
    </row>
    <row r="2296" spans="1:7" ht="16.5">
      <c r="A2296" s="122">
        <v>2017</v>
      </c>
      <c r="B2296" s="54">
        <v>76263</v>
      </c>
      <c r="C2296" s="58" t="s">
        <v>20</v>
      </c>
      <c r="D2296" s="58" t="s">
        <v>3104</v>
      </c>
      <c r="E2296" s="54" t="s">
        <v>3900</v>
      </c>
      <c r="F2296" s="58" t="str">
        <f>VLOOKUP(E2296,'Plano_SNCAP_ajustado (MS)'!$B$3:$K$1917,10,FALSE)</f>
        <v>Específicos do setor da saúde</v>
      </c>
      <c r="G2296" s="58" t="s">
        <v>20</v>
      </c>
    </row>
    <row r="2297" spans="1:7" ht="16.5">
      <c r="A2297" s="122">
        <v>2017</v>
      </c>
      <c r="B2297" s="54">
        <v>76264</v>
      </c>
      <c r="C2297" s="58" t="s">
        <v>20</v>
      </c>
      <c r="D2297" s="58" t="s">
        <v>3105</v>
      </c>
      <c r="E2297" s="54" t="s">
        <v>3900</v>
      </c>
      <c r="F2297" s="58" t="str">
        <f>VLOOKUP(E2297,'Plano_SNCAP_ajustado (MS)'!$B$3:$K$1917,10,FALSE)</f>
        <v>Específicos do setor da saúde</v>
      </c>
      <c r="G2297" s="58" t="s">
        <v>20</v>
      </c>
    </row>
    <row r="2298" spans="1:7" ht="16.5">
      <c r="A2298" s="122">
        <v>2017</v>
      </c>
      <c r="B2298" s="54">
        <v>76269</v>
      </c>
      <c r="C2298" s="58" t="s">
        <v>20</v>
      </c>
      <c r="D2298" s="58" t="s">
        <v>1498</v>
      </c>
      <c r="E2298" s="54" t="s">
        <v>3900</v>
      </c>
      <c r="F2298" s="58" t="str">
        <f>VLOOKUP(E2298,'Plano_SNCAP_ajustado (MS)'!$B$3:$K$1917,10,FALSE)</f>
        <v>Específicos do setor da saúde</v>
      </c>
      <c r="G2298" s="58" t="s">
        <v>20</v>
      </c>
    </row>
    <row r="2299" spans="1:7" ht="16.5">
      <c r="A2299" s="122">
        <v>2017</v>
      </c>
      <c r="B2299" s="54">
        <v>7629</v>
      </c>
      <c r="C2299" s="58" t="s">
        <v>20</v>
      </c>
      <c r="D2299" s="58" t="s">
        <v>436</v>
      </c>
      <c r="E2299" s="54" t="s">
        <v>3900</v>
      </c>
      <c r="F2299" s="58" t="str">
        <f>VLOOKUP(E2299,'Plano_SNCAP_ajustado (MS)'!$B$3:$K$1917,10,FALSE)</f>
        <v>Específicos do setor da saúde</v>
      </c>
      <c r="G2299" s="58" t="s">
        <v>20</v>
      </c>
    </row>
    <row r="2300" spans="1:7" ht="16.5">
      <c r="A2300" s="122">
        <v>2017</v>
      </c>
      <c r="B2300" s="54">
        <v>763</v>
      </c>
      <c r="C2300" s="58" t="s">
        <v>20</v>
      </c>
      <c r="D2300" s="58" t="s">
        <v>3842</v>
      </c>
      <c r="E2300" s="54" t="s">
        <v>3900</v>
      </c>
      <c r="F2300" s="58" t="str">
        <f>VLOOKUP(E2300,'Plano_SNCAP_ajustado (MS)'!$B$3:$K$1917,10,FALSE)</f>
        <v>Específicos do setor da saúde</v>
      </c>
      <c r="G2300" s="58" t="s">
        <v>20</v>
      </c>
    </row>
    <row r="2301" spans="1:7" ht="16.5">
      <c r="A2301" s="122">
        <v>2017</v>
      </c>
      <c r="B2301" s="54">
        <v>768</v>
      </c>
      <c r="C2301" s="58" t="s">
        <v>20</v>
      </c>
      <c r="D2301" s="58" t="s">
        <v>3843</v>
      </c>
      <c r="E2301" s="54" t="s">
        <v>3900</v>
      </c>
      <c r="F2301" s="58" t="str">
        <f>VLOOKUP(E2301,'Plano_SNCAP_ajustado (MS)'!$B$3:$K$1917,10,FALSE)</f>
        <v>Específicos do setor da saúde</v>
      </c>
      <c r="G2301" s="58" t="s">
        <v>20</v>
      </c>
    </row>
    <row r="2302" spans="1:7" ht="16.5">
      <c r="A2302" s="122">
        <v>2017</v>
      </c>
      <c r="B2302" s="54">
        <v>769</v>
      </c>
      <c r="C2302" s="58" t="s">
        <v>20</v>
      </c>
      <c r="D2302" s="58" t="s">
        <v>436</v>
      </c>
      <c r="E2302" s="54" t="s">
        <v>3900</v>
      </c>
      <c r="F2302" s="58" t="str">
        <f>VLOOKUP(E2302,'Plano_SNCAP_ajustado (MS)'!$B$3:$K$1917,10,FALSE)</f>
        <v>Específicos do setor da saúde</v>
      </c>
      <c r="G2302" s="58" t="s">
        <v>20</v>
      </c>
    </row>
    <row r="2303" spans="1:7" ht="16.5">
      <c r="A2303" s="122">
        <v>2017</v>
      </c>
      <c r="B2303" s="63">
        <v>78</v>
      </c>
      <c r="C2303" s="58" t="s">
        <v>15</v>
      </c>
      <c r="D2303" s="65" t="s">
        <v>3844</v>
      </c>
      <c r="E2303" s="54"/>
      <c r="F2303" s="58"/>
    </row>
    <row r="2304" spans="1:7" ht="16.5">
      <c r="A2304" s="122">
        <v>2017</v>
      </c>
      <c r="B2304" s="54">
        <v>781</v>
      </c>
      <c r="C2304" s="58" t="s">
        <v>15</v>
      </c>
      <c r="D2304" s="58" t="s">
        <v>2947</v>
      </c>
      <c r="E2304" s="54"/>
      <c r="F2304" s="58"/>
    </row>
    <row r="2305" spans="1:7" ht="16.5">
      <c r="A2305" s="122">
        <v>2017</v>
      </c>
      <c r="B2305" s="54">
        <v>7811</v>
      </c>
      <c r="C2305" s="58" t="s">
        <v>20</v>
      </c>
      <c r="D2305" s="58" t="s">
        <v>412</v>
      </c>
      <c r="E2305" s="54" t="s">
        <v>2948</v>
      </c>
      <c r="F2305" s="58" t="s">
        <v>2949</v>
      </c>
      <c r="G2305" s="58" t="s">
        <v>20</v>
      </c>
    </row>
    <row r="2306" spans="1:7" ht="16.5">
      <c r="A2306" s="122"/>
      <c r="B2306" s="54"/>
      <c r="C2306" s="58"/>
      <c r="D2306" s="58"/>
      <c r="E2306" s="54" t="s">
        <v>2950</v>
      </c>
      <c r="F2306" s="58" t="s">
        <v>2951</v>
      </c>
      <c r="G2306" s="58" t="s">
        <v>20</v>
      </c>
    </row>
    <row r="2307" spans="1:7" ht="16.5">
      <c r="A2307" s="122">
        <v>2017</v>
      </c>
      <c r="B2307" s="54">
        <v>7815</v>
      </c>
      <c r="C2307" s="58" t="s">
        <v>15</v>
      </c>
      <c r="D2307" s="58" t="s">
        <v>3845</v>
      </c>
      <c r="E2307" s="54"/>
      <c r="F2307" s="58"/>
    </row>
    <row r="2308" spans="1:7" ht="16.5">
      <c r="A2308" s="122">
        <v>2017</v>
      </c>
      <c r="B2308" s="54">
        <v>78151</v>
      </c>
      <c r="C2308" s="58" t="s">
        <v>20</v>
      </c>
      <c r="D2308" s="58" t="s">
        <v>3846</v>
      </c>
      <c r="E2308" s="54" t="s">
        <v>2948</v>
      </c>
      <c r="F2308" s="58" t="s">
        <v>2949</v>
      </c>
      <c r="G2308" s="58" t="s">
        <v>20</v>
      </c>
    </row>
    <row r="2309" spans="1:7" ht="16.5">
      <c r="A2309" s="122">
        <v>2017</v>
      </c>
      <c r="B2309" s="54">
        <v>78159</v>
      </c>
      <c r="C2309" s="58" t="s">
        <v>20</v>
      </c>
      <c r="D2309" s="58" t="s">
        <v>1659</v>
      </c>
      <c r="E2309" s="54" t="s">
        <v>2948</v>
      </c>
      <c r="F2309" s="58" t="s">
        <v>2949</v>
      </c>
      <c r="G2309" s="58" t="s">
        <v>20</v>
      </c>
    </row>
    <row r="2310" spans="1:7" ht="16.5">
      <c r="A2310" s="122">
        <v>2017</v>
      </c>
      <c r="B2310" s="54">
        <v>7816</v>
      </c>
      <c r="C2310" s="58" t="s">
        <v>20</v>
      </c>
      <c r="D2310" s="58" t="s">
        <v>1094</v>
      </c>
      <c r="E2310" s="54" t="s">
        <v>2948</v>
      </c>
      <c r="F2310" s="58" t="s">
        <v>2949</v>
      </c>
      <c r="G2310" s="58" t="s">
        <v>20</v>
      </c>
    </row>
    <row r="2311" spans="1:7" ht="16.5">
      <c r="A2311" s="122">
        <v>2017</v>
      </c>
      <c r="B2311" s="54">
        <v>7818</v>
      </c>
      <c r="C2311" s="58" t="s">
        <v>20</v>
      </c>
      <c r="D2311" s="58" t="s">
        <v>2382</v>
      </c>
      <c r="E2311" s="54" t="s">
        <v>2948</v>
      </c>
      <c r="F2311" s="58" t="s">
        <v>2949</v>
      </c>
      <c r="G2311" s="58" t="s">
        <v>20</v>
      </c>
    </row>
    <row r="2312" spans="1:7" ht="16.5">
      <c r="A2312" s="122">
        <v>2017</v>
      </c>
      <c r="B2312" s="54">
        <v>783</v>
      </c>
      <c r="C2312" s="58" t="s">
        <v>15</v>
      </c>
      <c r="D2312" s="58" t="s">
        <v>3847</v>
      </c>
      <c r="E2312" s="54"/>
      <c r="F2312" s="58"/>
    </row>
    <row r="2313" spans="1:7" ht="16.5">
      <c r="A2313" s="122">
        <v>2017</v>
      </c>
      <c r="B2313" s="54">
        <v>7831</v>
      </c>
      <c r="C2313" s="58" t="s">
        <v>20</v>
      </c>
      <c r="D2313" s="58" t="s">
        <v>647</v>
      </c>
      <c r="E2313" s="54" t="s">
        <v>2877</v>
      </c>
      <c r="F2313" s="58" t="s">
        <v>1117</v>
      </c>
      <c r="G2313" s="58" t="s">
        <v>20</v>
      </c>
    </row>
    <row r="2314" spans="1:7" ht="16.5">
      <c r="A2314" s="122">
        <v>2017</v>
      </c>
      <c r="B2314" s="54">
        <v>7832</v>
      </c>
      <c r="C2314" s="58" t="s">
        <v>20</v>
      </c>
      <c r="D2314" s="58" t="s">
        <v>649</v>
      </c>
      <c r="E2314" s="54" t="s">
        <v>2877</v>
      </c>
      <c r="F2314" s="58" t="s">
        <v>1117</v>
      </c>
      <c r="G2314" s="58" t="s">
        <v>20</v>
      </c>
    </row>
    <row r="2315" spans="1:7" ht="16.5">
      <c r="A2315" s="122">
        <v>2017</v>
      </c>
      <c r="B2315" s="54">
        <v>7839</v>
      </c>
      <c r="C2315" s="58" t="s">
        <v>20</v>
      </c>
      <c r="D2315" s="58" t="s">
        <v>436</v>
      </c>
      <c r="E2315" s="54" t="s">
        <v>2879</v>
      </c>
      <c r="F2315" s="58" t="s">
        <v>436</v>
      </c>
      <c r="G2315" s="58" t="s">
        <v>20</v>
      </c>
    </row>
    <row r="2316" spans="1:7" ht="16.5">
      <c r="A2316" s="122">
        <v>2017</v>
      </c>
      <c r="B2316" s="54">
        <v>784</v>
      </c>
      <c r="C2316" s="58" t="s">
        <v>15</v>
      </c>
      <c r="D2316" s="58" t="s">
        <v>3848</v>
      </c>
      <c r="E2316" s="54"/>
      <c r="F2316" s="58"/>
    </row>
    <row r="2317" spans="1:7" ht="16.5">
      <c r="A2317" s="122">
        <v>2017</v>
      </c>
      <c r="B2317" s="54">
        <v>7841</v>
      </c>
      <c r="C2317" s="58" t="s">
        <v>20</v>
      </c>
      <c r="D2317" s="58" t="s">
        <v>3849</v>
      </c>
      <c r="E2317" s="54" t="s">
        <v>2952</v>
      </c>
      <c r="F2317" s="58" t="s">
        <v>2953</v>
      </c>
      <c r="G2317" s="58" t="s">
        <v>20</v>
      </c>
    </row>
    <row r="2318" spans="1:7" ht="16.5">
      <c r="A2318" s="122">
        <v>2017</v>
      </c>
      <c r="B2318" s="54">
        <v>7842</v>
      </c>
      <c r="C2318" s="58" t="s">
        <v>20</v>
      </c>
      <c r="D2318" s="58" t="s">
        <v>3850</v>
      </c>
      <c r="E2318" s="54" t="s">
        <v>2952</v>
      </c>
      <c r="F2318" s="58" t="s">
        <v>2953</v>
      </c>
      <c r="G2318" s="58" t="s">
        <v>20</v>
      </c>
    </row>
    <row r="2319" spans="1:7" ht="16.5">
      <c r="A2319" s="122">
        <v>2017</v>
      </c>
      <c r="B2319" s="54">
        <v>785</v>
      </c>
      <c r="C2319" s="58" t="s">
        <v>20</v>
      </c>
      <c r="D2319" s="58" t="s">
        <v>3378</v>
      </c>
      <c r="E2319" s="54" t="s">
        <v>2954</v>
      </c>
      <c r="F2319" s="58" t="s">
        <v>2955</v>
      </c>
      <c r="G2319" s="58" t="s">
        <v>20</v>
      </c>
    </row>
    <row r="2320" spans="1:7" ht="16.5">
      <c r="A2320" s="122">
        <v>2017</v>
      </c>
      <c r="B2320" s="54">
        <v>786</v>
      </c>
      <c r="C2320" s="58" t="s">
        <v>20</v>
      </c>
      <c r="D2320" s="58" t="s">
        <v>2844</v>
      </c>
      <c r="E2320" s="54" t="s">
        <v>2843</v>
      </c>
      <c r="F2320" s="58" t="s">
        <v>2844</v>
      </c>
      <c r="G2320" s="58" t="s">
        <v>20</v>
      </c>
    </row>
    <row r="2321" spans="1:7" ht="16.5">
      <c r="A2321" s="122">
        <v>2017</v>
      </c>
      <c r="B2321" s="54">
        <v>787</v>
      </c>
      <c r="C2321" s="58" t="s">
        <v>20</v>
      </c>
      <c r="D2321" s="58" t="s">
        <v>3851</v>
      </c>
      <c r="E2321" s="54" t="s">
        <v>2864</v>
      </c>
      <c r="F2321" s="58" t="s">
        <v>2259</v>
      </c>
      <c r="G2321" s="58" t="s">
        <v>20</v>
      </c>
    </row>
    <row r="2322" spans="1:7" ht="16.5">
      <c r="A2322" s="122">
        <v>2017</v>
      </c>
      <c r="B2322" s="54">
        <v>788</v>
      </c>
      <c r="C2322" s="58" t="s">
        <v>15</v>
      </c>
      <c r="D2322" s="58" t="s">
        <v>3852</v>
      </c>
      <c r="E2322" s="54"/>
      <c r="F2322" s="58"/>
    </row>
    <row r="2323" spans="1:7" ht="16.5">
      <c r="A2323" s="122">
        <v>2017</v>
      </c>
      <c r="B2323" s="54">
        <v>7881</v>
      </c>
      <c r="C2323" s="58" t="s">
        <v>20</v>
      </c>
      <c r="D2323" s="58" t="s">
        <v>3180</v>
      </c>
      <c r="E2323" s="54" t="s">
        <v>2865</v>
      </c>
      <c r="F2323" s="58" t="s">
        <v>2823</v>
      </c>
      <c r="G2323" s="58" t="s">
        <v>20</v>
      </c>
    </row>
    <row r="2324" spans="1:7" ht="16.5">
      <c r="A2324" s="122">
        <v>2017</v>
      </c>
      <c r="B2324" s="54">
        <v>7889</v>
      </c>
      <c r="C2324" s="58" t="s">
        <v>20</v>
      </c>
      <c r="D2324" s="58" t="s">
        <v>436</v>
      </c>
      <c r="E2324" s="54" t="s">
        <v>2865</v>
      </c>
      <c r="F2324" s="58" t="s">
        <v>2823</v>
      </c>
      <c r="G2324" s="58" t="s">
        <v>20</v>
      </c>
    </row>
    <row r="2325" spans="1:7" ht="16.5">
      <c r="A2325" s="122"/>
      <c r="B2325" s="54"/>
      <c r="C2325" s="58"/>
      <c r="D2325" s="58"/>
      <c r="E2325" s="54" t="s">
        <v>2934</v>
      </c>
      <c r="F2325" s="58" t="s">
        <v>2935</v>
      </c>
      <c r="G2325" s="58" t="s">
        <v>20</v>
      </c>
    </row>
    <row r="2326" spans="1:7" ht="16.5">
      <c r="A2326" s="122"/>
      <c r="B2326" s="54"/>
      <c r="C2326" s="58"/>
      <c r="D2326" s="58"/>
      <c r="E2326" s="54" t="s">
        <v>2956</v>
      </c>
      <c r="F2326" s="58" t="s">
        <v>2957</v>
      </c>
      <c r="G2326" s="58" t="s">
        <v>20</v>
      </c>
    </row>
    <row r="2327" spans="1:7" ht="16.5">
      <c r="A2327" s="122">
        <v>2017</v>
      </c>
      <c r="B2327" s="63">
        <v>79</v>
      </c>
      <c r="C2327" s="58" t="s">
        <v>15</v>
      </c>
      <c r="D2327" s="65" t="s">
        <v>3853</v>
      </c>
      <c r="E2327" s="54"/>
      <c r="F2327" s="58"/>
    </row>
    <row r="2328" spans="1:7" ht="16.5">
      <c r="A2328" s="122">
        <v>2017</v>
      </c>
      <c r="B2328" s="54">
        <v>792</v>
      </c>
      <c r="C2328" s="58" t="s">
        <v>20</v>
      </c>
      <c r="D2328" s="58" t="s">
        <v>3854</v>
      </c>
      <c r="E2328" s="54" t="s">
        <v>2845</v>
      </c>
      <c r="F2328" s="58" t="s">
        <v>2846</v>
      </c>
      <c r="G2328" s="58" t="s">
        <v>20</v>
      </c>
    </row>
    <row r="2329" spans="1:7" ht="16.5">
      <c r="A2329" s="122">
        <v>2017</v>
      </c>
      <c r="B2329" s="54">
        <v>793</v>
      </c>
      <c r="C2329" s="58" t="s">
        <v>15</v>
      </c>
      <c r="D2329" s="58" t="s">
        <v>3855</v>
      </c>
      <c r="E2329" s="54"/>
      <c r="F2329" s="58"/>
    </row>
    <row r="2330" spans="1:7" ht="16.5">
      <c r="A2330" s="122">
        <v>2017</v>
      </c>
      <c r="B2330" s="54">
        <v>7931</v>
      </c>
      <c r="C2330" s="58" t="s">
        <v>20</v>
      </c>
      <c r="D2330" s="58" t="s">
        <v>2247</v>
      </c>
      <c r="E2330" s="54" t="s">
        <v>2849</v>
      </c>
      <c r="F2330" s="58" t="s">
        <v>2850</v>
      </c>
      <c r="G2330" s="58" t="s">
        <v>20</v>
      </c>
    </row>
    <row r="2331" spans="1:7" ht="16.5">
      <c r="A2331" s="122">
        <v>2017</v>
      </c>
      <c r="B2331" s="54">
        <v>7932</v>
      </c>
      <c r="C2331" s="58" t="s">
        <v>20</v>
      </c>
      <c r="D2331" s="58" t="s">
        <v>2852</v>
      </c>
      <c r="E2331" s="54" t="s">
        <v>2851</v>
      </c>
      <c r="F2331" s="58" t="s">
        <v>2852</v>
      </c>
      <c r="G2331" s="58" t="s">
        <v>20</v>
      </c>
    </row>
    <row r="2332" spans="1:7" ht="16.5">
      <c r="A2332" s="122">
        <v>2017</v>
      </c>
      <c r="B2332" s="54">
        <v>7933</v>
      </c>
      <c r="C2332" s="58" t="s">
        <v>20</v>
      </c>
      <c r="D2332" s="58" t="s">
        <v>3856</v>
      </c>
      <c r="E2332" s="54" t="s">
        <v>2853</v>
      </c>
      <c r="F2332" s="58" t="s">
        <v>2854</v>
      </c>
      <c r="G2332" s="58" t="s">
        <v>20</v>
      </c>
    </row>
    <row r="2333" spans="1:7" ht="16.5">
      <c r="A2333" s="122">
        <v>2017</v>
      </c>
      <c r="B2333" s="54">
        <v>7938</v>
      </c>
      <c r="C2333" s="58" t="s">
        <v>20</v>
      </c>
      <c r="D2333" s="58" t="s">
        <v>436</v>
      </c>
      <c r="E2333" s="54" t="s">
        <v>2853</v>
      </c>
      <c r="F2333" s="58" t="s">
        <v>2854</v>
      </c>
      <c r="G2333" s="58" t="s">
        <v>20</v>
      </c>
    </row>
    <row r="2334" spans="1:7" ht="16.5">
      <c r="A2334" s="122">
        <v>2017</v>
      </c>
      <c r="B2334" s="54">
        <v>794</v>
      </c>
      <c r="C2334" s="58" t="s">
        <v>15</v>
      </c>
      <c r="D2334" s="58" t="s">
        <v>3857</v>
      </c>
      <c r="E2334" s="54"/>
      <c r="F2334" s="58"/>
    </row>
    <row r="2335" spans="1:7" ht="16.5">
      <c r="A2335" s="122">
        <v>2017</v>
      </c>
      <c r="B2335" s="54">
        <v>7941</v>
      </c>
      <c r="C2335" s="58" t="s">
        <v>20</v>
      </c>
      <c r="D2335" s="58" t="s">
        <v>3719</v>
      </c>
      <c r="E2335" s="54" t="s">
        <v>2858</v>
      </c>
      <c r="F2335" s="58" t="s">
        <v>2259</v>
      </c>
      <c r="G2335" s="58" t="s">
        <v>20</v>
      </c>
    </row>
    <row r="2336" spans="1:7" ht="16.5">
      <c r="A2336" s="122"/>
      <c r="B2336" s="54"/>
      <c r="C2336" s="58"/>
      <c r="D2336" s="58"/>
      <c r="E2336" s="54" t="s">
        <v>2864</v>
      </c>
      <c r="F2336" s="58" t="s">
        <v>2259</v>
      </c>
      <c r="G2336" s="58" t="s">
        <v>20</v>
      </c>
    </row>
    <row r="2337" spans="1:7" ht="16.5">
      <c r="A2337" s="122"/>
      <c r="B2337" s="54"/>
      <c r="C2337" s="58"/>
      <c r="D2337" s="58"/>
      <c r="E2337" s="54" t="s">
        <v>2869</v>
      </c>
      <c r="F2337" s="58" t="s">
        <v>1111</v>
      </c>
      <c r="G2337" s="58" t="s">
        <v>20</v>
      </c>
    </row>
    <row r="2338" spans="1:7" ht="16.5">
      <c r="A2338" s="122">
        <v>2017</v>
      </c>
      <c r="B2338" s="54">
        <v>7942</v>
      </c>
      <c r="C2338" s="58" t="s">
        <v>20</v>
      </c>
      <c r="D2338" s="58" t="s">
        <v>3720</v>
      </c>
      <c r="E2338" s="54" t="s">
        <v>2870</v>
      </c>
      <c r="F2338" s="58" t="s">
        <v>1135</v>
      </c>
      <c r="G2338" s="58" t="s">
        <v>20</v>
      </c>
    </row>
    <row r="2339" spans="1:7" ht="16.5">
      <c r="A2339" s="122">
        <v>2017</v>
      </c>
      <c r="B2339" s="54">
        <v>7943</v>
      </c>
      <c r="C2339" s="58" t="s">
        <v>20</v>
      </c>
      <c r="D2339" s="58" t="s">
        <v>3721</v>
      </c>
      <c r="E2339" s="54" t="s">
        <v>2871</v>
      </c>
      <c r="F2339" s="58" t="s">
        <v>1308</v>
      </c>
      <c r="G2339" s="58" t="s">
        <v>20</v>
      </c>
    </row>
    <row r="2340" spans="1:7" ht="16.5">
      <c r="A2340" s="122">
        <v>2017</v>
      </c>
      <c r="B2340" s="54">
        <v>7944</v>
      </c>
      <c r="C2340" s="58" t="s">
        <v>20</v>
      </c>
      <c r="D2340" s="58" t="s">
        <v>2247</v>
      </c>
      <c r="E2340" s="54" t="s">
        <v>2872</v>
      </c>
      <c r="F2340" s="58" t="s">
        <v>2850</v>
      </c>
      <c r="G2340" s="58" t="s">
        <v>20</v>
      </c>
    </row>
    <row r="2341" spans="1:7" ht="16.5">
      <c r="A2341" s="122">
        <v>2017</v>
      </c>
      <c r="B2341" s="54">
        <v>7948</v>
      </c>
      <c r="C2341" s="58" t="s">
        <v>20</v>
      </c>
      <c r="D2341" s="58" t="s">
        <v>436</v>
      </c>
      <c r="E2341" s="54" t="s">
        <v>2878</v>
      </c>
      <c r="F2341" s="58" t="s">
        <v>2823</v>
      </c>
      <c r="G2341" s="58" t="s">
        <v>20</v>
      </c>
    </row>
    <row r="2342" spans="1:7" ht="16.5">
      <c r="A2342" s="122">
        <v>2017</v>
      </c>
      <c r="B2342" s="54">
        <v>795</v>
      </c>
      <c r="C2342" s="58" t="s">
        <v>15</v>
      </c>
      <c r="D2342" s="58" t="s">
        <v>3858</v>
      </c>
      <c r="E2342" s="54"/>
      <c r="F2342" s="58"/>
    </row>
    <row r="2343" spans="1:7" ht="16.5">
      <c r="A2343" s="122">
        <v>2017</v>
      </c>
      <c r="B2343" s="54">
        <v>7951</v>
      </c>
      <c r="C2343" s="58" t="s">
        <v>20</v>
      </c>
      <c r="D2343" s="58" t="s">
        <v>847</v>
      </c>
      <c r="E2343" s="54" t="s">
        <v>1476</v>
      </c>
      <c r="F2343" s="58" t="s">
        <v>1471</v>
      </c>
      <c r="G2343" s="58" t="s">
        <v>20</v>
      </c>
    </row>
    <row r="2344" spans="1:7" ht="16.5">
      <c r="A2344" s="122">
        <v>2017</v>
      </c>
      <c r="B2344" s="54">
        <v>7959</v>
      </c>
      <c r="C2344" s="58" t="s">
        <v>20</v>
      </c>
      <c r="D2344" s="58" t="s">
        <v>3859</v>
      </c>
      <c r="E2344" s="54" t="s">
        <v>1477</v>
      </c>
      <c r="F2344" s="58" t="s">
        <v>1473</v>
      </c>
      <c r="G2344" s="58" t="s">
        <v>20</v>
      </c>
    </row>
    <row r="2345" spans="1:7" ht="16.5">
      <c r="A2345" s="122">
        <v>2017</v>
      </c>
      <c r="B2345" s="54">
        <v>796</v>
      </c>
      <c r="C2345" s="58" t="s">
        <v>15</v>
      </c>
      <c r="D2345" s="58" t="s">
        <v>3860</v>
      </c>
      <c r="E2345" s="54"/>
      <c r="F2345" s="58"/>
    </row>
    <row r="2346" spans="1:7" ht="16.5">
      <c r="A2346" s="122">
        <v>2017</v>
      </c>
      <c r="B2346" s="54">
        <v>7961</v>
      </c>
      <c r="C2346" s="58" t="s">
        <v>20</v>
      </c>
      <c r="D2346" s="58" t="s">
        <v>3727</v>
      </c>
      <c r="E2346" s="54" t="s">
        <v>2789</v>
      </c>
      <c r="F2346" s="58" t="s">
        <v>1111</v>
      </c>
      <c r="G2346" s="58" t="s">
        <v>20</v>
      </c>
    </row>
    <row r="2347" spans="1:7" ht="16.5">
      <c r="A2347" s="122"/>
      <c r="B2347" s="54"/>
      <c r="C2347" s="58"/>
      <c r="D2347" s="58"/>
      <c r="E2347" s="54" t="s">
        <v>2790</v>
      </c>
      <c r="F2347" s="58" t="s">
        <v>1135</v>
      </c>
      <c r="G2347" s="58" t="s">
        <v>20</v>
      </c>
    </row>
    <row r="2348" spans="1:7" ht="16.5">
      <c r="A2348" s="122"/>
      <c r="B2348" s="54"/>
      <c r="C2348" s="58"/>
      <c r="D2348" s="58"/>
      <c r="E2348" s="54" t="s">
        <v>2791</v>
      </c>
      <c r="F2348" s="58" t="s">
        <v>1308</v>
      </c>
      <c r="G2348" s="58" t="s">
        <v>20</v>
      </c>
    </row>
    <row r="2349" spans="1:7" ht="16.5">
      <c r="A2349" s="122">
        <v>2017</v>
      </c>
      <c r="B2349" s="54">
        <v>7962</v>
      </c>
      <c r="C2349" s="58" t="s">
        <v>20</v>
      </c>
      <c r="D2349" s="58" t="s">
        <v>839</v>
      </c>
      <c r="E2349" s="54" t="s">
        <v>2795</v>
      </c>
      <c r="F2349" s="58" t="s">
        <v>485</v>
      </c>
      <c r="G2349" s="58" t="s">
        <v>20</v>
      </c>
    </row>
    <row r="2350" spans="1:7" ht="16.5">
      <c r="A2350" s="122"/>
      <c r="B2350" s="54"/>
      <c r="C2350" s="58"/>
      <c r="D2350" s="58"/>
      <c r="E2350" s="54" t="s">
        <v>2796</v>
      </c>
      <c r="F2350" s="58" t="s">
        <v>481</v>
      </c>
      <c r="G2350" s="58" t="s">
        <v>20</v>
      </c>
    </row>
    <row r="2351" spans="1:7" ht="16.5">
      <c r="A2351" s="122"/>
      <c r="B2351" s="54"/>
      <c r="C2351" s="58"/>
      <c r="D2351" s="58"/>
      <c r="E2351" s="54" t="s">
        <v>2797</v>
      </c>
      <c r="F2351" s="58" t="s">
        <v>2192</v>
      </c>
      <c r="G2351" s="58" t="s">
        <v>20</v>
      </c>
    </row>
    <row r="2352" spans="1:7" ht="16.5">
      <c r="A2352" s="122"/>
      <c r="B2352" s="54"/>
      <c r="C2352" s="58"/>
      <c r="D2352" s="58"/>
      <c r="E2352" s="54" t="s">
        <v>2798</v>
      </c>
      <c r="F2352" s="58" t="s">
        <v>2194</v>
      </c>
      <c r="G2352" s="58" t="s">
        <v>20</v>
      </c>
    </row>
    <row r="2353" spans="1:7" ht="16.5">
      <c r="A2353" s="122"/>
      <c r="B2353" s="54"/>
      <c r="C2353" s="58"/>
      <c r="D2353" s="58"/>
      <c r="E2353" s="54" t="s">
        <v>2799</v>
      </c>
      <c r="F2353" s="58" t="s">
        <v>2196</v>
      </c>
      <c r="G2353" s="58" t="s">
        <v>20</v>
      </c>
    </row>
    <row r="2354" spans="1:7" ht="16.5">
      <c r="A2354" s="122"/>
      <c r="B2354" s="54"/>
      <c r="C2354" s="58"/>
      <c r="D2354" s="58"/>
      <c r="E2354" s="54" t="s">
        <v>2800</v>
      </c>
      <c r="F2354" s="58" t="s">
        <v>2198</v>
      </c>
      <c r="G2354" s="58" t="s">
        <v>20</v>
      </c>
    </row>
    <row r="2355" spans="1:7" ht="16.5">
      <c r="A2355" s="122"/>
      <c r="B2355" s="54"/>
      <c r="C2355" s="58"/>
      <c r="D2355" s="58"/>
      <c r="E2355" s="54" t="s">
        <v>2801</v>
      </c>
      <c r="F2355" s="58" t="s">
        <v>2200</v>
      </c>
      <c r="G2355" s="58" t="s">
        <v>20</v>
      </c>
    </row>
    <row r="2356" spans="1:7" ht="16.5">
      <c r="A2356" s="122"/>
      <c r="B2356" s="54"/>
      <c r="C2356" s="58"/>
      <c r="D2356" s="58"/>
      <c r="E2356" s="54" t="s">
        <v>2802</v>
      </c>
      <c r="F2356" s="58" t="s">
        <v>2202</v>
      </c>
      <c r="G2356" s="58" t="s">
        <v>20</v>
      </c>
    </row>
    <row r="2357" spans="1:7" ht="16.5">
      <c r="A2357" s="122"/>
      <c r="B2357" s="54"/>
      <c r="C2357" s="58"/>
      <c r="D2357" s="58"/>
      <c r="E2357" s="54" t="s">
        <v>2806</v>
      </c>
      <c r="F2357" s="58" t="s">
        <v>843</v>
      </c>
      <c r="G2357" s="58" t="s">
        <v>20</v>
      </c>
    </row>
    <row r="2358" spans="1:7" ht="16.5">
      <c r="A2358" s="122"/>
      <c r="B2358" s="54"/>
      <c r="C2358" s="58"/>
      <c r="D2358" s="58"/>
      <c r="E2358" s="54" t="s">
        <v>2807</v>
      </c>
      <c r="F2358" s="58" t="s">
        <v>845</v>
      </c>
      <c r="G2358" s="58" t="s">
        <v>20</v>
      </c>
    </row>
    <row r="2359" spans="1:7" ht="16.5">
      <c r="A2359" s="122"/>
      <c r="B2359" s="54"/>
      <c r="C2359" s="58"/>
      <c r="D2359" s="58"/>
      <c r="E2359" s="54" t="s">
        <v>2808</v>
      </c>
      <c r="F2359" s="58" t="s">
        <v>847</v>
      </c>
      <c r="G2359" s="58" t="s">
        <v>20</v>
      </c>
    </row>
    <row r="2360" spans="1:7" ht="16.5">
      <c r="A2360" s="122"/>
      <c r="B2360" s="54"/>
      <c r="C2360" s="58"/>
      <c r="D2360" s="58"/>
      <c r="E2360" s="54" t="s">
        <v>2809</v>
      </c>
      <c r="F2360" s="58" t="s">
        <v>849</v>
      </c>
      <c r="G2360" s="58" t="s">
        <v>20</v>
      </c>
    </row>
    <row r="2361" spans="1:7" ht="16.5">
      <c r="A2361" s="122"/>
      <c r="B2361" s="54"/>
      <c r="C2361" s="58"/>
      <c r="D2361" s="58"/>
      <c r="E2361" s="54" t="s">
        <v>2810</v>
      </c>
      <c r="F2361" s="58" t="s">
        <v>360</v>
      </c>
      <c r="G2361" s="58" t="s">
        <v>20</v>
      </c>
    </row>
    <row r="2362" spans="1:7" ht="16.5">
      <c r="A2362" s="122"/>
      <c r="B2362" s="54"/>
      <c r="C2362" s="58"/>
      <c r="D2362" s="58"/>
      <c r="E2362" s="54" t="s">
        <v>2811</v>
      </c>
      <c r="F2362" s="58" t="s">
        <v>852</v>
      </c>
      <c r="G2362" s="58" t="s">
        <v>20</v>
      </c>
    </row>
    <row r="2363" spans="1:7" ht="16.5">
      <c r="A2363" s="122"/>
      <c r="B2363" s="54"/>
      <c r="C2363" s="58"/>
      <c r="D2363" s="58"/>
      <c r="E2363" s="54" t="s">
        <v>2812</v>
      </c>
      <c r="F2363" s="58" t="s">
        <v>372</v>
      </c>
      <c r="G2363" s="58" t="s">
        <v>20</v>
      </c>
    </row>
    <row r="2364" spans="1:7" ht="16.5">
      <c r="A2364" s="122"/>
      <c r="B2364" s="54"/>
      <c r="C2364" s="58"/>
      <c r="D2364" s="58"/>
      <c r="E2364" s="54" t="s">
        <v>2813</v>
      </c>
      <c r="F2364" s="58" t="s">
        <v>366</v>
      </c>
      <c r="G2364" s="58" t="s">
        <v>20</v>
      </c>
    </row>
    <row r="2365" spans="1:7" ht="16.5">
      <c r="A2365" s="122"/>
      <c r="B2365" s="54"/>
      <c r="C2365" s="58"/>
      <c r="D2365" s="58"/>
      <c r="E2365" s="54" t="s">
        <v>2814</v>
      </c>
      <c r="F2365" s="58" t="s">
        <v>2223</v>
      </c>
      <c r="G2365" s="58" t="s">
        <v>20</v>
      </c>
    </row>
    <row r="2366" spans="1:7" ht="16.5">
      <c r="A2366" s="122"/>
      <c r="B2366" s="54"/>
      <c r="C2366" s="58"/>
      <c r="D2366" s="58"/>
      <c r="E2366" s="54" t="s">
        <v>2815</v>
      </c>
      <c r="F2366" s="58" t="s">
        <v>858</v>
      </c>
      <c r="G2366" s="58" t="s">
        <v>20</v>
      </c>
    </row>
    <row r="2367" spans="1:7" ht="16.5">
      <c r="A2367" s="122">
        <v>2017</v>
      </c>
      <c r="B2367" s="63">
        <v>797</v>
      </c>
      <c r="C2367" s="58" t="s">
        <v>15</v>
      </c>
      <c r="D2367" s="65" t="s">
        <v>3728</v>
      </c>
      <c r="E2367" s="54"/>
      <c r="F2367" s="58"/>
    </row>
    <row r="2368" spans="1:7" ht="16.5">
      <c r="A2368" s="122">
        <v>2017</v>
      </c>
      <c r="B2368" s="54">
        <v>7971</v>
      </c>
      <c r="C2368" s="58" t="s">
        <v>15</v>
      </c>
      <c r="D2368" s="58" t="s">
        <v>3861</v>
      </c>
      <c r="E2368" s="54"/>
      <c r="F2368" s="58"/>
    </row>
    <row r="2369" spans="1:7" ht="16.5">
      <c r="A2369" s="122">
        <v>2017</v>
      </c>
      <c r="B2369" s="54">
        <v>79711</v>
      </c>
      <c r="C2369" s="58" t="s">
        <v>20</v>
      </c>
      <c r="D2369" s="58" t="s">
        <v>2551</v>
      </c>
      <c r="E2369" s="54" t="s">
        <v>2927</v>
      </c>
      <c r="F2369" s="58" t="s">
        <v>2928</v>
      </c>
      <c r="G2369" s="58" t="s">
        <v>20</v>
      </c>
    </row>
    <row r="2370" spans="1:7" ht="16.5">
      <c r="A2370" s="122">
        <v>2017</v>
      </c>
      <c r="B2370" s="54">
        <v>79712</v>
      </c>
      <c r="C2370" s="58" t="s">
        <v>15</v>
      </c>
      <c r="D2370" s="58" t="s">
        <v>3770</v>
      </c>
      <c r="E2370" s="54"/>
      <c r="F2370" s="58"/>
    </row>
    <row r="2371" spans="1:7" ht="16.5">
      <c r="A2371" s="122">
        <v>2017</v>
      </c>
      <c r="B2371" s="54">
        <v>797121</v>
      </c>
      <c r="C2371" s="58" t="s">
        <v>15</v>
      </c>
      <c r="D2371" s="58" t="s">
        <v>3085</v>
      </c>
      <c r="E2371" s="54"/>
      <c r="F2371" s="58"/>
    </row>
    <row r="2372" spans="1:7" ht="16.5">
      <c r="A2372" s="122">
        <v>2017</v>
      </c>
      <c r="B2372" s="54">
        <v>7971211</v>
      </c>
      <c r="C2372" s="58" t="s">
        <v>20</v>
      </c>
      <c r="D2372" s="58" t="s">
        <v>3086</v>
      </c>
      <c r="E2372" s="54" t="s">
        <v>2927</v>
      </c>
      <c r="F2372" s="58" t="s">
        <v>2928</v>
      </c>
      <c r="G2372" s="58" t="s">
        <v>20</v>
      </c>
    </row>
    <row r="2373" spans="1:7" ht="16.5">
      <c r="A2373" s="122">
        <v>2017</v>
      </c>
      <c r="B2373" s="54">
        <v>7971212</v>
      </c>
      <c r="C2373" s="58" t="s">
        <v>20</v>
      </c>
      <c r="D2373" s="58" t="s">
        <v>3087</v>
      </c>
      <c r="E2373" s="54" t="s">
        <v>2927</v>
      </c>
      <c r="F2373" s="58" t="s">
        <v>2928</v>
      </c>
      <c r="G2373" s="58" t="s">
        <v>20</v>
      </c>
    </row>
    <row r="2374" spans="1:7" ht="16.5">
      <c r="A2374" s="122">
        <v>2017</v>
      </c>
      <c r="B2374" s="54">
        <v>7971213</v>
      </c>
      <c r="C2374" s="58" t="s">
        <v>20</v>
      </c>
      <c r="D2374" s="58" t="s">
        <v>3088</v>
      </c>
      <c r="E2374" s="54" t="s">
        <v>2927</v>
      </c>
      <c r="F2374" s="58" t="s">
        <v>2928</v>
      </c>
      <c r="G2374" s="58" t="s">
        <v>20</v>
      </c>
    </row>
    <row r="2375" spans="1:7" ht="16.5">
      <c r="A2375" s="122">
        <v>2017</v>
      </c>
      <c r="B2375" s="54">
        <v>7971214</v>
      </c>
      <c r="C2375" s="58" t="s">
        <v>20</v>
      </c>
      <c r="D2375" s="58" t="s">
        <v>3089</v>
      </c>
      <c r="E2375" s="54" t="s">
        <v>2927</v>
      </c>
      <c r="F2375" s="58" t="s">
        <v>2928</v>
      </c>
      <c r="G2375" s="58" t="s">
        <v>20</v>
      </c>
    </row>
    <row r="2376" spans="1:7" ht="16.5">
      <c r="A2376" s="122">
        <v>2017</v>
      </c>
      <c r="B2376" s="54">
        <v>7971215</v>
      </c>
      <c r="C2376" s="58" t="s">
        <v>20</v>
      </c>
      <c r="D2376" s="58" t="s">
        <v>3090</v>
      </c>
      <c r="E2376" s="54" t="s">
        <v>2927</v>
      </c>
      <c r="F2376" s="58" t="s">
        <v>2928</v>
      </c>
      <c r="G2376" s="58" t="s">
        <v>20</v>
      </c>
    </row>
    <row r="2377" spans="1:7" ht="16.5">
      <c r="A2377" s="122">
        <v>2017</v>
      </c>
      <c r="B2377" s="54">
        <v>7971216</v>
      </c>
      <c r="C2377" s="58" t="s">
        <v>20</v>
      </c>
      <c r="D2377" s="58" t="s">
        <v>3094</v>
      </c>
      <c r="E2377" s="54" t="s">
        <v>2927</v>
      </c>
      <c r="F2377" s="58" t="s">
        <v>2928</v>
      </c>
      <c r="G2377" s="58" t="s">
        <v>20</v>
      </c>
    </row>
    <row r="2378" spans="1:7" ht="16.5">
      <c r="A2378" s="122">
        <v>2017</v>
      </c>
      <c r="B2378" s="54">
        <v>7971219</v>
      </c>
      <c r="C2378" s="58" t="s">
        <v>20</v>
      </c>
      <c r="D2378" s="58" t="s">
        <v>3095</v>
      </c>
      <c r="E2378" s="54" t="s">
        <v>2927</v>
      </c>
      <c r="F2378" s="58" t="s">
        <v>2928</v>
      </c>
      <c r="G2378" s="58" t="s">
        <v>20</v>
      </c>
    </row>
    <row r="2379" spans="1:7" ht="16.5">
      <c r="A2379" s="122">
        <v>2017</v>
      </c>
      <c r="B2379" s="54">
        <v>797123</v>
      </c>
      <c r="C2379" s="58" t="s">
        <v>20</v>
      </c>
      <c r="D2379" s="58" t="s">
        <v>3096</v>
      </c>
      <c r="E2379" s="54" t="s">
        <v>2927</v>
      </c>
      <c r="F2379" s="58" t="s">
        <v>2928</v>
      </c>
      <c r="G2379" s="58" t="s">
        <v>20</v>
      </c>
    </row>
    <row r="2380" spans="1:7" ht="16.5">
      <c r="A2380" s="122">
        <v>2017</v>
      </c>
      <c r="B2380" s="54">
        <v>797125</v>
      </c>
      <c r="C2380" s="58" t="s">
        <v>15</v>
      </c>
      <c r="D2380" s="58" t="s">
        <v>3862</v>
      </c>
      <c r="E2380" s="54"/>
      <c r="F2380" s="58"/>
    </row>
    <row r="2381" spans="1:7" ht="16.5">
      <c r="A2381" s="122">
        <v>2017</v>
      </c>
      <c r="B2381" s="54">
        <v>7971251</v>
      </c>
      <c r="C2381" s="58" t="s">
        <v>15</v>
      </c>
      <c r="D2381" s="58" t="s">
        <v>3773</v>
      </c>
      <c r="E2381" s="54"/>
      <c r="F2381" s="58"/>
    </row>
    <row r="2382" spans="1:7" ht="16.5">
      <c r="A2382" s="122">
        <v>2017</v>
      </c>
      <c r="B2382" s="54">
        <v>79712511</v>
      </c>
      <c r="C2382" s="58" t="s">
        <v>20</v>
      </c>
      <c r="D2382" s="58" t="s">
        <v>3102</v>
      </c>
      <c r="E2382" s="54" t="s">
        <v>2927</v>
      </c>
      <c r="F2382" s="58" t="s">
        <v>2928</v>
      </c>
      <c r="G2382" s="58" t="s">
        <v>20</v>
      </c>
    </row>
    <row r="2383" spans="1:7" ht="16.5">
      <c r="A2383" s="122">
        <v>2017</v>
      </c>
      <c r="B2383" s="54">
        <v>79712512</v>
      </c>
      <c r="C2383" s="58" t="s">
        <v>20</v>
      </c>
      <c r="D2383" s="58" t="s">
        <v>3103</v>
      </c>
      <c r="E2383" s="54" t="s">
        <v>2927</v>
      </c>
      <c r="F2383" s="58" t="s">
        <v>2928</v>
      </c>
      <c r="G2383" s="58" t="s">
        <v>20</v>
      </c>
    </row>
    <row r="2384" spans="1:7" ht="16.5">
      <c r="A2384" s="122">
        <v>2017</v>
      </c>
      <c r="B2384" s="54">
        <v>79712513</v>
      </c>
      <c r="C2384" s="58" t="s">
        <v>20</v>
      </c>
      <c r="D2384" s="58" t="s">
        <v>3104</v>
      </c>
      <c r="E2384" s="54" t="s">
        <v>2927</v>
      </c>
      <c r="F2384" s="58" t="s">
        <v>2928</v>
      </c>
      <c r="G2384" s="58" t="s">
        <v>20</v>
      </c>
    </row>
    <row r="2385" spans="1:7" ht="16.5">
      <c r="A2385" s="122">
        <v>2017</v>
      </c>
      <c r="B2385" s="54">
        <v>79712514</v>
      </c>
      <c r="C2385" s="58" t="s">
        <v>20</v>
      </c>
      <c r="D2385" s="58" t="s">
        <v>3105</v>
      </c>
      <c r="E2385" s="54" t="s">
        <v>2927</v>
      </c>
      <c r="F2385" s="58" t="s">
        <v>2928</v>
      </c>
      <c r="G2385" s="58" t="s">
        <v>20</v>
      </c>
    </row>
    <row r="2386" spans="1:7" ht="16.5">
      <c r="A2386" s="122">
        <v>2017</v>
      </c>
      <c r="B2386" s="54">
        <v>79712515</v>
      </c>
      <c r="C2386" s="58" t="s">
        <v>20</v>
      </c>
      <c r="D2386" s="58" t="s">
        <v>3749</v>
      </c>
      <c r="E2386" s="54" t="s">
        <v>2927</v>
      </c>
      <c r="F2386" s="58" t="s">
        <v>2928</v>
      </c>
      <c r="G2386" s="58" t="s">
        <v>20</v>
      </c>
    </row>
    <row r="2387" spans="1:7" ht="16.5">
      <c r="A2387" s="122">
        <v>2017</v>
      </c>
      <c r="B2387" s="54">
        <v>79712519</v>
      </c>
      <c r="C2387" s="58" t="s">
        <v>20</v>
      </c>
      <c r="D2387" s="58" t="s">
        <v>3106</v>
      </c>
      <c r="E2387" s="54" t="s">
        <v>2927</v>
      </c>
      <c r="F2387" s="58" t="s">
        <v>2928</v>
      </c>
      <c r="G2387" s="58" t="s">
        <v>20</v>
      </c>
    </row>
    <row r="2388" spans="1:7" ht="16.5">
      <c r="A2388" s="122">
        <v>2017</v>
      </c>
      <c r="B2388" s="54">
        <v>7971252</v>
      </c>
      <c r="C2388" s="58" t="s">
        <v>15</v>
      </c>
      <c r="D2388" s="58" t="s">
        <v>3107</v>
      </c>
      <c r="E2388" s="54"/>
      <c r="F2388" s="58"/>
    </row>
    <row r="2389" spans="1:7" ht="16.5">
      <c r="A2389" s="122">
        <v>2017</v>
      </c>
      <c r="B2389" s="54">
        <v>79712521</v>
      </c>
      <c r="C2389" s="58" t="s">
        <v>20</v>
      </c>
      <c r="D2389" s="58" t="s">
        <v>1500</v>
      </c>
      <c r="E2389" s="54" t="s">
        <v>2927</v>
      </c>
      <c r="F2389" s="58" t="s">
        <v>2928</v>
      </c>
      <c r="G2389" s="58" t="s">
        <v>20</v>
      </c>
    </row>
    <row r="2390" spans="1:7" ht="16.5">
      <c r="A2390" s="122">
        <v>2017</v>
      </c>
      <c r="B2390" s="54">
        <v>79712522</v>
      </c>
      <c r="C2390" s="58" t="s">
        <v>20</v>
      </c>
      <c r="D2390" s="58" t="s">
        <v>1501</v>
      </c>
      <c r="E2390" s="54" t="s">
        <v>2927</v>
      </c>
      <c r="F2390" s="58" t="s">
        <v>2928</v>
      </c>
      <c r="G2390" s="58" t="s">
        <v>20</v>
      </c>
    </row>
    <row r="2391" spans="1:7" ht="16.5">
      <c r="A2391" s="122">
        <v>2017</v>
      </c>
      <c r="B2391" s="54">
        <v>7971259</v>
      </c>
      <c r="C2391" s="58" t="s">
        <v>20</v>
      </c>
      <c r="D2391" s="58" t="s">
        <v>3863</v>
      </c>
      <c r="E2391" s="54" t="s">
        <v>2927</v>
      </c>
      <c r="F2391" s="58" t="s">
        <v>2928</v>
      </c>
      <c r="G2391" s="58" t="s">
        <v>20</v>
      </c>
    </row>
    <row r="2392" spans="1:7" ht="16.5">
      <c r="A2392" s="122">
        <v>2017</v>
      </c>
      <c r="B2392" s="54">
        <v>797129</v>
      </c>
      <c r="C2392" s="58" t="s">
        <v>15</v>
      </c>
      <c r="D2392" s="58" t="s">
        <v>3864</v>
      </c>
      <c r="E2392" s="54"/>
      <c r="F2392" s="58"/>
    </row>
    <row r="2393" spans="1:7" ht="16.5">
      <c r="A2393" s="122">
        <v>2017</v>
      </c>
      <c r="B2393" s="54">
        <v>7971291</v>
      </c>
      <c r="C2393" s="58" t="s">
        <v>20</v>
      </c>
      <c r="D2393" s="58" t="s">
        <v>2472</v>
      </c>
      <c r="E2393" s="54" t="s">
        <v>2927</v>
      </c>
      <c r="F2393" s="58" t="s">
        <v>2928</v>
      </c>
      <c r="G2393" s="58" t="s">
        <v>20</v>
      </c>
    </row>
    <row r="2394" spans="1:7" ht="16.5">
      <c r="A2394" s="122">
        <v>2017</v>
      </c>
      <c r="B2394" s="54">
        <v>7971293</v>
      </c>
      <c r="C2394" s="58" t="s">
        <v>20</v>
      </c>
      <c r="D2394" s="58" t="s">
        <v>502</v>
      </c>
      <c r="E2394" s="54" t="s">
        <v>2927</v>
      </c>
      <c r="F2394" s="58" t="s">
        <v>2928</v>
      </c>
      <c r="G2394" s="58" t="s">
        <v>20</v>
      </c>
    </row>
    <row r="2395" spans="1:7" ht="16.5">
      <c r="A2395" s="122">
        <v>2017</v>
      </c>
      <c r="B2395" s="54">
        <v>7971299</v>
      </c>
      <c r="C2395" s="58" t="s">
        <v>20</v>
      </c>
      <c r="D2395" s="58" t="s">
        <v>3097</v>
      </c>
      <c r="E2395" s="54" t="s">
        <v>2927</v>
      </c>
      <c r="F2395" s="58" t="s">
        <v>2928</v>
      </c>
      <c r="G2395" s="58" t="s">
        <v>20</v>
      </c>
    </row>
    <row r="2396" spans="1:7" ht="16.5">
      <c r="A2396" s="122">
        <v>2017</v>
      </c>
      <c r="B2396" s="54">
        <v>7972</v>
      </c>
      <c r="C2396" s="58" t="s">
        <v>20</v>
      </c>
      <c r="D2396" s="58" t="s">
        <v>2228</v>
      </c>
      <c r="E2396" s="54" t="s">
        <v>2927</v>
      </c>
      <c r="F2396" s="58" t="s">
        <v>2928</v>
      </c>
      <c r="G2396" s="58" t="s">
        <v>20</v>
      </c>
    </row>
    <row r="2397" spans="1:7" ht="16.5">
      <c r="A2397" s="122">
        <v>2017</v>
      </c>
      <c r="B2397" s="54">
        <v>7973</v>
      </c>
      <c r="C2397" s="58" t="s">
        <v>20</v>
      </c>
      <c r="D2397" s="58" t="s">
        <v>3797</v>
      </c>
      <c r="E2397" s="54" t="s">
        <v>2927</v>
      </c>
      <c r="F2397" s="58" t="s">
        <v>2928</v>
      </c>
      <c r="G2397" s="58" t="s">
        <v>20</v>
      </c>
    </row>
    <row r="2398" spans="1:7" ht="16.5">
      <c r="A2398" s="122">
        <v>2017</v>
      </c>
      <c r="B2398" s="54">
        <v>7974</v>
      </c>
      <c r="C2398" s="58" t="s">
        <v>20</v>
      </c>
      <c r="D2398" s="58" t="s">
        <v>3865</v>
      </c>
      <c r="E2398" s="54" t="s">
        <v>2925</v>
      </c>
      <c r="F2398" s="58" t="s">
        <v>2926</v>
      </c>
      <c r="G2398" s="58" t="s">
        <v>20</v>
      </c>
    </row>
    <row r="2399" spans="1:7" ht="16.5">
      <c r="A2399" s="122">
        <v>2017</v>
      </c>
      <c r="B2399" s="54">
        <v>7976</v>
      </c>
      <c r="C2399" s="58" t="s">
        <v>15</v>
      </c>
      <c r="D2399" s="58" t="s">
        <v>3866</v>
      </c>
      <c r="E2399" s="54"/>
      <c r="F2399" s="58"/>
    </row>
    <row r="2400" spans="1:7" ht="16.5">
      <c r="A2400" s="122">
        <v>2017</v>
      </c>
      <c r="B2400" s="54">
        <v>79761</v>
      </c>
      <c r="C2400" s="58" t="s">
        <v>15</v>
      </c>
      <c r="D2400" s="58" t="s">
        <v>3773</v>
      </c>
      <c r="E2400" s="54"/>
      <c r="F2400" s="58"/>
    </row>
    <row r="2401" spans="1:7" ht="16.5">
      <c r="A2401" s="122">
        <v>2017</v>
      </c>
      <c r="B2401" s="54">
        <v>797611</v>
      </c>
      <c r="C2401" s="58" t="s">
        <v>20</v>
      </c>
      <c r="D2401" s="58" t="s">
        <v>3102</v>
      </c>
      <c r="E2401" s="54" t="s">
        <v>2927</v>
      </c>
      <c r="F2401" s="58" t="s">
        <v>2928</v>
      </c>
      <c r="G2401" s="58" t="s">
        <v>20</v>
      </c>
    </row>
    <row r="2402" spans="1:7" ht="16.5">
      <c r="A2402" s="122">
        <v>2017</v>
      </c>
      <c r="B2402" s="54">
        <v>797612</v>
      </c>
      <c r="C2402" s="58" t="s">
        <v>20</v>
      </c>
      <c r="D2402" s="58" t="s">
        <v>3103</v>
      </c>
      <c r="E2402" s="54" t="s">
        <v>2927</v>
      </c>
      <c r="F2402" s="58" t="s">
        <v>2928</v>
      </c>
      <c r="G2402" s="58" t="s">
        <v>20</v>
      </c>
    </row>
    <row r="2403" spans="1:7" ht="16.5">
      <c r="A2403" s="122">
        <v>2017</v>
      </c>
      <c r="B2403" s="54">
        <v>797613</v>
      </c>
      <c r="C2403" s="58" t="s">
        <v>20</v>
      </c>
      <c r="D2403" s="58" t="s">
        <v>3104</v>
      </c>
      <c r="E2403" s="54" t="s">
        <v>2927</v>
      </c>
      <c r="F2403" s="58" t="s">
        <v>2928</v>
      </c>
      <c r="G2403" s="58" t="s">
        <v>20</v>
      </c>
    </row>
    <row r="2404" spans="1:7" ht="16.5">
      <c r="A2404" s="122">
        <v>2017</v>
      </c>
      <c r="B2404" s="54">
        <v>797614</v>
      </c>
      <c r="C2404" s="58" t="s">
        <v>20</v>
      </c>
      <c r="D2404" s="58" t="s">
        <v>3105</v>
      </c>
      <c r="E2404" s="54" t="s">
        <v>2927</v>
      </c>
      <c r="F2404" s="58" t="s">
        <v>2928</v>
      </c>
      <c r="G2404" s="58" t="s">
        <v>20</v>
      </c>
    </row>
    <row r="2405" spans="1:7" ht="16.5">
      <c r="A2405" s="122">
        <v>2017</v>
      </c>
      <c r="B2405" s="54">
        <v>797619</v>
      </c>
      <c r="C2405" s="58" t="s">
        <v>20</v>
      </c>
      <c r="D2405" s="58" t="s">
        <v>3106</v>
      </c>
      <c r="E2405" s="54" t="s">
        <v>2927</v>
      </c>
      <c r="F2405" s="58" t="s">
        <v>2928</v>
      </c>
      <c r="G2405" s="58" t="s">
        <v>20</v>
      </c>
    </row>
    <row r="2406" spans="1:7" ht="16.5">
      <c r="A2406" s="122">
        <v>2017</v>
      </c>
      <c r="B2406" s="54">
        <v>79769</v>
      </c>
      <c r="C2406" s="58" t="s">
        <v>20</v>
      </c>
      <c r="D2406" s="58" t="s">
        <v>1498</v>
      </c>
      <c r="E2406" s="54" t="s">
        <v>2927</v>
      </c>
      <c r="F2406" s="58" t="s">
        <v>2928</v>
      </c>
      <c r="G2406" s="58" t="s">
        <v>20</v>
      </c>
    </row>
    <row r="2407" spans="1:7" ht="16.5">
      <c r="A2407" s="122">
        <v>2017</v>
      </c>
      <c r="B2407" s="54">
        <v>7978</v>
      </c>
      <c r="C2407" s="58" t="s">
        <v>20</v>
      </c>
      <c r="D2407" s="58" t="s">
        <v>3844</v>
      </c>
      <c r="E2407" s="54" t="s">
        <v>2927</v>
      </c>
      <c r="F2407" s="58" t="s">
        <v>2928</v>
      </c>
      <c r="G2407" s="58" t="s">
        <v>20</v>
      </c>
    </row>
    <row r="2408" spans="1:7" ht="16.5">
      <c r="A2408" s="122">
        <v>2017</v>
      </c>
      <c r="B2408" s="54">
        <v>7979</v>
      </c>
      <c r="C2408" s="58" t="s">
        <v>15</v>
      </c>
      <c r="D2408" s="58" t="s">
        <v>3336</v>
      </c>
      <c r="E2408" s="54"/>
      <c r="F2408" s="58"/>
    </row>
    <row r="2409" spans="1:7" ht="16.5">
      <c r="A2409" s="122">
        <v>2017</v>
      </c>
      <c r="B2409" s="54">
        <v>79791</v>
      </c>
      <c r="C2409" s="58" t="s">
        <v>15</v>
      </c>
      <c r="D2409" s="58" t="s">
        <v>3867</v>
      </c>
      <c r="E2409" s="54"/>
      <c r="F2409" s="58"/>
    </row>
    <row r="2410" spans="1:7" ht="16.5">
      <c r="A2410" s="122">
        <v>2017</v>
      </c>
      <c r="B2410" s="54">
        <v>797911</v>
      </c>
      <c r="C2410" s="58" t="s">
        <v>15</v>
      </c>
      <c r="D2410" s="58" t="s">
        <v>3773</v>
      </c>
      <c r="E2410" s="54"/>
      <c r="F2410" s="58"/>
    </row>
    <row r="2411" spans="1:7" ht="16.5">
      <c r="A2411" s="122">
        <v>2017</v>
      </c>
      <c r="B2411" s="54">
        <v>7979111</v>
      </c>
      <c r="C2411" s="58" t="s">
        <v>20</v>
      </c>
      <c r="D2411" s="58" t="s">
        <v>3102</v>
      </c>
      <c r="E2411" s="54" t="s">
        <v>2927</v>
      </c>
      <c r="F2411" s="58" t="s">
        <v>2928</v>
      </c>
      <c r="G2411" s="58" t="s">
        <v>20</v>
      </c>
    </row>
    <row r="2412" spans="1:7" ht="16.5">
      <c r="A2412" s="122">
        <v>2017</v>
      </c>
      <c r="B2412" s="54">
        <v>7979112</v>
      </c>
      <c r="C2412" s="58" t="s">
        <v>20</v>
      </c>
      <c r="D2412" s="58" t="s">
        <v>3103</v>
      </c>
      <c r="E2412" s="54" t="s">
        <v>2927</v>
      </c>
      <c r="F2412" s="58" t="s">
        <v>2928</v>
      </c>
      <c r="G2412" s="58" t="s">
        <v>20</v>
      </c>
    </row>
    <row r="2413" spans="1:7" ht="16.5">
      <c r="A2413" s="122">
        <v>2017</v>
      </c>
      <c r="B2413" s="54">
        <v>7979113</v>
      </c>
      <c r="C2413" s="58" t="s">
        <v>20</v>
      </c>
      <c r="D2413" s="58" t="s">
        <v>3104</v>
      </c>
      <c r="E2413" s="54" t="s">
        <v>2927</v>
      </c>
      <c r="F2413" s="58" t="s">
        <v>2928</v>
      </c>
      <c r="G2413" s="58" t="s">
        <v>20</v>
      </c>
    </row>
    <row r="2414" spans="1:7" ht="16.5">
      <c r="A2414" s="122">
        <v>2017</v>
      </c>
      <c r="B2414" s="54">
        <v>7979114</v>
      </c>
      <c r="C2414" s="58" t="s">
        <v>20</v>
      </c>
      <c r="D2414" s="58" t="s">
        <v>3105</v>
      </c>
      <c r="E2414" s="54" t="s">
        <v>2927</v>
      </c>
      <c r="F2414" s="58" t="s">
        <v>2928</v>
      </c>
      <c r="G2414" s="58" t="s">
        <v>20</v>
      </c>
    </row>
    <row r="2415" spans="1:7" ht="16.5">
      <c r="A2415" s="122">
        <v>2017</v>
      </c>
      <c r="B2415" s="54">
        <v>7979115</v>
      </c>
      <c r="C2415" s="58" t="s">
        <v>20</v>
      </c>
      <c r="D2415" s="58" t="s">
        <v>3749</v>
      </c>
      <c r="E2415" s="54" t="s">
        <v>2927</v>
      </c>
      <c r="F2415" s="58" t="s">
        <v>2928</v>
      </c>
      <c r="G2415" s="58" t="s">
        <v>20</v>
      </c>
    </row>
    <row r="2416" spans="1:7" ht="16.5">
      <c r="A2416" s="122">
        <v>2017</v>
      </c>
      <c r="B2416" s="54">
        <v>7979119</v>
      </c>
      <c r="C2416" s="58" t="s">
        <v>20</v>
      </c>
      <c r="D2416" s="58" t="s">
        <v>3106</v>
      </c>
      <c r="E2416" s="54" t="s">
        <v>2927</v>
      </c>
      <c r="F2416" s="58" t="s">
        <v>2928</v>
      </c>
      <c r="G2416" s="58" t="s">
        <v>20</v>
      </c>
    </row>
    <row r="2417" spans="1:7" ht="16.5">
      <c r="A2417" s="122">
        <v>2017</v>
      </c>
      <c r="B2417" s="54">
        <v>797919</v>
      </c>
      <c r="C2417" s="58" t="s">
        <v>20</v>
      </c>
      <c r="D2417" s="58" t="s">
        <v>483</v>
      </c>
      <c r="E2417" s="54" t="s">
        <v>2927</v>
      </c>
      <c r="F2417" s="58" t="s">
        <v>2928</v>
      </c>
      <c r="G2417" s="58" t="s">
        <v>20</v>
      </c>
    </row>
    <row r="2418" spans="1:7" ht="16.5">
      <c r="A2418" s="122">
        <v>2017</v>
      </c>
      <c r="B2418" s="54">
        <v>79792</v>
      </c>
      <c r="C2418" s="58" t="s">
        <v>15</v>
      </c>
      <c r="D2418" s="58" t="s">
        <v>3868</v>
      </c>
      <c r="E2418" s="54"/>
      <c r="F2418" s="58"/>
    </row>
    <row r="2419" spans="1:7" ht="16.5">
      <c r="A2419" s="122">
        <v>2017</v>
      </c>
      <c r="B2419" s="54">
        <v>797921</v>
      </c>
      <c r="C2419" s="58" t="s">
        <v>15</v>
      </c>
      <c r="D2419" s="58" t="s">
        <v>3869</v>
      </c>
      <c r="E2419" s="54"/>
      <c r="F2419" s="58"/>
    </row>
    <row r="2420" spans="1:7" ht="16.5">
      <c r="A2420" s="122">
        <v>2017</v>
      </c>
      <c r="B2420" s="54">
        <v>7979211</v>
      </c>
      <c r="C2420" s="58" t="s">
        <v>20</v>
      </c>
      <c r="D2420" s="58" t="s">
        <v>3870</v>
      </c>
      <c r="E2420" s="54" t="s">
        <v>2927</v>
      </c>
      <c r="F2420" s="58" t="s">
        <v>2928</v>
      </c>
      <c r="G2420" s="58" t="s">
        <v>20</v>
      </c>
    </row>
    <row r="2421" spans="1:7" ht="16.5">
      <c r="A2421" s="122">
        <v>2017</v>
      </c>
      <c r="B2421" s="54">
        <v>7979212</v>
      </c>
      <c r="C2421" s="58" t="s">
        <v>20</v>
      </c>
      <c r="D2421" s="58" t="s">
        <v>3871</v>
      </c>
      <c r="E2421" s="54" t="s">
        <v>2927</v>
      </c>
      <c r="F2421" s="58" t="s">
        <v>2928</v>
      </c>
      <c r="G2421" s="58" t="s">
        <v>20</v>
      </c>
    </row>
    <row r="2422" spans="1:7" ht="16.5">
      <c r="A2422" s="122">
        <v>2017</v>
      </c>
      <c r="B2422" s="54">
        <v>7979213</v>
      </c>
      <c r="C2422" s="58" t="s">
        <v>20</v>
      </c>
      <c r="D2422" s="58" t="s">
        <v>3872</v>
      </c>
      <c r="E2422" s="54" t="s">
        <v>2927</v>
      </c>
      <c r="F2422" s="58" t="s">
        <v>2928</v>
      </c>
      <c r="G2422" s="58" t="s">
        <v>20</v>
      </c>
    </row>
    <row r="2423" spans="1:7" ht="16.5">
      <c r="A2423" s="122">
        <v>2017</v>
      </c>
      <c r="B2423" s="54">
        <v>7979214</v>
      </c>
      <c r="C2423" s="58" t="s">
        <v>20</v>
      </c>
      <c r="D2423" s="58" t="s">
        <v>3757</v>
      </c>
      <c r="E2423" s="54" t="s">
        <v>2927</v>
      </c>
      <c r="F2423" s="58" t="s">
        <v>2928</v>
      </c>
      <c r="G2423" s="58" t="s">
        <v>20</v>
      </c>
    </row>
    <row r="2424" spans="1:7" ht="16.5">
      <c r="A2424" s="122">
        <v>2017</v>
      </c>
      <c r="B2424" s="54">
        <v>7979215</v>
      </c>
      <c r="C2424" s="58" t="s">
        <v>20</v>
      </c>
      <c r="D2424" s="58" t="s">
        <v>1953</v>
      </c>
      <c r="E2424" s="54" t="s">
        <v>2927</v>
      </c>
      <c r="F2424" s="58" t="s">
        <v>2928</v>
      </c>
      <c r="G2424" s="58" t="s">
        <v>20</v>
      </c>
    </row>
    <row r="2425" spans="1:7" ht="16.5">
      <c r="A2425" s="122">
        <v>2017</v>
      </c>
      <c r="B2425" s="54">
        <v>797922</v>
      </c>
      <c r="C2425" s="58" t="s">
        <v>20</v>
      </c>
      <c r="D2425" s="58" t="s">
        <v>3759</v>
      </c>
      <c r="E2425" s="54" t="s">
        <v>2927</v>
      </c>
      <c r="F2425" s="58" t="s">
        <v>2928</v>
      </c>
      <c r="G2425" s="58" t="s">
        <v>20</v>
      </c>
    </row>
    <row r="2426" spans="1:7" ht="16.5">
      <c r="A2426" s="122">
        <v>2017</v>
      </c>
      <c r="B2426" s="54">
        <v>797923</v>
      </c>
      <c r="C2426" s="58" t="s">
        <v>20</v>
      </c>
      <c r="D2426" s="58" t="s">
        <v>3761</v>
      </c>
      <c r="E2426" s="54" t="s">
        <v>2927</v>
      </c>
      <c r="F2426" s="58" t="s">
        <v>2928</v>
      </c>
      <c r="G2426" s="58" t="s">
        <v>20</v>
      </c>
    </row>
    <row r="2427" spans="1:7" ht="16.5">
      <c r="A2427" s="122">
        <v>2017</v>
      </c>
      <c r="B2427" s="54">
        <v>797924</v>
      </c>
      <c r="C2427" s="58" t="s">
        <v>20</v>
      </c>
      <c r="D2427" s="58" t="s">
        <v>1816</v>
      </c>
      <c r="E2427" s="54" t="s">
        <v>2927</v>
      </c>
      <c r="F2427" s="58" t="s">
        <v>2928</v>
      </c>
      <c r="G2427" s="58" t="s">
        <v>20</v>
      </c>
    </row>
    <row r="2428" spans="1:7" ht="16.5">
      <c r="A2428" s="122">
        <v>2017</v>
      </c>
      <c r="B2428" s="54">
        <v>797925</v>
      </c>
      <c r="C2428" s="58" t="s">
        <v>20</v>
      </c>
      <c r="D2428" s="58" t="s">
        <v>3873</v>
      </c>
      <c r="E2428" s="54" t="s">
        <v>2927</v>
      </c>
      <c r="F2428" s="58" t="s">
        <v>2928</v>
      </c>
      <c r="G2428" s="58" t="s">
        <v>20</v>
      </c>
    </row>
    <row r="2429" spans="1:7" ht="16.5">
      <c r="A2429" s="122">
        <v>2017</v>
      </c>
      <c r="B2429" s="54">
        <v>797929</v>
      </c>
      <c r="C2429" s="58" t="s">
        <v>20</v>
      </c>
      <c r="D2429" s="58" t="s">
        <v>1659</v>
      </c>
      <c r="E2429" s="54" t="s">
        <v>2929</v>
      </c>
      <c r="F2429" s="58" t="s">
        <v>1659</v>
      </c>
      <c r="G2429" s="58" t="s">
        <v>20</v>
      </c>
    </row>
    <row r="2430" spans="1:7" ht="16.5">
      <c r="A2430" s="122">
        <v>2017</v>
      </c>
      <c r="B2430" s="54">
        <v>79799</v>
      </c>
      <c r="C2430" s="58" t="s">
        <v>20</v>
      </c>
      <c r="D2430" s="58" t="s">
        <v>436</v>
      </c>
      <c r="E2430" s="54" t="s">
        <v>2929</v>
      </c>
      <c r="F2430" s="58" t="s">
        <v>1659</v>
      </c>
      <c r="G2430" s="58" t="s">
        <v>20</v>
      </c>
    </row>
    <row r="2431" spans="1:7" ht="16.5">
      <c r="A2431" s="122">
        <v>2017</v>
      </c>
      <c r="B2431" s="63">
        <v>798</v>
      </c>
      <c r="C2431" s="58" t="s">
        <v>15</v>
      </c>
      <c r="D2431" s="65" t="s">
        <v>3874</v>
      </c>
      <c r="E2431" s="54"/>
      <c r="F2431" s="58"/>
    </row>
    <row r="2432" spans="1:7" ht="16.5">
      <c r="A2432" s="122">
        <v>2017</v>
      </c>
      <c r="B2432" s="54">
        <v>7981</v>
      </c>
      <c r="C2432" s="58" t="s">
        <v>20</v>
      </c>
      <c r="D2432" s="58" t="s">
        <v>3875</v>
      </c>
      <c r="E2432" s="54" t="s">
        <v>2901</v>
      </c>
      <c r="F2432" s="58" t="s">
        <v>2286</v>
      </c>
      <c r="G2432" s="58" t="s">
        <v>20</v>
      </c>
    </row>
    <row r="2433" spans="1:7" ht="16.5">
      <c r="A2433" s="122"/>
      <c r="B2433" s="54"/>
      <c r="C2433" s="58"/>
      <c r="D2433" s="58"/>
      <c r="E2433" s="54" t="s">
        <v>2902</v>
      </c>
      <c r="F2433" s="58" t="s">
        <v>2288</v>
      </c>
      <c r="G2433" s="58" t="s">
        <v>20</v>
      </c>
    </row>
    <row r="2434" spans="1:7" ht="16.5">
      <c r="A2434" s="122"/>
      <c r="B2434" s="54"/>
      <c r="C2434" s="58"/>
      <c r="D2434" s="58"/>
      <c r="E2434" s="54" t="s">
        <v>2908</v>
      </c>
      <c r="F2434" s="58" t="s">
        <v>436</v>
      </c>
      <c r="G2434" s="58" t="s">
        <v>20</v>
      </c>
    </row>
    <row r="2435" spans="1:7" ht="16.5">
      <c r="A2435" s="122"/>
      <c r="B2435" s="54"/>
      <c r="C2435" s="58"/>
      <c r="D2435" s="58"/>
      <c r="E2435" s="54" t="s">
        <v>2911</v>
      </c>
      <c r="F2435" s="58" t="s">
        <v>2305</v>
      </c>
      <c r="G2435" s="58" t="s">
        <v>20</v>
      </c>
    </row>
    <row r="2436" spans="1:7" ht="16.5">
      <c r="A2436" s="122"/>
      <c r="B2436" s="54"/>
      <c r="C2436" s="58"/>
      <c r="D2436" s="58"/>
      <c r="E2436" s="54" t="s">
        <v>2916</v>
      </c>
      <c r="F2436" s="58" t="s">
        <v>2917</v>
      </c>
      <c r="G2436" s="58" t="s">
        <v>20</v>
      </c>
    </row>
    <row r="2437" spans="1:7" ht="16.5">
      <c r="A2437" s="122"/>
      <c r="B2437" s="54"/>
      <c r="C2437" s="58"/>
      <c r="D2437" s="58"/>
      <c r="E2437" s="54" t="s">
        <v>2918</v>
      </c>
      <c r="F2437" s="58" t="s">
        <v>2919</v>
      </c>
      <c r="G2437" s="58" t="s">
        <v>20</v>
      </c>
    </row>
    <row r="2438" spans="1:7" ht="16.5">
      <c r="A2438" s="122"/>
      <c r="B2438" s="54"/>
      <c r="C2438" s="58"/>
      <c r="D2438" s="58"/>
      <c r="E2438" s="54" t="s">
        <v>2922</v>
      </c>
      <c r="F2438" s="58" t="s">
        <v>436</v>
      </c>
      <c r="G2438" s="58" t="s">
        <v>20</v>
      </c>
    </row>
    <row r="2439" spans="1:7" ht="16.5">
      <c r="A2439" s="122"/>
      <c r="B2439" s="54"/>
      <c r="C2439" s="58"/>
      <c r="D2439" s="58"/>
      <c r="E2439" s="54" t="s">
        <v>2923</v>
      </c>
      <c r="F2439" s="58" t="s">
        <v>2924</v>
      </c>
      <c r="G2439" s="58" t="s">
        <v>20</v>
      </c>
    </row>
    <row r="2440" spans="1:7" ht="16.5">
      <c r="A2440" s="122">
        <v>2017</v>
      </c>
      <c r="B2440" s="54">
        <v>7982</v>
      </c>
      <c r="C2440" s="58" t="s">
        <v>20</v>
      </c>
      <c r="D2440" s="58" t="s">
        <v>3777</v>
      </c>
      <c r="E2440" s="54" t="s">
        <v>2862</v>
      </c>
      <c r="F2440" s="58" t="s">
        <v>2863</v>
      </c>
      <c r="G2440" s="58" t="s">
        <v>20</v>
      </c>
    </row>
    <row r="2441" spans="1:7" ht="16.5">
      <c r="A2441" s="122"/>
      <c r="B2441" s="54"/>
      <c r="C2441" s="58"/>
      <c r="D2441" s="58"/>
      <c r="E2441" s="54" t="s">
        <v>2938</v>
      </c>
      <c r="F2441" s="58" t="s">
        <v>2939</v>
      </c>
      <c r="G2441" s="58" t="s">
        <v>20</v>
      </c>
    </row>
    <row r="2442" spans="1:7" ht="16.5">
      <c r="A2442" s="122">
        <v>2017</v>
      </c>
      <c r="B2442" s="54">
        <v>7983</v>
      </c>
      <c r="C2442" s="58" t="s">
        <v>20</v>
      </c>
      <c r="D2442" s="58" t="s">
        <v>3876</v>
      </c>
      <c r="E2442" s="54" t="s">
        <v>2932</v>
      </c>
      <c r="F2442" s="58" t="s">
        <v>2933</v>
      </c>
      <c r="G2442" s="58" t="s">
        <v>20</v>
      </c>
    </row>
    <row r="2443" spans="1:7" ht="16.5">
      <c r="A2443" s="122"/>
      <c r="B2443" s="54"/>
      <c r="C2443" s="58"/>
      <c r="D2443" s="58"/>
      <c r="E2443" s="54" t="s">
        <v>1414</v>
      </c>
      <c r="F2443" s="58" t="s">
        <v>436</v>
      </c>
      <c r="G2443" s="58" t="s">
        <v>20</v>
      </c>
    </row>
    <row r="2444" spans="1:7" ht="16.5">
      <c r="A2444" s="122">
        <v>2017</v>
      </c>
      <c r="B2444" s="54">
        <v>7988</v>
      </c>
      <c r="C2444" s="58" t="s">
        <v>15</v>
      </c>
      <c r="D2444" s="58" t="s">
        <v>2349</v>
      </c>
      <c r="E2444" s="54"/>
      <c r="F2444" s="58"/>
    </row>
    <row r="2445" spans="1:7" ht="16.5">
      <c r="A2445" s="122">
        <v>2017</v>
      </c>
      <c r="B2445" s="54">
        <v>79881</v>
      </c>
      <c r="C2445" s="58" t="s">
        <v>15</v>
      </c>
      <c r="D2445" s="58" t="s">
        <v>3877</v>
      </c>
      <c r="E2445" s="54"/>
      <c r="F2445" s="58"/>
    </row>
    <row r="2446" spans="1:7" ht="16.5">
      <c r="A2446" s="122">
        <v>2017</v>
      </c>
      <c r="B2446" s="54">
        <v>798811</v>
      </c>
      <c r="C2446" s="58" t="s">
        <v>15</v>
      </c>
      <c r="D2446" s="58" t="s">
        <v>3344</v>
      </c>
      <c r="E2446" s="54"/>
      <c r="F2446" s="58"/>
    </row>
    <row r="2447" spans="1:7" ht="16.5">
      <c r="A2447" s="122">
        <v>2017</v>
      </c>
      <c r="B2447" s="54">
        <v>7988111</v>
      </c>
      <c r="C2447" s="58" t="s">
        <v>20</v>
      </c>
      <c r="D2447" s="58" t="s">
        <v>3102</v>
      </c>
      <c r="E2447" s="54" t="s">
        <v>2941</v>
      </c>
      <c r="F2447" s="58" t="s">
        <v>2942</v>
      </c>
      <c r="G2447" s="58" t="s">
        <v>20</v>
      </c>
    </row>
    <row r="2448" spans="1:7" ht="16.5">
      <c r="A2448" s="122">
        <v>2017</v>
      </c>
      <c r="B2448" s="54">
        <v>7988112</v>
      </c>
      <c r="C2448" s="58" t="s">
        <v>20</v>
      </c>
      <c r="D2448" s="58" t="s">
        <v>3103</v>
      </c>
      <c r="E2448" s="54" t="s">
        <v>2941</v>
      </c>
      <c r="F2448" s="58" t="s">
        <v>2942</v>
      </c>
      <c r="G2448" s="58" t="s">
        <v>20</v>
      </c>
    </row>
    <row r="2449" spans="1:7" ht="16.5">
      <c r="A2449" s="122">
        <v>2017</v>
      </c>
      <c r="B2449" s="54">
        <v>7988113</v>
      </c>
      <c r="C2449" s="58" t="s">
        <v>20</v>
      </c>
      <c r="D2449" s="58" t="s">
        <v>3104</v>
      </c>
      <c r="E2449" s="54" t="s">
        <v>2941</v>
      </c>
      <c r="F2449" s="58" t="s">
        <v>2942</v>
      </c>
      <c r="G2449" s="58" t="s">
        <v>20</v>
      </c>
    </row>
    <row r="2450" spans="1:7" ht="16.5">
      <c r="A2450" s="122">
        <v>2017</v>
      </c>
      <c r="B2450" s="54">
        <v>7988114</v>
      </c>
      <c r="C2450" s="58" t="s">
        <v>20</v>
      </c>
      <c r="D2450" s="58" t="s">
        <v>3105</v>
      </c>
      <c r="E2450" s="54" t="s">
        <v>2941</v>
      </c>
      <c r="F2450" s="58" t="s">
        <v>2942</v>
      </c>
      <c r="G2450" s="58" t="s">
        <v>20</v>
      </c>
    </row>
    <row r="2451" spans="1:7" ht="16.5">
      <c r="A2451" s="122">
        <v>2017</v>
      </c>
      <c r="B2451" s="54">
        <v>7988115</v>
      </c>
      <c r="C2451" s="58" t="s">
        <v>20</v>
      </c>
      <c r="D2451" s="58" t="s">
        <v>3749</v>
      </c>
      <c r="E2451" s="54" t="s">
        <v>2941</v>
      </c>
      <c r="F2451" s="58" t="s">
        <v>2942</v>
      </c>
      <c r="G2451" s="58" t="s">
        <v>20</v>
      </c>
    </row>
    <row r="2452" spans="1:7" ht="16.5">
      <c r="A2452" s="122">
        <v>2017</v>
      </c>
      <c r="B2452" s="54">
        <v>7988119</v>
      </c>
      <c r="C2452" s="58" t="s">
        <v>20</v>
      </c>
      <c r="D2452" s="58" t="s">
        <v>3106</v>
      </c>
      <c r="E2452" s="54" t="s">
        <v>2941</v>
      </c>
      <c r="F2452" s="58" t="s">
        <v>2942</v>
      </c>
      <c r="G2452" s="58" t="s">
        <v>20</v>
      </c>
    </row>
    <row r="2453" spans="1:7" ht="16.5">
      <c r="A2453" s="122">
        <v>2017</v>
      </c>
      <c r="B2453" s="54">
        <v>798812</v>
      </c>
      <c r="C2453" s="58" t="s">
        <v>15</v>
      </c>
      <c r="D2453" s="58" t="s">
        <v>3107</v>
      </c>
      <c r="E2453" s="54"/>
      <c r="F2453" s="58"/>
    </row>
    <row r="2454" spans="1:7" ht="16.5">
      <c r="A2454" s="122">
        <v>2017</v>
      </c>
      <c r="B2454" s="54">
        <v>7988121</v>
      </c>
      <c r="C2454" s="58" t="s">
        <v>20</v>
      </c>
      <c r="D2454" s="58" t="s">
        <v>1500</v>
      </c>
      <c r="E2454" s="54" t="s">
        <v>2941</v>
      </c>
      <c r="F2454" s="58" t="s">
        <v>2942</v>
      </c>
      <c r="G2454" s="58" t="s">
        <v>20</v>
      </c>
    </row>
    <row r="2455" spans="1:7" ht="16.5">
      <c r="A2455" s="122">
        <v>2017</v>
      </c>
      <c r="B2455" s="54">
        <v>7988122</v>
      </c>
      <c r="C2455" s="58" t="s">
        <v>20</v>
      </c>
      <c r="D2455" s="58" t="s">
        <v>1501</v>
      </c>
      <c r="E2455" s="54" t="s">
        <v>2941</v>
      </c>
      <c r="F2455" s="58" t="s">
        <v>2942</v>
      </c>
      <c r="G2455" s="58" t="s">
        <v>20</v>
      </c>
    </row>
    <row r="2456" spans="1:7" ht="16.5">
      <c r="A2456" s="122">
        <v>2017</v>
      </c>
      <c r="B2456" s="54">
        <v>798819</v>
      </c>
      <c r="C2456" s="58" t="s">
        <v>20</v>
      </c>
      <c r="D2456" s="58" t="s">
        <v>1498</v>
      </c>
      <c r="E2456" s="54" t="s">
        <v>2941</v>
      </c>
      <c r="F2456" s="58" t="s">
        <v>2942</v>
      </c>
      <c r="G2456" s="58" t="s">
        <v>20</v>
      </c>
    </row>
    <row r="2457" spans="1:7" ht="16.5">
      <c r="A2457" s="122">
        <v>2017</v>
      </c>
      <c r="B2457" s="54">
        <v>79882</v>
      </c>
      <c r="C2457" s="58" t="s">
        <v>15</v>
      </c>
      <c r="D2457" s="58" t="s">
        <v>3878</v>
      </c>
      <c r="E2457" s="54"/>
      <c r="F2457" s="58"/>
    </row>
    <row r="2458" spans="1:7" ht="16.5">
      <c r="A2458" s="122">
        <v>2017</v>
      </c>
      <c r="B2458" s="54">
        <v>798821</v>
      </c>
      <c r="C2458" s="58" t="s">
        <v>20</v>
      </c>
      <c r="D2458" s="58" t="s">
        <v>3879</v>
      </c>
      <c r="E2458" s="54" t="s">
        <v>2941</v>
      </c>
      <c r="F2458" s="58" t="s">
        <v>2942</v>
      </c>
      <c r="G2458" s="58" t="s">
        <v>20</v>
      </c>
    </row>
    <row r="2459" spans="1:7" ht="16.5">
      <c r="A2459" s="122">
        <v>2017</v>
      </c>
      <c r="B2459" s="54">
        <v>798822</v>
      </c>
      <c r="C2459" s="58" t="s">
        <v>20</v>
      </c>
      <c r="D2459" s="58" t="s">
        <v>3880</v>
      </c>
      <c r="E2459" s="54" t="s">
        <v>2941</v>
      </c>
      <c r="F2459" s="58" t="s">
        <v>2942</v>
      </c>
      <c r="G2459" s="58" t="s">
        <v>20</v>
      </c>
    </row>
    <row r="2460" spans="1:7" ht="16.5">
      <c r="A2460" s="122">
        <v>2017</v>
      </c>
      <c r="B2460" s="54">
        <v>79889</v>
      </c>
      <c r="C2460" s="58" t="s">
        <v>20</v>
      </c>
      <c r="D2460" s="58" t="s">
        <v>436</v>
      </c>
      <c r="E2460" s="54" t="s">
        <v>2941</v>
      </c>
      <c r="F2460" s="58" t="s">
        <v>2942</v>
      </c>
      <c r="G2460" s="58" t="s">
        <v>20</v>
      </c>
    </row>
    <row r="2461" spans="1:7" ht="16.5">
      <c r="A2461" s="122">
        <v>2017</v>
      </c>
      <c r="B2461" s="54">
        <v>8</v>
      </c>
      <c r="C2461" s="58" t="s">
        <v>15</v>
      </c>
      <c r="D2461" s="58" t="s">
        <v>3881</v>
      </c>
      <c r="E2461" s="54"/>
      <c r="F2461" s="58"/>
    </row>
    <row r="2462" spans="1:7" ht="16.5">
      <c r="A2462" s="122">
        <v>2017</v>
      </c>
      <c r="B2462" s="54">
        <v>81</v>
      </c>
      <c r="C2462" s="58" t="s">
        <v>20</v>
      </c>
      <c r="D2462" s="58" t="s">
        <v>3882</v>
      </c>
      <c r="E2462" s="54"/>
      <c r="F2462" s="58"/>
    </row>
    <row r="2463" spans="1:7" ht="16.5">
      <c r="A2463" s="122">
        <v>2017</v>
      </c>
      <c r="B2463" s="54">
        <v>82</v>
      </c>
      <c r="C2463" s="58" t="s">
        <v>20</v>
      </c>
      <c r="D2463" s="58" t="s">
        <v>3883</v>
      </c>
      <c r="E2463" s="54"/>
      <c r="F2463" s="58"/>
    </row>
    <row r="2464" spans="1:7" ht="16.5">
      <c r="A2464" s="122">
        <v>2017</v>
      </c>
      <c r="B2464" s="54">
        <v>83</v>
      </c>
      <c r="C2464" s="58" t="s">
        <v>20</v>
      </c>
      <c r="D2464" s="58" t="s">
        <v>3884</v>
      </c>
      <c r="E2464" s="54"/>
      <c r="F2464" s="58"/>
    </row>
    <row r="2465" spans="1:7" ht="16.5">
      <c r="A2465" s="122">
        <v>2017</v>
      </c>
      <c r="B2465" s="54">
        <v>84</v>
      </c>
      <c r="C2465" s="58" t="s">
        <v>20</v>
      </c>
      <c r="D2465" s="58" t="s">
        <v>3885</v>
      </c>
      <c r="E2465" s="54"/>
      <c r="F2465" s="58"/>
    </row>
    <row r="2466" spans="1:7" ht="16.5">
      <c r="A2466" s="122">
        <v>2017</v>
      </c>
      <c r="B2466" s="54">
        <v>85</v>
      </c>
      <c r="C2466" s="58" t="s">
        <v>20</v>
      </c>
      <c r="D2466" s="58" t="s">
        <v>3886</v>
      </c>
      <c r="E2466" s="54" t="s">
        <v>2961</v>
      </c>
      <c r="F2466" s="58" t="s">
        <v>2962</v>
      </c>
      <c r="G2466" s="58" t="s">
        <v>20</v>
      </c>
    </row>
    <row r="2467" spans="1:7" ht="16.5">
      <c r="A2467" s="122">
        <v>2017</v>
      </c>
      <c r="B2467" s="54">
        <v>86</v>
      </c>
      <c r="C2467" s="58" t="s">
        <v>20</v>
      </c>
      <c r="D2467" s="58" t="s">
        <v>3887</v>
      </c>
      <c r="E2467" s="54" t="s">
        <v>2965</v>
      </c>
      <c r="F2467" s="58" t="s">
        <v>2966</v>
      </c>
      <c r="G2467" s="58" t="s">
        <v>20</v>
      </c>
    </row>
    <row r="2468" spans="1:7" ht="16.5">
      <c r="A2468" s="122"/>
      <c r="B2468" s="54"/>
      <c r="C2468" s="58"/>
      <c r="D2468" s="58"/>
      <c r="E2468" s="54" t="s">
        <v>2967</v>
      </c>
      <c r="F2468" s="58" t="s">
        <v>2968</v>
      </c>
      <c r="G2468" s="58" t="s">
        <v>20</v>
      </c>
    </row>
    <row r="2469" spans="1:7" ht="16.5">
      <c r="A2469" s="122">
        <v>2017</v>
      </c>
      <c r="B2469" s="54">
        <v>88</v>
      </c>
      <c r="C2469" s="58" t="s">
        <v>20</v>
      </c>
      <c r="D2469" s="58" t="s">
        <v>3888</v>
      </c>
      <c r="E2469" s="130" t="s">
        <v>2969</v>
      </c>
      <c r="F2469" s="131" t="s">
        <v>3906</v>
      </c>
      <c r="G2469" s="58" t="s">
        <v>20</v>
      </c>
    </row>
  </sheetData>
  <autoFilter ref="A6:F2469"/>
  <mergeCells count="2">
    <mergeCell ref="B1:G1"/>
    <mergeCell ref="D2:G4"/>
  </mergeCells>
  <pageMargins left="0.23622047244094491" right="0.23622047244094491" top="0.74803149606299213" bottom="0.74803149606299213" header="0.31496062992125984" footer="0.31496062992125984"/>
  <pageSetup paperSize="9" scale="5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77"/>
  <sheetViews>
    <sheetView workbookViewId="0">
      <selection activeCell="N6" sqref="N6"/>
    </sheetView>
  </sheetViews>
  <sheetFormatPr defaultRowHeight="15"/>
  <cols>
    <col min="1" max="1" width="14.140625" style="43" bestFit="1" customWidth="1"/>
    <col min="2" max="2" width="4.85546875" style="43" bestFit="1" customWidth="1"/>
    <col min="3" max="3" width="11.28515625" style="43" bestFit="1" customWidth="1"/>
    <col min="4" max="10" width="7.28515625" style="43" bestFit="1" customWidth="1"/>
    <col min="11" max="11" width="93.7109375" style="43" bestFit="1" customWidth="1"/>
    <col min="12" max="12" width="4.85546875" style="43" bestFit="1" customWidth="1"/>
    <col min="13" max="254" width="9.140625" style="43"/>
    <col min="255" max="255" width="14.140625" style="43" bestFit="1" customWidth="1"/>
    <col min="256" max="256" width="4.85546875" style="43" bestFit="1" customWidth="1"/>
    <col min="257" max="257" width="11.28515625" style="43" bestFit="1" customWidth="1"/>
    <col min="258" max="264" width="7.28515625" style="43" bestFit="1" customWidth="1"/>
    <col min="265" max="265" width="93.7109375" style="43" bestFit="1" customWidth="1"/>
    <col min="266" max="266" width="0" style="43" hidden="1" customWidth="1"/>
    <col min="267" max="267" width="4.85546875" style="43" bestFit="1" customWidth="1"/>
    <col min="268" max="268" width="15.5703125" style="43" bestFit="1" customWidth="1"/>
    <col min="269" max="510" width="9.140625" style="43"/>
    <col min="511" max="511" width="14.140625" style="43" bestFit="1" customWidth="1"/>
    <col min="512" max="512" width="4.85546875" style="43" bestFit="1" customWidth="1"/>
    <col min="513" max="513" width="11.28515625" style="43" bestFit="1" customWidth="1"/>
    <col min="514" max="520" width="7.28515625" style="43" bestFit="1" customWidth="1"/>
    <col min="521" max="521" width="93.7109375" style="43" bestFit="1" customWidth="1"/>
    <col min="522" max="522" width="0" style="43" hidden="1" customWidth="1"/>
    <col min="523" max="523" width="4.85546875" style="43" bestFit="1" customWidth="1"/>
    <col min="524" max="524" width="15.5703125" style="43" bestFit="1" customWidth="1"/>
    <col min="525" max="766" width="9.140625" style="43"/>
    <col min="767" max="767" width="14.140625" style="43" bestFit="1" customWidth="1"/>
    <col min="768" max="768" width="4.85546875" style="43" bestFit="1" customWidth="1"/>
    <col min="769" max="769" width="11.28515625" style="43" bestFit="1" customWidth="1"/>
    <col min="770" max="776" width="7.28515625" style="43" bestFit="1" customWidth="1"/>
    <col min="777" max="777" width="93.7109375" style="43" bestFit="1" customWidth="1"/>
    <col min="778" max="778" width="0" style="43" hidden="1" customWidth="1"/>
    <col min="779" max="779" width="4.85546875" style="43" bestFit="1" customWidth="1"/>
    <col min="780" max="780" width="15.5703125" style="43" bestFit="1" customWidth="1"/>
    <col min="781" max="1022" width="9.140625" style="43"/>
    <col min="1023" max="1023" width="14.140625" style="43" bestFit="1" customWidth="1"/>
    <col min="1024" max="1024" width="4.85546875" style="43" bestFit="1" customWidth="1"/>
    <col min="1025" max="1025" width="11.28515625" style="43" bestFit="1" customWidth="1"/>
    <col min="1026" max="1032" width="7.28515625" style="43" bestFit="1" customWidth="1"/>
    <col min="1033" max="1033" width="93.7109375" style="43" bestFit="1" customWidth="1"/>
    <col min="1034" max="1034" width="0" style="43" hidden="1" customWidth="1"/>
    <col min="1035" max="1035" width="4.85546875" style="43" bestFit="1" customWidth="1"/>
    <col min="1036" max="1036" width="15.5703125" style="43" bestFit="1" customWidth="1"/>
    <col min="1037" max="1278" width="9.140625" style="43"/>
    <col min="1279" max="1279" width="14.140625" style="43" bestFit="1" customWidth="1"/>
    <col min="1280" max="1280" width="4.85546875" style="43" bestFit="1" customWidth="1"/>
    <col min="1281" max="1281" width="11.28515625" style="43" bestFit="1" customWidth="1"/>
    <col min="1282" max="1288" width="7.28515625" style="43" bestFit="1" customWidth="1"/>
    <col min="1289" max="1289" width="93.7109375" style="43" bestFit="1" customWidth="1"/>
    <col min="1290" max="1290" width="0" style="43" hidden="1" customWidth="1"/>
    <col min="1291" max="1291" width="4.85546875" style="43" bestFit="1" customWidth="1"/>
    <col min="1292" max="1292" width="15.5703125" style="43" bestFit="1" customWidth="1"/>
    <col min="1293" max="1534" width="9.140625" style="43"/>
    <col min="1535" max="1535" width="14.140625" style="43" bestFit="1" customWidth="1"/>
    <col min="1536" max="1536" width="4.85546875" style="43" bestFit="1" customWidth="1"/>
    <col min="1537" max="1537" width="11.28515625" style="43" bestFit="1" customWidth="1"/>
    <col min="1538" max="1544" width="7.28515625" style="43" bestFit="1" customWidth="1"/>
    <col min="1545" max="1545" width="93.7109375" style="43" bestFit="1" customWidth="1"/>
    <col min="1546" max="1546" width="0" style="43" hidden="1" customWidth="1"/>
    <col min="1547" max="1547" width="4.85546875" style="43" bestFit="1" customWidth="1"/>
    <col min="1548" max="1548" width="15.5703125" style="43" bestFit="1" customWidth="1"/>
    <col min="1549" max="1790" width="9.140625" style="43"/>
    <col min="1791" max="1791" width="14.140625" style="43" bestFit="1" customWidth="1"/>
    <col min="1792" max="1792" width="4.85546875" style="43" bestFit="1" customWidth="1"/>
    <col min="1793" max="1793" width="11.28515625" style="43" bestFit="1" customWidth="1"/>
    <col min="1794" max="1800" width="7.28515625" style="43" bestFit="1" customWidth="1"/>
    <col min="1801" max="1801" width="93.7109375" style="43" bestFit="1" customWidth="1"/>
    <col min="1802" max="1802" width="0" style="43" hidden="1" customWidth="1"/>
    <col min="1803" max="1803" width="4.85546875" style="43" bestFit="1" customWidth="1"/>
    <col min="1804" max="1804" width="15.5703125" style="43" bestFit="1" customWidth="1"/>
    <col min="1805" max="2046" width="9.140625" style="43"/>
    <col min="2047" max="2047" width="14.140625" style="43" bestFit="1" customWidth="1"/>
    <col min="2048" max="2048" width="4.85546875" style="43" bestFit="1" customWidth="1"/>
    <col min="2049" max="2049" width="11.28515625" style="43" bestFit="1" customWidth="1"/>
    <col min="2050" max="2056" width="7.28515625" style="43" bestFit="1" customWidth="1"/>
    <col min="2057" max="2057" width="93.7109375" style="43" bestFit="1" customWidth="1"/>
    <col min="2058" max="2058" width="0" style="43" hidden="1" customWidth="1"/>
    <col min="2059" max="2059" width="4.85546875" style="43" bestFit="1" customWidth="1"/>
    <col min="2060" max="2060" width="15.5703125" style="43" bestFit="1" customWidth="1"/>
    <col min="2061" max="2302" width="9.140625" style="43"/>
    <col min="2303" max="2303" width="14.140625" style="43" bestFit="1" customWidth="1"/>
    <col min="2304" max="2304" width="4.85546875" style="43" bestFit="1" customWidth="1"/>
    <col min="2305" max="2305" width="11.28515625" style="43" bestFit="1" customWidth="1"/>
    <col min="2306" max="2312" width="7.28515625" style="43" bestFit="1" customWidth="1"/>
    <col min="2313" max="2313" width="93.7109375" style="43" bestFit="1" customWidth="1"/>
    <col min="2314" max="2314" width="0" style="43" hidden="1" customWidth="1"/>
    <col min="2315" max="2315" width="4.85546875" style="43" bestFit="1" customWidth="1"/>
    <col min="2316" max="2316" width="15.5703125" style="43" bestFit="1" customWidth="1"/>
    <col min="2317" max="2558" width="9.140625" style="43"/>
    <col min="2559" max="2559" width="14.140625" style="43" bestFit="1" customWidth="1"/>
    <col min="2560" max="2560" width="4.85546875" style="43" bestFit="1" customWidth="1"/>
    <col min="2561" max="2561" width="11.28515625" style="43" bestFit="1" customWidth="1"/>
    <col min="2562" max="2568" width="7.28515625" style="43" bestFit="1" customWidth="1"/>
    <col min="2569" max="2569" width="93.7109375" style="43" bestFit="1" customWidth="1"/>
    <col min="2570" max="2570" width="0" style="43" hidden="1" customWidth="1"/>
    <col min="2571" max="2571" width="4.85546875" style="43" bestFit="1" customWidth="1"/>
    <col min="2572" max="2572" width="15.5703125" style="43" bestFit="1" customWidth="1"/>
    <col min="2573" max="2814" width="9.140625" style="43"/>
    <col min="2815" max="2815" width="14.140625" style="43" bestFit="1" customWidth="1"/>
    <col min="2816" max="2816" width="4.85546875" style="43" bestFit="1" customWidth="1"/>
    <col min="2817" max="2817" width="11.28515625" style="43" bestFit="1" customWidth="1"/>
    <col min="2818" max="2824" width="7.28515625" style="43" bestFit="1" customWidth="1"/>
    <col min="2825" max="2825" width="93.7109375" style="43" bestFit="1" customWidth="1"/>
    <col min="2826" max="2826" width="0" style="43" hidden="1" customWidth="1"/>
    <col min="2827" max="2827" width="4.85546875" style="43" bestFit="1" customWidth="1"/>
    <col min="2828" max="2828" width="15.5703125" style="43" bestFit="1" customWidth="1"/>
    <col min="2829" max="3070" width="9.140625" style="43"/>
    <col min="3071" max="3071" width="14.140625" style="43" bestFit="1" customWidth="1"/>
    <col min="3072" max="3072" width="4.85546875" style="43" bestFit="1" customWidth="1"/>
    <col min="3073" max="3073" width="11.28515625" style="43" bestFit="1" customWidth="1"/>
    <col min="3074" max="3080" width="7.28515625" style="43" bestFit="1" customWidth="1"/>
    <col min="3081" max="3081" width="93.7109375" style="43" bestFit="1" customWidth="1"/>
    <col min="3082" max="3082" width="0" style="43" hidden="1" customWidth="1"/>
    <col min="3083" max="3083" width="4.85546875" style="43" bestFit="1" customWidth="1"/>
    <col min="3084" max="3084" width="15.5703125" style="43" bestFit="1" customWidth="1"/>
    <col min="3085" max="3326" width="9.140625" style="43"/>
    <col min="3327" max="3327" width="14.140625" style="43" bestFit="1" customWidth="1"/>
    <col min="3328" max="3328" width="4.85546875" style="43" bestFit="1" customWidth="1"/>
    <col min="3329" max="3329" width="11.28515625" style="43" bestFit="1" customWidth="1"/>
    <col min="3330" max="3336" width="7.28515625" style="43" bestFit="1" customWidth="1"/>
    <col min="3337" max="3337" width="93.7109375" style="43" bestFit="1" customWidth="1"/>
    <col min="3338" max="3338" width="0" style="43" hidden="1" customWidth="1"/>
    <col min="3339" max="3339" width="4.85546875" style="43" bestFit="1" customWidth="1"/>
    <col min="3340" max="3340" width="15.5703125" style="43" bestFit="1" customWidth="1"/>
    <col min="3341" max="3582" width="9.140625" style="43"/>
    <col min="3583" max="3583" width="14.140625" style="43" bestFit="1" customWidth="1"/>
    <col min="3584" max="3584" width="4.85546875" style="43" bestFit="1" customWidth="1"/>
    <col min="3585" max="3585" width="11.28515625" style="43" bestFit="1" customWidth="1"/>
    <col min="3586" max="3592" width="7.28515625" style="43" bestFit="1" customWidth="1"/>
    <col min="3593" max="3593" width="93.7109375" style="43" bestFit="1" customWidth="1"/>
    <col min="3594" max="3594" width="0" style="43" hidden="1" customWidth="1"/>
    <col min="3595" max="3595" width="4.85546875" style="43" bestFit="1" customWidth="1"/>
    <col min="3596" max="3596" width="15.5703125" style="43" bestFit="1" customWidth="1"/>
    <col min="3597" max="3838" width="9.140625" style="43"/>
    <col min="3839" max="3839" width="14.140625" style="43" bestFit="1" customWidth="1"/>
    <col min="3840" max="3840" width="4.85546875" style="43" bestFit="1" customWidth="1"/>
    <col min="3841" max="3841" width="11.28515625" style="43" bestFit="1" customWidth="1"/>
    <col min="3842" max="3848" width="7.28515625" style="43" bestFit="1" customWidth="1"/>
    <col min="3849" max="3849" width="93.7109375" style="43" bestFit="1" customWidth="1"/>
    <col min="3850" max="3850" width="0" style="43" hidden="1" customWidth="1"/>
    <col min="3851" max="3851" width="4.85546875" style="43" bestFit="1" customWidth="1"/>
    <col min="3852" max="3852" width="15.5703125" style="43" bestFit="1" customWidth="1"/>
    <col min="3853" max="4094" width="9.140625" style="43"/>
    <col min="4095" max="4095" width="14.140625" style="43" bestFit="1" customWidth="1"/>
    <col min="4096" max="4096" width="4.85546875" style="43" bestFit="1" customWidth="1"/>
    <col min="4097" max="4097" width="11.28515625" style="43" bestFit="1" customWidth="1"/>
    <col min="4098" max="4104" width="7.28515625" style="43" bestFit="1" customWidth="1"/>
    <col min="4105" max="4105" width="93.7109375" style="43" bestFit="1" customWidth="1"/>
    <col min="4106" max="4106" width="0" style="43" hidden="1" customWidth="1"/>
    <col min="4107" max="4107" width="4.85546875" style="43" bestFit="1" customWidth="1"/>
    <col min="4108" max="4108" width="15.5703125" style="43" bestFit="1" customWidth="1"/>
    <col min="4109" max="4350" width="9.140625" style="43"/>
    <col min="4351" max="4351" width="14.140625" style="43" bestFit="1" customWidth="1"/>
    <col min="4352" max="4352" width="4.85546875" style="43" bestFit="1" customWidth="1"/>
    <col min="4353" max="4353" width="11.28515625" style="43" bestFit="1" customWidth="1"/>
    <col min="4354" max="4360" width="7.28515625" style="43" bestFit="1" customWidth="1"/>
    <col min="4361" max="4361" width="93.7109375" style="43" bestFit="1" customWidth="1"/>
    <col min="4362" max="4362" width="0" style="43" hidden="1" customWidth="1"/>
    <col min="4363" max="4363" width="4.85546875" style="43" bestFit="1" customWidth="1"/>
    <col min="4364" max="4364" width="15.5703125" style="43" bestFit="1" customWidth="1"/>
    <col min="4365" max="4606" width="9.140625" style="43"/>
    <col min="4607" max="4607" width="14.140625" style="43" bestFit="1" customWidth="1"/>
    <col min="4608" max="4608" width="4.85546875" style="43" bestFit="1" customWidth="1"/>
    <col min="4609" max="4609" width="11.28515625" style="43" bestFit="1" customWidth="1"/>
    <col min="4610" max="4616" width="7.28515625" style="43" bestFit="1" customWidth="1"/>
    <col min="4617" max="4617" width="93.7109375" style="43" bestFit="1" customWidth="1"/>
    <col min="4618" max="4618" width="0" style="43" hidden="1" customWidth="1"/>
    <col min="4619" max="4619" width="4.85546875" style="43" bestFit="1" customWidth="1"/>
    <col min="4620" max="4620" width="15.5703125" style="43" bestFit="1" customWidth="1"/>
    <col min="4621" max="4862" width="9.140625" style="43"/>
    <col min="4863" max="4863" width="14.140625" style="43" bestFit="1" customWidth="1"/>
    <col min="4864" max="4864" width="4.85546875" style="43" bestFit="1" customWidth="1"/>
    <col min="4865" max="4865" width="11.28515625" style="43" bestFit="1" customWidth="1"/>
    <col min="4866" max="4872" width="7.28515625" style="43" bestFit="1" customWidth="1"/>
    <col min="4873" max="4873" width="93.7109375" style="43" bestFit="1" customWidth="1"/>
    <col min="4874" max="4874" width="0" style="43" hidden="1" customWidth="1"/>
    <col min="4875" max="4875" width="4.85546875" style="43" bestFit="1" customWidth="1"/>
    <col min="4876" max="4876" width="15.5703125" style="43" bestFit="1" customWidth="1"/>
    <col min="4877" max="5118" width="9.140625" style="43"/>
    <col min="5119" max="5119" width="14.140625" style="43" bestFit="1" customWidth="1"/>
    <col min="5120" max="5120" width="4.85546875" style="43" bestFit="1" customWidth="1"/>
    <col min="5121" max="5121" width="11.28515625" style="43" bestFit="1" customWidth="1"/>
    <col min="5122" max="5128" width="7.28515625" style="43" bestFit="1" customWidth="1"/>
    <col min="5129" max="5129" width="93.7109375" style="43" bestFit="1" customWidth="1"/>
    <col min="5130" max="5130" width="0" style="43" hidden="1" customWidth="1"/>
    <col min="5131" max="5131" width="4.85546875" style="43" bestFit="1" customWidth="1"/>
    <col min="5132" max="5132" width="15.5703125" style="43" bestFit="1" customWidth="1"/>
    <col min="5133" max="5374" width="9.140625" style="43"/>
    <col min="5375" max="5375" width="14.140625" style="43" bestFit="1" customWidth="1"/>
    <col min="5376" max="5376" width="4.85546875" style="43" bestFit="1" customWidth="1"/>
    <col min="5377" max="5377" width="11.28515625" style="43" bestFit="1" customWidth="1"/>
    <col min="5378" max="5384" width="7.28515625" style="43" bestFit="1" customWidth="1"/>
    <col min="5385" max="5385" width="93.7109375" style="43" bestFit="1" customWidth="1"/>
    <col min="5386" max="5386" width="0" style="43" hidden="1" customWidth="1"/>
    <col min="5387" max="5387" width="4.85546875" style="43" bestFit="1" customWidth="1"/>
    <col min="5388" max="5388" width="15.5703125" style="43" bestFit="1" customWidth="1"/>
    <col min="5389" max="5630" width="9.140625" style="43"/>
    <col min="5631" max="5631" width="14.140625" style="43" bestFit="1" customWidth="1"/>
    <col min="5632" max="5632" width="4.85546875" style="43" bestFit="1" customWidth="1"/>
    <col min="5633" max="5633" width="11.28515625" style="43" bestFit="1" customWidth="1"/>
    <col min="5634" max="5640" width="7.28515625" style="43" bestFit="1" customWidth="1"/>
    <col min="5641" max="5641" width="93.7109375" style="43" bestFit="1" customWidth="1"/>
    <col min="5642" max="5642" width="0" style="43" hidden="1" customWidth="1"/>
    <col min="5643" max="5643" width="4.85546875" style="43" bestFit="1" customWidth="1"/>
    <col min="5644" max="5644" width="15.5703125" style="43" bestFit="1" customWidth="1"/>
    <col min="5645" max="5886" width="9.140625" style="43"/>
    <col min="5887" max="5887" width="14.140625" style="43" bestFit="1" customWidth="1"/>
    <col min="5888" max="5888" width="4.85546875" style="43" bestFit="1" customWidth="1"/>
    <col min="5889" max="5889" width="11.28515625" style="43" bestFit="1" customWidth="1"/>
    <col min="5890" max="5896" width="7.28515625" style="43" bestFit="1" customWidth="1"/>
    <col min="5897" max="5897" width="93.7109375" style="43" bestFit="1" customWidth="1"/>
    <col min="5898" max="5898" width="0" style="43" hidden="1" customWidth="1"/>
    <col min="5899" max="5899" width="4.85546875" style="43" bestFit="1" customWidth="1"/>
    <col min="5900" max="5900" width="15.5703125" style="43" bestFit="1" customWidth="1"/>
    <col min="5901" max="6142" width="9.140625" style="43"/>
    <col min="6143" max="6143" width="14.140625" style="43" bestFit="1" customWidth="1"/>
    <col min="6144" max="6144" width="4.85546875" style="43" bestFit="1" customWidth="1"/>
    <col min="6145" max="6145" width="11.28515625" style="43" bestFit="1" customWidth="1"/>
    <col min="6146" max="6152" width="7.28515625" style="43" bestFit="1" customWidth="1"/>
    <col min="6153" max="6153" width="93.7109375" style="43" bestFit="1" customWidth="1"/>
    <col min="6154" max="6154" width="0" style="43" hidden="1" customWidth="1"/>
    <col min="6155" max="6155" width="4.85546875" style="43" bestFit="1" customWidth="1"/>
    <col min="6156" max="6156" width="15.5703125" style="43" bestFit="1" customWidth="1"/>
    <col min="6157" max="6398" width="9.140625" style="43"/>
    <col min="6399" max="6399" width="14.140625" style="43" bestFit="1" customWidth="1"/>
    <col min="6400" max="6400" width="4.85546875" style="43" bestFit="1" customWidth="1"/>
    <col min="6401" max="6401" width="11.28515625" style="43" bestFit="1" customWidth="1"/>
    <col min="6402" max="6408" width="7.28515625" style="43" bestFit="1" customWidth="1"/>
    <col min="6409" max="6409" width="93.7109375" style="43" bestFit="1" customWidth="1"/>
    <col min="6410" max="6410" width="0" style="43" hidden="1" customWidth="1"/>
    <col min="6411" max="6411" width="4.85546875" style="43" bestFit="1" customWidth="1"/>
    <col min="6412" max="6412" width="15.5703125" style="43" bestFit="1" customWidth="1"/>
    <col min="6413" max="6654" width="9.140625" style="43"/>
    <col min="6655" max="6655" width="14.140625" style="43" bestFit="1" customWidth="1"/>
    <col min="6656" max="6656" width="4.85546875" style="43" bestFit="1" customWidth="1"/>
    <col min="6657" max="6657" width="11.28515625" style="43" bestFit="1" customWidth="1"/>
    <col min="6658" max="6664" width="7.28515625" style="43" bestFit="1" customWidth="1"/>
    <col min="6665" max="6665" width="93.7109375" style="43" bestFit="1" customWidth="1"/>
    <col min="6666" max="6666" width="0" style="43" hidden="1" customWidth="1"/>
    <col min="6667" max="6667" width="4.85546875" style="43" bestFit="1" customWidth="1"/>
    <col min="6668" max="6668" width="15.5703125" style="43" bestFit="1" customWidth="1"/>
    <col min="6669" max="6910" width="9.140625" style="43"/>
    <col min="6911" max="6911" width="14.140625" style="43" bestFit="1" customWidth="1"/>
    <col min="6912" max="6912" width="4.85546875" style="43" bestFit="1" customWidth="1"/>
    <col min="6913" max="6913" width="11.28515625" style="43" bestFit="1" customWidth="1"/>
    <col min="6914" max="6920" width="7.28515625" style="43" bestFit="1" customWidth="1"/>
    <col min="6921" max="6921" width="93.7109375" style="43" bestFit="1" customWidth="1"/>
    <col min="6922" max="6922" width="0" style="43" hidden="1" customWidth="1"/>
    <col min="6923" max="6923" width="4.85546875" style="43" bestFit="1" customWidth="1"/>
    <col min="6924" max="6924" width="15.5703125" style="43" bestFit="1" customWidth="1"/>
    <col min="6925" max="7166" width="9.140625" style="43"/>
    <col min="7167" max="7167" width="14.140625" style="43" bestFit="1" customWidth="1"/>
    <col min="7168" max="7168" width="4.85546875" style="43" bestFit="1" customWidth="1"/>
    <col min="7169" max="7169" width="11.28515625" style="43" bestFit="1" customWidth="1"/>
    <col min="7170" max="7176" width="7.28515625" style="43" bestFit="1" customWidth="1"/>
    <col min="7177" max="7177" width="93.7109375" style="43" bestFit="1" customWidth="1"/>
    <col min="7178" max="7178" width="0" style="43" hidden="1" customWidth="1"/>
    <col min="7179" max="7179" width="4.85546875" style="43" bestFit="1" customWidth="1"/>
    <col min="7180" max="7180" width="15.5703125" style="43" bestFit="1" customWidth="1"/>
    <col min="7181" max="7422" width="9.140625" style="43"/>
    <col min="7423" max="7423" width="14.140625" style="43" bestFit="1" customWidth="1"/>
    <col min="7424" max="7424" width="4.85546875" style="43" bestFit="1" customWidth="1"/>
    <col min="7425" max="7425" width="11.28515625" style="43" bestFit="1" customWidth="1"/>
    <col min="7426" max="7432" width="7.28515625" style="43" bestFit="1" customWidth="1"/>
    <col min="7433" max="7433" width="93.7109375" style="43" bestFit="1" customWidth="1"/>
    <col min="7434" max="7434" width="0" style="43" hidden="1" customWidth="1"/>
    <col min="7435" max="7435" width="4.85546875" style="43" bestFit="1" customWidth="1"/>
    <col min="7436" max="7436" width="15.5703125" style="43" bestFit="1" customWidth="1"/>
    <col min="7437" max="7678" width="9.140625" style="43"/>
    <col min="7679" max="7679" width="14.140625" style="43" bestFit="1" customWidth="1"/>
    <col min="7680" max="7680" width="4.85546875" style="43" bestFit="1" customWidth="1"/>
    <col min="7681" max="7681" width="11.28515625" style="43" bestFit="1" customWidth="1"/>
    <col min="7682" max="7688" width="7.28515625" style="43" bestFit="1" customWidth="1"/>
    <col min="7689" max="7689" width="93.7109375" style="43" bestFit="1" customWidth="1"/>
    <col min="7690" max="7690" width="0" style="43" hidden="1" customWidth="1"/>
    <col min="7691" max="7691" width="4.85546875" style="43" bestFit="1" customWidth="1"/>
    <col min="7692" max="7692" width="15.5703125" style="43" bestFit="1" customWidth="1"/>
    <col min="7693" max="7934" width="9.140625" style="43"/>
    <col min="7935" max="7935" width="14.140625" style="43" bestFit="1" customWidth="1"/>
    <col min="7936" max="7936" width="4.85546875" style="43" bestFit="1" customWidth="1"/>
    <col min="7937" max="7937" width="11.28515625" style="43" bestFit="1" customWidth="1"/>
    <col min="7938" max="7944" width="7.28515625" style="43" bestFit="1" customWidth="1"/>
    <col min="7945" max="7945" width="93.7109375" style="43" bestFit="1" customWidth="1"/>
    <col min="7946" max="7946" width="0" style="43" hidden="1" customWidth="1"/>
    <col min="7947" max="7947" width="4.85546875" style="43" bestFit="1" customWidth="1"/>
    <col min="7948" max="7948" width="15.5703125" style="43" bestFit="1" customWidth="1"/>
    <col min="7949" max="8190" width="9.140625" style="43"/>
    <col min="8191" max="8191" width="14.140625" style="43" bestFit="1" customWidth="1"/>
    <col min="8192" max="8192" width="4.85546875" style="43" bestFit="1" customWidth="1"/>
    <col min="8193" max="8193" width="11.28515625" style="43" bestFit="1" customWidth="1"/>
    <col min="8194" max="8200" width="7.28515625" style="43" bestFit="1" customWidth="1"/>
    <col min="8201" max="8201" width="93.7109375" style="43" bestFit="1" customWidth="1"/>
    <col min="8202" max="8202" width="0" style="43" hidden="1" customWidth="1"/>
    <col min="8203" max="8203" width="4.85546875" style="43" bestFit="1" customWidth="1"/>
    <col min="8204" max="8204" width="15.5703125" style="43" bestFit="1" customWidth="1"/>
    <col min="8205" max="8446" width="9.140625" style="43"/>
    <col min="8447" max="8447" width="14.140625" style="43" bestFit="1" customWidth="1"/>
    <col min="8448" max="8448" width="4.85546875" style="43" bestFit="1" customWidth="1"/>
    <col min="8449" max="8449" width="11.28515625" style="43" bestFit="1" customWidth="1"/>
    <col min="8450" max="8456" width="7.28515625" style="43" bestFit="1" customWidth="1"/>
    <col min="8457" max="8457" width="93.7109375" style="43" bestFit="1" customWidth="1"/>
    <col min="8458" max="8458" width="0" style="43" hidden="1" customWidth="1"/>
    <col min="8459" max="8459" width="4.85546875" style="43" bestFit="1" customWidth="1"/>
    <col min="8460" max="8460" width="15.5703125" style="43" bestFit="1" customWidth="1"/>
    <col min="8461" max="8702" width="9.140625" style="43"/>
    <col min="8703" max="8703" width="14.140625" style="43" bestFit="1" customWidth="1"/>
    <col min="8704" max="8704" width="4.85546875" style="43" bestFit="1" customWidth="1"/>
    <col min="8705" max="8705" width="11.28515625" style="43" bestFit="1" customWidth="1"/>
    <col min="8706" max="8712" width="7.28515625" style="43" bestFit="1" customWidth="1"/>
    <col min="8713" max="8713" width="93.7109375" style="43" bestFit="1" customWidth="1"/>
    <col min="8714" max="8714" width="0" style="43" hidden="1" customWidth="1"/>
    <col min="8715" max="8715" width="4.85546875" style="43" bestFit="1" customWidth="1"/>
    <col min="8716" max="8716" width="15.5703125" style="43" bestFit="1" customWidth="1"/>
    <col min="8717" max="8958" width="9.140625" style="43"/>
    <col min="8959" max="8959" width="14.140625" style="43" bestFit="1" customWidth="1"/>
    <col min="8960" max="8960" width="4.85546875" style="43" bestFit="1" customWidth="1"/>
    <col min="8961" max="8961" width="11.28515625" style="43" bestFit="1" customWidth="1"/>
    <col min="8962" max="8968" width="7.28515625" style="43" bestFit="1" customWidth="1"/>
    <col min="8969" max="8969" width="93.7109375" style="43" bestFit="1" customWidth="1"/>
    <col min="8970" max="8970" width="0" style="43" hidden="1" customWidth="1"/>
    <col min="8971" max="8971" width="4.85546875" style="43" bestFit="1" customWidth="1"/>
    <col min="8972" max="8972" width="15.5703125" style="43" bestFit="1" customWidth="1"/>
    <col min="8973" max="9214" width="9.140625" style="43"/>
    <col min="9215" max="9215" width="14.140625" style="43" bestFit="1" customWidth="1"/>
    <col min="9216" max="9216" width="4.85546875" style="43" bestFit="1" customWidth="1"/>
    <col min="9217" max="9217" width="11.28515625" style="43" bestFit="1" customWidth="1"/>
    <col min="9218" max="9224" width="7.28515625" style="43" bestFit="1" customWidth="1"/>
    <col min="9225" max="9225" width="93.7109375" style="43" bestFit="1" customWidth="1"/>
    <col min="9226" max="9226" width="0" style="43" hidden="1" customWidth="1"/>
    <col min="9227" max="9227" width="4.85546875" style="43" bestFit="1" customWidth="1"/>
    <col min="9228" max="9228" width="15.5703125" style="43" bestFit="1" customWidth="1"/>
    <col min="9229" max="9470" width="9.140625" style="43"/>
    <col min="9471" max="9471" width="14.140625" style="43" bestFit="1" customWidth="1"/>
    <col min="9472" max="9472" width="4.85546875" style="43" bestFit="1" customWidth="1"/>
    <col min="9473" max="9473" width="11.28515625" style="43" bestFit="1" customWidth="1"/>
    <col min="9474" max="9480" width="7.28515625" style="43" bestFit="1" customWidth="1"/>
    <col min="9481" max="9481" width="93.7109375" style="43" bestFit="1" customWidth="1"/>
    <col min="9482" max="9482" width="0" style="43" hidden="1" customWidth="1"/>
    <col min="9483" max="9483" width="4.85546875" style="43" bestFit="1" customWidth="1"/>
    <col min="9484" max="9484" width="15.5703125" style="43" bestFit="1" customWidth="1"/>
    <col min="9485" max="9726" width="9.140625" style="43"/>
    <col min="9727" max="9727" width="14.140625" style="43" bestFit="1" customWidth="1"/>
    <col min="9728" max="9728" width="4.85546875" style="43" bestFit="1" customWidth="1"/>
    <col min="9729" max="9729" width="11.28515625" style="43" bestFit="1" customWidth="1"/>
    <col min="9730" max="9736" width="7.28515625" style="43" bestFit="1" customWidth="1"/>
    <col min="9737" max="9737" width="93.7109375" style="43" bestFit="1" customWidth="1"/>
    <col min="9738" max="9738" width="0" style="43" hidden="1" customWidth="1"/>
    <col min="9739" max="9739" width="4.85546875" style="43" bestFit="1" customWidth="1"/>
    <col min="9740" max="9740" width="15.5703125" style="43" bestFit="1" customWidth="1"/>
    <col min="9741" max="9982" width="9.140625" style="43"/>
    <col min="9983" max="9983" width="14.140625" style="43" bestFit="1" customWidth="1"/>
    <col min="9984" max="9984" width="4.85546875" style="43" bestFit="1" customWidth="1"/>
    <col min="9985" max="9985" width="11.28515625" style="43" bestFit="1" customWidth="1"/>
    <col min="9986" max="9992" width="7.28515625" style="43" bestFit="1" customWidth="1"/>
    <col min="9993" max="9993" width="93.7109375" style="43" bestFit="1" customWidth="1"/>
    <col min="9994" max="9994" width="0" style="43" hidden="1" customWidth="1"/>
    <col min="9995" max="9995" width="4.85546875" style="43" bestFit="1" customWidth="1"/>
    <col min="9996" max="9996" width="15.5703125" style="43" bestFit="1" customWidth="1"/>
    <col min="9997" max="10238" width="9.140625" style="43"/>
    <col min="10239" max="10239" width="14.140625" style="43" bestFit="1" customWidth="1"/>
    <col min="10240" max="10240" width="4.85546875" style="43" bestFit="1" customWidth="1"/>
    <col min="10241" max="10241" width="11.28515625" style="43" bestFit="1" customWidth="1"/>
    <col min="10242" max="10248" width="7.28515625" style="43" bestFit="1" customWidth="1"/>
    <col min="10249" max="10249" width="93.7109375" style="43" bestFit="1" customWidth="1"/>
    <col min="10250" max="10250" width="0" style="43" hidden="1" customWidth="1"/>
    <col min="10251" max="10251" width="4.85546875" style="43" bestFit="1" customWidth="1"/>
    <col min="10252" max="10252" width="15.5703125" style="43" bestFit="1" customWidth="1"/>
    <col min="10253" max="10494" width="9.140625" style="43"/>
    <col min="10495" max="10495" width="14.140625" style="43" bestFit="1" customWidth="1"/>
    <col min="10496" max="10496" width="4.85546875" style="43" bestFit="1" customWidth="1"/>
    <col min="10497" max="10497" width="11.28515625" style="43" bestFit="1" customWidth="1"/>
    <col min="10498" max="10504" width="7.28515625" style="43" bestFit="1" customWidth="1"/>
    <col min="10505" max="10505" width="93.7109375" style="43" bestFit="1" customWidth="1"/>
    <col min="10506" max="10506" width="0" style="43" hidden="1" customWidth="1"/>
    <col min="10507" max="10507" width="4.85546875" style="43" bestFit="1" customWidth="1"/>
    <col min="10508" max="10508" width="15.5703125" style="43" bestFit="1" customWidth="1"/>
    <col min="10509" max="10750" width="9.140625" style="43"/>
    <col min="10751" max="10751" width="14.140625" style="43" bestFit="1" customWidth="1"/>
    <col min="10752" max="10752" width="4.85546875" style="43" bestFit="1" customWidth="1"/>
    <col min="10753" max="10753" width="11.28515625" style="43" bestFit="1" customWidth="1"/>
    <col min="10754" max="10760" width="7.28515625" style="43" bestFit="1" customWidth="1"/>
    <col min="10761" max="10761" width="93.7109375" style="43" bestFit="1" customWidth="1"/>
    <col min="10762" max="10762" width="0" style="43" hidden="1" customWidth="1"/>
    <col min="10763" max="10763" width="4.85546875" style="43" bestFit="1" customWidth="1"/>
    <col min="10764" max="10764" width="15.5703125" style="43" bestFit="1" customWidth="1"/>
    <col min="10765" max="11006" width="9.140625" style="43"/>
    <col min="11007" max="11007" width="14.140625" style="43" bestFit="1" customWidth="1"/>
    <col min="11008" max="11008" width="4.85546875" style="43" bestFit="1" customWidth="1"/>
    <col min="11009" max="11009" width="11.28515625" style="43" bestFit="1" customWidth="1"/>
    <col min="11010" max="11016" width="7.28515625" style="43" bestFit="1" customWidth="1"/>
    <col min="11017" max="11017" width="93.7109375" style="43" bestFit="1" customWidth="1"/>
    <col min="11018" max="11018" width="0" style="43" hidden="1" customWidth="1"/>
    <col min="11019" max="11019" width="4.85546875" style="43" bestFit="1" customWidth="1"/>
    <col min="11020" max="11020" width="15.5703125" style="43" bestFit="1" customWidth="1"/>
    <col min="11021" max="11262" width="9.140625" style="43"/>
    <col min="11263" max="11263" width="14.140625" style="43" bestFit="1" customWidth="1"/>
    <col min="11264" max="11264" width="4.85546875" style="43" bestFit="1" customWidth="1"/>
    <col min="11265" max="11265" width="11.28515625" style="43" bestFit="1" customWidth="1"/>
    <col min="11266" max="11272" width="7.28515625" style="43" bestFit="1" customWidth="1"/>
    <col min="11273" max="11273" width="93.7109375" style="43" bestFit="1" customWidth="1"/>
    <col min="11274" max="11274" width="0" style="43" hidden="1" customWidth="1"/>
    <col min="11275" max="11275" width="4.85546875" style="43" bestFit="1" customWidth="1"/>
    <col min="11276" max="11276" width="15.5703125" style="43" bestFit="1" customWidth="1"/>
    <col min="11277" max="11518" width="9.140625" style="43"/>
    <col min="11519" max="11519" width="14.140625" style="43" bestFit="1" customWidth="1"/>
    <col min="11520" max="11520" width="4.85546875" style="43" bestFit="1" customWidth="1"/>
    <col min="11521" max="11521" width="11.28515625" style="43" bestFit="1" customWidth="1"/>
    <col min="11522" max="11528" width="7.28515625" style="43" bestFit="1" customWidth="1"/>
    <col min="11529" max="11529" width="93.7109375" style="43" bestFit="1" customWidth="1"/>
    <col min="11530" max="11530" width="0" style="43" hidden="1" customWidth="1"/>
    <col min="11531" max="11531" width="4.85546875" style="43" bestFit="1" customWidth="1"/>
    <col min="11532" max="11532" width="15.5703125" style="43" bestFit="1" customWidth="1"/>
    <col min="11533" max="11774" width="9.140625" style="43"/>
    <col min="11775" max="11775" width="14.140625" style="43" bestFit="1" customWidth="1"/>
    <col min="11776" max="11776" width="4.85546875" style="43" bestFit="1" customWidth="1"/>
    <col min="11777" max="11777" width="11.28515625" style="43" bestFit="1" customWidth="1"/>
    <col min="11778" max="11784" width="7.28515625" style="43" bestFit="1" customWidth="1"/>
    <col min="11785" max="11785" width="93.7109375" style="43" bestFit="1" customWidth="1"/>
    <col min="11786" max="11786" width="0" style="43" hidden="1" customWidth="1"/>
    <col min="11787" max="11787" width="4.85546875" style="43" bestFit="1" customWidth="1"/>
    <col min="11788" max="11788" width="15.5703125" style="43" bestFit="1" customWidth="1"/>
    <col min="11789" max="12030" width="9.140625" style="43"/>
    <col min="12031" max="12031" width="14.140625" style="43" bestFit="1" customWidth="1"/>
    <col min="12032" max="12032" width="4.85546875" style="43" bestFit="1" customWidth="1"/>
    <col min="12033" max="12033" width="11.28515625" style="43" bestFit="1" customWidth="1"/>
    <col min="12034" max="12040" width="7.28515625" style="43" bestFit="1" customWidth="1"/>
    <col min="12041" max="12041" width="93.7109375" style="43" bestFit="1" customWidth="1"/>
    <col min="12042" max="12042" width="0" style="43" hidden="1" customWidth="1"/>
    <col min="12043" max="12043" width="4.85546875" style="43" bestFit="1" customWidth="1"/>
    <col min="12044" max="12044" width="15.5703125" style="43" bestFit="1" customWidth="1"/>
    <col min="12045" max="12286" width="9.140625" style="43"/>
    <col min="12287" max="12287" width="14.140625" style="43" bestFit="1" customWidth="1"/>
    <col min="12288" max="12288" width="4.85546875" style="43" bestFit="1" customWidth="1"/>
    <col min="12289" max="12289" width="11.28515625" style="43" bestFit="1" customWidth="1"/>
    <col min="12290" max="12296" width="7.28515625" style="43" bestFit="1" customWidth="1"/>
    <col min="12297" max="12297" width="93.7109375" style="43" bestFit="1" customWidth="1"/>
    <col min="12298" max="12298" width="0" style="43" hidden="1" customWidth="1"/>
    <col min="12299" max="12299" width="4.85546875" style="43" bestFit="1" customWidth="1"/>
    <col min="12300" max="12300" width="15.5703125" style="43" bestFit="1" customWidth="1"/>
    <col min="12301" max="12542" width="9.140625" style="43"/>
    <col min="12543" max="12543" width="14.140625" style="43" bestFit="1" customWidth="1"/>
    <col min="12544" max="12544" width="4.85546875" style="43" bestFit="1" customWidth="1"/>
    <col min="12545" max="12545" width="11.28515625" style="43" bestFit="1" customWidth="1"/>
    <col min="12546" max="12552" width="7.28515625" style="43" bestFit="1" customWidth="1"/>
    <col min="12553" max="12553" width="93.7109375" style="43" bestFit="1" customWidth="1"/>
    <col min="12554" max="12554" width="0" style="43" hidden="1" customWidth="1"/>
    <col min="12555" max="12555" width="4.85546875" style="43" bestFit="1" customWidth="1"/>
    <col min="12556" max="12556" width="15.5703125" style="43" bestFit="1" customWidth="1"/>
    <col min="12557" max="12798" width="9.140625" style="43"/>
    <col min="12799" max="12799" width="14.140625" style="43" bestFit="1" customWidth="1"/>
    <col min="12800" max="12800" width="4.85546875" style="43" bestFit="1" customWidth="1"/>
    <col min="12801" max="12801" width="11.28515625" style="43" bestFit="1" customWidth="1"/>
    <col min="12802" max="12808" width="7.28515625" style="43" bestFit="1" customWidth="1"/>
    <col min="12809" max="12809" width="93.7109375" style="43" bestFit="1" customWidth="1"/>
    <col min="12810" max="12810" width="0" style="43" hidden="1" customWidth="1"/>
    <col min="12811" max="12811" width="4.85546875" style="43" bestFit="1" customWidth="1"/>
    <col min="12812" max="12812" width="15.5703125" style="43" bestFit="1" customWidth="1"/>
    <col min="12813" max="13054" width="9.140625" style="43"/>
    <col min="13055" max="13055" width="14.140625" style="43" bestFit="1" customWidth="1"/>
    <col min="13056" max="13056" width="4.85546875" style="43" bestFit="1" customWidth="1"/>
    <col min="13057" max="13057" width="11.28515625" style="43" bestFit="1" customWidth="1"/>
    <col min="13058" max="13064" width="7.28515625" style="43" bestFit="1" customWidth="1"/>
    <col min="13065" max="13065" width="93.7109375" style="43" bestFit="1" customWidth="1"/>
    <col min="13066" max="13066" width="0" style="43" hidden="1" customWidth="1"/>
    <col min="13067" max="13067" width="4.85546875" style="43" bestFit="1" customWidth="1"/>
    <col min="13068" max="13068" width="15.5703125" style="43" bestFit="1" customWidth="1"/>
    <col min="13069" max="13310" width="9.140625" style="43"/>
    <col min="13311" max="13311" width="14.140625" style="43" bestFit="1" customWidth="1"/>
    <col min="13312" max="13312" width="4.85546875" style="43" bestFit="1" customWidth="1"/>
    <col min="13313" max="13313" width="11.28515625" style="43" bestFit="1" customWidth="1"/>
    <col min="13314" max="13320" width="7.28515625" style="43" bestFit="1" customWidth="1"/>
    <col min="13321" max="13321" width="93.7109375" style="43" bestFit="1" customWidth="1"/>
    <col min="13322" max="13322" width="0" style="43" hidden="1" customWidth="1"/>
    <col min="13323" max="13323" width="4.85546875" style="43" bestFit="1" customWidth="1"/>
    <col min="13324" max="13324" width="15.5703125" style="43" bestFit="1" customWidth="1"/>
    <col min="13325" max="13566" width="9.140625" style="43"/>
    <col min="13567" max="13567" width="14.140625" style="43" bestFit="1" customWidth="1"/>
    <col min="13568" max="13568" width="4.85546875" style="43" bestFit="1" customWidth="1"/>
    <col min="13569" max="13569" width="11.28515625" style="43" bestFit="1" customWidth="1"/>
    <col min="13570" max="13576" width="7.28515625" style="43" bestFit="1" customWidth="1"/>
    <col min="13577" max="13577" width="93.7109375" style="43" bestFit="1" customWidth="1"/>
    <col min="13578" max="13578" width="0" style="43" hidden="1" customWidth="1"/>
    <col min="13579" max="13579" width="4.85546875" style="43" bestFit="1" customWidth="1"/>
    <col min="13580" max="13580" width="15.5703125" style="43" bestFit="1" customWidth="1"/>
    <col min="13581" max="13822" width="9.140625" style="43"/>
    <col min="13823" max="13823" width="14.140625" style="43" bestFit="1" customWidth="1"/>
    <col min="13824" max="13824" width="4.85546875" style="43" bestFit="1" customWidth="1"/>
    <col min="13825" max="13825" width="11.28515625" style="43" bestFit="1" customWidth="1"/>
    <col min="13826" max="13832" width="7.28515625" style="43" bestFit="1" customWidth="1"/>
    <col min="13833" max="13833" width="93.7109375" style="43" bestFit="1" customWidth="1"/>
    <col min="13834" max="13834" width="0" style="43" hidden="1" customWidth="1"/>
    <col min="13835" max="13835" width="4.85546875" style="43" bestFit="1" customWidth="1"/>
    <col min="13836" max="13836" width="15.5703125" style="43" bestFit="1" customWidth="1"/>
    <col min="13837" max="14078" width="9.140625" style="43"/>
    <col min="14079" max="14079" width="14.140625" style="43" bestFit="1" customWidth="1"/>
    <col min="14080" max="14080" width="4.85546875" style="43" bestFit="1" customWidth="1"/>
    <col min="14081" max="14081" width="11.28515625" style="43" bestFit="1" customWidth="1"/>
    <col min="14082" max="14088" width="7.28515625" style="43" bestFit="1" customWidth="1"/>
    <col min="14089" max="14089" width="93.7109375" style="43" bestFit="1" customWidth="1"/>
    <col min="14090" max="14090" width="0" style="43" hidden="1" customWidth="1"/>
    <col min="14091" max="14091" width="4.85546875" style="43" bestFit="1" customWidth="1"/>
    <col min="14092" max="14092" width="15.5703125" style="43" bestFit="1" customWidth="1"/>
    <col min="14093" max="14334" width="9.140625" style="43"/>
    <col min="14335" max="14335" width="14.140625" style="43" bestFit="1" customWidth="1"/>
    <col min="14336" max="14336" width="4.85546875" style="43" bestFit="1" customWidth="1"/>
    <col min="14337" max="14337" width="11.28515625" style="43" bestFit="1" customWidth="1"/>
    <col min="14338" max="14344" width="7.28515625" style="43" bestFit="1" customWidth="1"/>
    <col min="14345" max="14345" width="93.7109375" style="43" bestFit="1" customWidth="1"/>
    <col min="14346" max="14346" width="0" style="43" hidden="1" customWidth="1"/>
    <col min="14347" max="14347" width="4.85546875" style="43" bestFit="1" customWidth="1"/>
    <col min="14348" max="14348" width="15.5703125" style="43" bestFit="1" customWidth="1"/>
    <col min="14349" max="14590" width="9.140625" style="43"/>
    <col min="14591" max="14591" width="14.140625" style="43" bestFit="1" customWidth="1"/>
    <col min="14592" max="14592" width="4.85546875" style="43" bestFit="1" customWidth="1"/>
    <col min="14593" max="14593" width="11.28515625" style="43" bestFit="1" customWidth="1"/>
    <col min="14594" max="14600" width="7.28515625" style="43" bestFit="1" customWidth="1"/>
    <col min="14601" max="14601" width="93.7109375" style="43" bestFit="1" customWidth="1"/>
    <col min="14602" max="14602" width="0" style="43" hidden="1" customWidth="1"/>
    <col min="14603" max="14603" width="4.85546875" style="43" bestFit="1" customWidth="1"/>
    <col min="14604" max="14604" width="15.5703125" style="43" bestFit="1" customWidth="1"/>
    <col min="14605" max="14846" width="9.140625" style="43"/>
    <col min="14847" max="14847" width="14.140625" style="43" bestFit="1" customWidth="1"/>
    <col min="14848" max="14848" width="4.85546875" style="43" bestFit="1" customWidth="1"/>
    <col min="14849" max="14849" width="11.28515625" style="43" bestFit="1" customWidth="1"/>
    <col min="14850" max="14856" width="7.28515625" style="43" bestFit="1" customWidth="1"/>
    <col min="14857" max="14857" width="93.7109375" style="43" bestFit="1" customWidth="1"/>
    <col min="14858" max="14858" width="0" style="43" hidden="1" customWidth="1"/>
    <col min="14859" max="14859" width="4.85546875" style="43" bestFit="1" customWidth="1"/>
    <col min="14860" max="14860" width="15.5703125" style="43" bestFit="1" customWidth="1"/>
    <col min="14861" max="15102" width="9.140625" style="43"/>
    <col min="15103" max="15103" width="14.140625" style="43" bestFit="1" customWidth="1"/>
    <col min="15104" max="15104" width="4.85546875" style="43" bestFit="1" customWidth="1"/>
    <col min="15105" max="15105" width="11.28515625" style="43" bestFit="1" customWidth="1"/>
    <col min="15106" max="15112" width="7.28515625" style="43" bestFit="1" customWidth="1"/>
    <col min="15113" max="15113" width="93.7109375" style="43" bestFit="1" customWidth="1"/>
    <col min="15114" max="15114" width="0" style="43" hidden="1" customWidth="1"/>
    <col min="15115" max="15115" width="4.85546875" style="43" bestFit="1" customWidth="1"/>
    <col min="15116" max="15116" width="15.5703125" style="43" bestFit="1" customWidth="1"/>
    <col min="15117" max="15358" width="9.140625" style="43"/>
    <col min="15359" max="15359" width="14.140625" style="43" bestFit="1" customWidth="1"/>
    <col min="15360" max="15360" width="4.85546875" style="43" bestFit="1" customWidth="1"/>
    <col min="15361" max="15361" width="11.28515625" style="43" bestFit="1" customWidth="1"/>
    <col min="15362" max="15368" width="7.28515625" style="43" bestFit="1" customWidth="1"/>
    <col min="15369" max="15369" width="93.7109375" style="43" bestFit="1" customWidth="1"/>
    <col min="15370" max="15370" width="0" style="43" hidden="1" customWidth="1"/>
    <col min="15371" max="15371" width="4.85546875" style="43" bestFit="1" customWidth="1"/>
    <col min="15372" max="15372" width="15.5703125" style="43" bestFit="1" customWidth="1"/>
    <col min="15373" max="15614" width="9.140625" style="43"/>
    <col min="15615" max="15615" width="14.140625" style="43" bestFit="1" customWidth="1"/>
    <col min="15616" max="15616" width="4.85546875" style="43" bestFit="1" customWidth="1"/>
    <col min="15617" max="15617" width="11.28515625" style="43" bestFit="1" customWidth="1"/>
    <col min="15618" max="15624" width="7.28515625" style="43" bestFit="1" customWidth="1"/>
    <col min="15625" max="15625" width="93.7109375" style="43" bestFit="1" customWidth="1"/>
    <col min="15626" max="15626" width="0" style="43" hidden="1" customWidth="1"/>
    <col min="15627" max="15627" width="4.85546875" style="43" bestFit="1" customWidth="1"/>
    <col min="15628" max="15628" width="15.5703125" style="43" bestFit="1" customWidth="1"/>
    <col min="15629" max="15870" width="9.140625" style="43"/>
    <col min="15871" max="15871" width="14.140625" style="43" bestFit="1" customWidth="1"/>
    <col min="15872" max="15872" width="4.85546875" style="43" bestFit="1" customWidth="1"/>
    <col min="15873" max="15873" width="11.28515625" style="43" bestFit="1" customWidth="1"/>
    <col min="15874" max="15880" width="7.28515625" style="43" bestFit="1" customWidth="1"/>
    <col min="15881" max="15881" width="93.7109375" style="43" bestFit="1" customWidth="1"/>
    <col min="15882" max="15882" width="0" style="43" hidden="1" customWidth="1"/>
    <col min="15883" max="15883" width="4.85546875" style="43" bestFit="1" customWidth="1"/>
    <col min="15884" max="15884" width="15.5703125" style="43" bestFit="1" customWidth="1"/>
    <col min="15885" max="16126" width="9.140625" style="43"/>
    <col min="16127" max="16127" width="14.140625" style="43" bestFit="1" customWidth="1"/>
    <col min="16128" max="16128" width="4.85546875" style="43" bestFit="1" customWidth="1"/>
    <col min="16129" max="16129" width="11.28515625" style="43" bestFit="1" customWidth="1"/>
    <col min="16130" max="16136" width="7.28515625" style="43" bestFit="1" customWidth="1"/>
    <col min="16137" max="16137" width="93.7109375" style="43" bestFit="1" customWidth="1"/>
    <col min="16138" max="16138" width="0" style="43" hidden="1" customWidth="1"/>
    <col min="16139" max="16139" width="4.85546875" style="43" bestFit="1" customWidth="1"/>
    <col min="16140" max="16140" width="15.5703125" style="43" bestFit="1" customWidth="1"/>
    <col min="16141" max="16384" width="9.140625" style="43"/>
  </cols>
  <sheetData>
    <row r="1" spans="1:12" ht="18.75">
      <c r="A1" s="250" t="s">
        <v>2973</v>
      </c>
      <c r="B1" s="250"/>
      <c r="C1" s="250" t="s">
        <v>2974</v>
      </c>
      <c r="D1" s="250"/>
      <c r="E1" s="250"/>
      <c r="F1" s="250"/>
      <c r="G1" s="250"/>
      <c r="H1" s="250"/>
      <c r="I1" s="250"/>
      <c r="J1" s="250"/>
      <c r="K1" s="250"/>
      <c r="L1" s="250"/>
    </row>
    <row r="2" spans="1:12" ht="53.25" customHeight="1">
      <c r="A2" s="199" t="s">
        <v>0</v>
      </c>
      <c r="B2" s="199" t="s">
        <v>10</v>
      </c>
      <c r="C2" s="200" t="s">
        <v>1</v>
      </c>
      <c r="D2" s="201" t="s">
        <v>2</v>
      </c>
      <c r="E2" s="201" t="s">
        <v>3</v>
      </c>
      <c r="F2" s="201" t="s">
        <v>4</v>
      </c>
      <c r="G2" s="201" t="s">
        <v>5</v>
      </c>
      <c r="H2" s="201" t="s">
        <v>6</v>
      </c>
      <c r="I2" s="201" t="s">
        <v>7</v>
      </c>
      <c r="J2" s="201" t="s">
        <v>8</v>
      </c>
      <c r="K2" s="199" t="s">
        <v>9</v>
      </c>
      <c r="L2" s="199" t="s">
        <v>10</v>
      </c>
    </row>
    <row r="3" spans="1:12">
      <c r="A3" s="107" t="s">
        <v>889</v>
      </c>
      <c r="B3" s="111" t="s">
        <v>20</v>
      </c>
      <c r="C3" s="108">
        <v>3126</v>
      </c>
      <c r="D3" s="107" t="s">
        <v>860</v>
      </c>
      <c r="E3" s="109">
        <v>2</v>
      </c>
      <c r="F3" s="107" t="s">
        <v>78</v>
      </c>
      <c r="G3" s="109"/>
      <c r="H3" s="109"/>
      <c r="I3" s="109"/>
      <c r="J3" s="109"/>
      <c r="K3" s="110" t="s">
        <v>3035</v>
      </c>
      <c r="L3" s="112" t="s">
        <v>15</v>
      </c>
    </row>
    <row r="4" spans="1:12" ht="16.5">
      <c r="A4" s="107" t="s">
        <v>889</v>
      </c>
      <c r="B4" s="111" t="s">
        <v>20</v>
      </c>
      <c r="C4" s="15" t="str">
        <f>CONCATENATE(D4,E4,F4,G4,H4,I4,J4)</f>
        <v>31261</v>
      </c>
      <c r="D4" s="21">
        <v>31</v>
      </c>
      <c r="E4" s="16">
        <v>2</v>
      </c>
      <c r="F4" s="16">
        <v>6</v>
      </c>
      <c r="G4" s="16">
        <v>1</v>
      </c>
      <c r="H4" s="16"/>
      <c r="I4" s="16"/>
      <c r="J4" s="16"/>
      <c r="K4" s="9" t="s">
        <v>892</v>
      </c>
      <c r="L4" s="95" t="s">
        <v>15</v>
      </c>
    </row>
    <row r="5" spans="1:12" ht="16.5">
      <c r="A5" s="107" t="s">
        <v>889</v>
      </c>
      <c r="B5" s="111" t="s">
        <v>20</v>
      </c>
      <c r="C5" s="15" t="str">
        <f t="shared" ref="C5:C68" si="0">CONCATENATE(D5,E5,F5,G5,H5,I5,J5)</f>
        <v>312611</v>
      </c>
      <c r="D5" s="21">
        <v>31</v>
      </c>
      <c r="E5" s="16">
        <v>2</v>
      </c>
      <c r="F5" s="16">
        <v>6</v>
      </c>
      <c r="G5" s="16">
        <v>1</v>
      </c>
      <c r="H5" s="16">
        <v>1</v>
      </c>
      <c r="I5" s="16"/>
      <c r="J5" s="16"/>
      <c r="K5" s="11" t="s">
        <v>894</v>
      </c>
      <c r="L5" s="95" t="s">
        <v>15</v>
      </c>
    </row>
    <row r="6" spans="1:12" ht="16.5">
      <c r="A6" s="107" t="s">
        <v>889</v>
      </c>
      <c r="B6" s="111" t="s">
        <v>20</v>
      </c>
      <c r="C6" s="15" t="str">
        <f t="shared" si="0"/>
        <v>3126111</v>
      </c>
      <c r="D6" s="21">
        <v>31</v>
      </c>
      <c r="E6" s="16">
        <v>2</v>
      </c>
      <c r="F6" s="16">
        <v>6</v>
      </c>
      <c r="G6" s="16">
        <v>1</v>
      </c>
      <c r="H6" s="16">
        <v>1</v>
      </c>
      <c r="I6" s="16">
        <v>1</v>
      </c>
      <c r="J6" s="16"/>
      <c r="K6" s="12" t="s">
        <v>3907</v>
      </c>
      <c r="L6" s="95" t="s">
        <v>20</v>
      </c>
    </row>
    <row r="7" spans="1:12" ht="16.5">
      <c r="A7" s="107" t="s">
        <v>889</v>
      </c>
      <c r="B7" s="111" t="s">
        <v>20</v>
      </c>
      <c r="C7" s="15" t="str">
        <f t="shared" si="0"/>
        <v>3126112</v>
      </c>
      <c r="D7" s="21">
        <v>31</v>
      </c>
      <c r="E7" s="16">
        <v>2</v>
      </c>
      <c r="F7" s="16">
        <v>6</v>
      </c>
      <c r="G7" s="16">
        <v>1</v>
      </c>
      <c r="H7" s="16">
        <v>1</v>
      </c>
      <c r="I7" s="16">
        <v>2</v>
      </c>
      <c r="J7" s="16"/>
      <c r="K7" s="12" t="s">
        <v>3908</v>
      </c>
      <c r="L7" s="95" t="s">
        <v>20</v>
      </c>
    </row>
    <row r="8" spans="1:12" ht="16.5">
      <c r="A8" s="107" t="s">
        <v>889</v>
      </c>
      <c r="B8" s="111" t="s">
        <v>20</v>
      </c>
      <c r="C8" s="15" t="str">
        <f t="shared" si="0"/>
        <v>3126119</v>
      </c>
      <c r="D8" s="21">
        <v>31</v>
      </c>
      <c r="E8" s="16">
        <v>2</v>
      </c>
      <c r="F8" s="16">
        <v>6</v>
      </c>
      <c r="G8" s="16">
        <v>1</v>
      </c>
      <c r="H8" s="16">
        <v>1</v>
      </c>
      <c r="I8" s="16">
        <v>9</v>
      </c>
      <c r="J8" s="16"/>
      <c r="K8" s="12" t="s">
        <v>4317</v>
      </c>
      <c r="L8" s="95" t="s">
        <v>20</v>
      </c>
    </row>
    <row r="9" spans="1:12" ht="16.5">
      <c r="A9" s="107" t="s">
        <v>889</v>
      </c>
      <c r="B9" s="111" t="s">
        <v>20</v>
      </c>
      <c r="C9" s="15" t="str">
        <f t="shared" si="0"/>
        <v>312612</v>
      </c>
      <c r="D9" s="21">
        <v>31</v>
      </c>
      <c r="E9" s="16">
        <v>2</v>
      </c>
      <c r="F9" s="16">
        <v>6</v>
      </c>
      <c r="G9" s="16">
        <v>1</v>
      </c>
      <c r="H9" s="16">
        <v>2</v>
      </c>
      <c r="I9" s="16"/>
      <c r="J9" s="16"/>
      <c r="K9" s="11" t="s">
        <v>900</v>
      </c>
      <c r="L9" s="95" t="s">
        <v>20</v>
      </c>
    </row>
    <row r="10" spans="1:12" ht="16.5">
      <c r="A10" s="107" t="s">
        <v>889</v>
      </c>
      <c r="B10" s="111" t="s">
        <v>20</v>
      </c>
      <c r="C10" s="15" t="str">
        <f t="shared" si="0"/>
        <v>312619</v>
      </c>
      <c r="D10" s="21">
        <v>31</v>
      </c>
      <c r="E10" s="16">
        <v>2</v>
      </c>
      <c r="F10" s="16">
        <v>6</v>
      </c>
      <c r="G10" s="16">
        <v>1</v>
      </c>
      <c r="H10" s="16">
        <v>9</v>
      </c>
      <c r="I10" s="16"/>
      <c r="J10" s="16"/>
      <c r="K10" s="11" t="s">
        <v>902</v>
      </c>
      <c r="L10" s="95" t="s">
        <v>20</v>
      </c>
    </row>
    <row r="11" spans="1:12" ht="16.5">
      <c r="A11" s="107" t="s">
        <v>889</v>
      </c>
      <c r="B11" s="111" t="s">
        <v>20</v>
      </c>
      <c r="C11" s="202" t="str">
        <f t="shared" si="0"/>
        <v>31262</v>
      </c>
      <c r="D11" s="203">
        <v>31</v>
      </c>
      <c r="E11" s="204">
        <v>2</v>
      </c>
      <c r="F11" s="204">
        <v>6</v>
      </c>
      <c r="G11" s="204">
        <v>2</v>
      </c>
      <c r="H11" s="204"/>
      <c r="I11" s="204"/>
      <c r="J11" s="204"/>
      <c r="K11" s="205" t="s">
        <v>903</v>
      </c>
      <c r="L11" s="206" t="s">
        <v>15</v>
      </c>
    </row>
    <row r="12" spans="1:12" ht="16.5">
      <c r="A12" s="107" t="s">
        <v>889</v>
      </c>
      <c r="B12" s="111" t="s">
        <v>20</v>
      </c>
      <c r="C12" s="15" t="str">
        <f t="shared" si="0"/>
        <v>312621</v>
      </c>
      <c r="D12" s="21">
        <v>31</v>
      </c>
      <c r="E12" s="16">
        <v>2</v>
      </c>
      <c r="F12" s="16">
        <v>6</v>
      </c>
      <c r="G12" s="16">
        <v>2</v>
      </c>
      <c r="H12" s="54">
        <v>1</v>
      </c>
      <c r="I12" s="16"/>
      <c r="J12" s="16"/>
      <c r="K12" s="14" t="s">
        <v>2980</v>
      </c>
      <c r="L12" s="95" t="s">
        <v>20</v>
      </c>
    </row>
    <row r="13" spans="1:12" ht="16.5">
      <c r="A13" s="107" t="s">
        <v>889</v>
      </c>
      <c r="B13" s="111" t="s">
        <v>20</v>
      </c>
      <c r="C13" s="15" t="str">
        <f t="shared" si="0"/>
        <v>312622</v>
      </c>
      <c r="D13" s="21">
        <v>31</v>
      </c>
      <c r="E13" s="16">
        <v>2</v>
      </c>
      <c r="F13" s="16">
        <v>6</v>
      </c>
      <c r="G13" s="16">
        <v>2</v>
      </c>
      <c r="H13" s="54">
        <v>2</v>
      </c>
      <c r="I13" s="16"/>
      <c r="J13" s="16"/>
      <c r="K13" s="14" t="s">
        <v>2981</v>
      </c>
      <c r="L13" s="95" t="s">
        <v>20</v>
      </c>
    </row>
    <row r="14" spans="1:12" ht="16.5">
      <c r="A14" s="107" t="s">
        <v>889</v>
      </c>
      <c r="B14" s="111" t="s">
        <v>20</v>
      </c>
      <c r="C14" s="15" t="str">
        <f t="shared" si="0"/>
        <v>312623</v>
      </c>
      <c r="D14" s="21">
        <v>31</v>
      </c>
      <c r="E14" s="16">
        <v>2</v>
      </c>
      <c r="F14" s="16">
        <v>6</v>
      </c>
      <c r="G14" s="16">
        <v>2</v>
      </c>
      <c r="H14" s="54">
        <v>3</v>
      </c>
      <c r="I14" s="16"/>
      <c r="J14" s="16"/>
      <c r="K14" s="14" t="s">
        <v>2982</v>
      </c>
      <c r="L14" s="95" t="s">
        <v>20</v>
      </c>
    </row>
    <row r="15" spans="1:12" ht="16.5">
      <c r="A15" s="107" t="s">
        <v>889</v>
      </c>
      <c r="B15" s="111" t="s">
        <v>20</v>
      </c>
      <c r="C15" s="15" t="str">
        <f t="shared" si="0"/>
        <v>312624</v>
      </c>
      <c r="D15" s="21">
        <v>31</v>
      </c>
      <c r="E15" s="16">
        <v>2</v>
      </c>
      <c r="F15" s="16">
        <v>6</v>
      </c>
      <c r="G15" s="16">
        <v>2</v>
      </c>
      <c r="H15" s="54">
        <v>4</v>
      </c>
      <c r="I15" s="16"/>
      <c r="J15" s="16"/>
      <c r="K15" s="14" t="s">
        <v>2983</v>
      </c>
      <c r="L15" s="95" t="s">
        <v>20</v>
      </c>
    </row>
    <row r="16" spans="1:12" ht="16.5">
      <c r="A16" s="107" t="s">
        <v>889</v>
      </c>
      <c r="B16" s="111" t="s">
        <v>20</v>
      </c>
      <c r="C16" s="15" t="str">
        <f t="shared" si="0"/>
        <v>312625</v>
      </c>
      <c r="D16" s="21">
        <v>31</v>
      </c>
      <c r="E16" s="16">
        <v>2</v>
      </c>
      <c r="F16" s="16">
        <v>6</v>
      </c>
      <c r="G16" s="16">
        <v>2</v>
      </c>
      <c r="H16" s="54">
        <v>5</v>
      </c>
      <c r="I16" s="16"/>
      <c r="J16" s="16"/>
      <c r="K16" s="14" t="s">
        <v>2984</v>
      </c>
      <c r="L16" s="95" t="s">
        <v>20</v>
      </c>
    </row>
    <row r="17" spans="1:12" ht="16.5">
      <c r="A17" s="107" t="s">
        <v>889</v>
      </c>
      <c r="B17" s="111" t="s">
        <v>20</v>
      </c>
      <c r="C17" s="15" t="str">
        <f t="shared" si="0"/>
        <v>312626</v>
      </c>
      <c r="D17" s="21">
        <v>31</v>
      </c>
      <c r="E17" s="16">
        <v>2</v>
      </c>
      <c r="F17" s="16">
        <v>6</v>
      </c>
      <c r="G17" s="16">
        <v>2</v>
      </c>
      <c r="H17" s="54">
        <v>6</v>
      </c>
      <c r="I17" s="16"/>
      <c r="J17" s="16"/>
      <c r="K17" s="14" t="s">
        <v>2985</v>
      </c>
      <c r="L17" s="95" t="s">
        <v>20</v>
      </c>
    </row>
    <row r="18" spans="1:12" ht="16.5">
      <c r="A18" s="107" t="s">
        <v>889</v>
      </c>
      <c r="B18" s="111" t="s">
        <v>20</v>
      </c>
      <c r="C18" s="15" t="str">
        <f t="shared" si="0"/>
        <v>312627</v>
      </c>
      <c r="D18" s="21">
        <v>31</v>
      </c>
      <c r="E18" s="16">
        <v>2</v>
      </c>
      <c r="F18" s="16">
        <v>6</v>
      </c>
      <c r="G18" s="16">
        <v>2</v>
      </c>
      <c r="H18" s="54">
        <v>7</v>
      </c>
      <c r="I18" s="16"/>
      <c r="J18" s="16"/>
      <c r="K18" s="14" t="s">
        <v>2986</v>
      </c>
      <c r="L18" s="95" t="s">
        <v>20</v>
      </c>
    </row>
    <row r="19" spans="1:12" ht="16.5">
      <c r="A19" s="107" t="s">
        <v>889</v>
      </c>
      <c r="B19" s="111" t="s">
        <v>20</v>
      </c>
      <c r="C19" s="15" t="str">
        <f t="shared" si="0"/>
        <v>312629</v>
      </c>
      <c r="D19" s="21">
        <v>31</v>
      </c>
      <c r="E19" s="16">
        <v>2</v>
      </c>
      <c r="F19" s="16">
        <v>6</v>
      </c>
      <c r="G19" s="16">
        <v>2</v>
      </c>
      <c r="H19" s="54">
        <v>9</v>
      </c>
      <c r="I19" s="16"/>
      <c r="J19" s="16"/>
      <c r="K19" s="14" t="s">
        <v>2987</v>
      </c>
      <c r="L19" s="95" t="s">
        <v>20</v>
      </c>
    </row>
    <row r="20" spans="1:12" ht="16.5">
      <c r="A20" s="107" t="s">
        <v>889</v>
      </c>
      <c r="B20" s="111" t="s">
        <v>20</v>
      </c>
      <c r="C20" s="15" t="str">
        <f t="shared" si="0"/>
        <v>31263</v>
      </c>
      <c r="D20" s="21">
        <v>31</v>
      </c>
      <c r="E20" s="16">
        <v>2</v>
      </c>
      <c r="F20" s="16">
        <v>6</v>
      </c>
      <c r="G20" s="16">
        <v>3</v>
      </c>
      <c r="H20" s="16"/>
      <c r="I20" s="16"/>
      <c r="J20" s="16"/>
      <c r="K20" s="9" t="s">
        <v>904</v>
      </c>
      <c r="L20" s="95" t="s">
        <v>20</v>
      </c>
    </row>
    <row r="21" spans="1:12" ht="16.5">
      <c r="A21" s="107" t="s">
        <v>889</v>
      </c>
      <c r="B21" s="111" t="s">
        <v>20</v>
      </c>
      <c r="C21" s="15" t="str">
        <f t="shared" si="0"/>
        <v>31264</v>
      </c>
      <c r="D21" s="21">
        <v>31</v>
      </c>
      <c r="E21" s="16">
        <v>2</v>
      </c>
      <c r="F21" s="16">
        <v>6</v>
      </c>
      <c r="G21" s="16">
        <v>4</v>
      </c>
      <c r="H21" s="16"/>
      <c r="I21" s="16"/>
      <c r="J21" s="16"/>
      <c r="K21" s="9" t="s">
        <v>905</v>
      </c>
      <c r="L21" s="95" t="s">
        <v>20</v>
      </c>
    </row>
    <row r="22" spans="1:12" ht="16.5">
      <c r="A22" s="107" t="s">
        <v>889</v>
      </c>
      <c r="B22" s="111" t="s">
        <v>20</v>
      </c>
      <c r="C22" s="15" t="str">
        <f t="shared" si="0"/>
        <v>31265</v>
      </c>
      <c r="D22" s="21">
        <v>31</v>
      </c>
      <c r="E22" s="16">
        <v>2</v>
      </c>
      <c r="F22" s="16">
        <v>6</v>
      </c>
      <c r="G22" s="16">
        <v>5</v>
      </c>
      <c r="H22" s="16"/>
      <c r="I22" s="16"/>
      <c r="J22" s="16"/>
      <c r="K22" s="9" t="s">
        <v>906</v>
      </c>
      <c r="L22" s="95" t="s">
        <v>20</v>
      </c>
    </row>
    <row r="23" spans="1:12" ht="16.5">
      <c r="A23" s="107" t="s">
        <v>889</v>
      </c>
      <c r="B23" s="111" t="s">
        <v>20</v>
      </c>
      <c r="C23" s="15" t="str">
        <f t="shared" si="0"/>
        <v>31269</v>
      </c>
      <c r="D23" s="21">
        <v>31</v>
      </c>
      <c r="E23" s="16">
        <v>2</v>
      </c>
      <c r="F23" s="16">
        <v>6</v>
      </c>
      <c r="G23" s="16">
        <v>9</v>
      </c>
      <c r="H23" s="16"/>
      <c r="I23" s="16"/>
      <c r="J23" s="16"/>
      <c r="K23" s="9" t="s">
        <v>907</v>
      </c>
      <c r="L23" s="95" t="s">
        <v>20</v>
      </c>
    </row>
    <row r="24" spans="1:12" ht="16.5">
      <c r="A24" s="207" t="s">
        <v>920</v>
      </c>
      <c r="B24" s="208" t="s">
        <v>20</v>
      </c>
      <c r="C24" s="15" t="str">
        <f t="shared" si="0"/>
        <v>317</v>
      </c>
      <c r="D24" s="54" t="s">
        <v>860</v>
      </c>
      <c r="E24" s="54" t="s">
        <v>91</v>
      </c>
      <c r="F24" s="54"/>
      <c r="G24" s="54"/>
      <c r="H24" s="54"/>
      <c r="I24" s="54"/>
      <c r="J24" s="54"/>
      <c r="K24" s="67" t="s">
        <v>921</v>
      </c>
      <c r="L24" s="95" t="s">
        <v>15</v>
      </c>
    </row>
    <row r="25" spans="1:12" ht="16.5">
      <c r="A25" s="207" t="s">
        <v>920</v>
      </c>
      <c r="B25" s="208" t="s">
        <v>20</v>
      </c>
      <c r="C25" s="15" t="str">
        <f t="shared" si="0"/>
        <v>3171</v>
      </c>
      <c r="D25" s="54" t="s">
        <v>860</v>
      </c>
      <c r="E25" s="54" t="s">
        <v>91</v>
      </c>
      <c r="F25" s="60">
        <v>1</v>
      </c>
      <c r="G25" s="60"/>
      <c r="H25" s="60"/>
      <c r="I25" s="54"/>
      <c r="J25" s="54"/>
      <c r="K25" s="9" t="s">
        <v>865</v>
      </c>
      <c r="L25" s="95" t="s">
        <v>20</v>
      </c>
    </row>
    <row r="26" spans="1:12" ht="16.5">
      <c r="A26" s="207" t="s">
        <v>920</v>
      </c>
      <c r="B26" s="208" t="s">
        <v>20</v>
      </c>
      <c r="C26" s="15" t="str">
        <f t="shared" si="0"/>
        <v>31726</v>
      </c>
      <c r="D26" s="54" t="s">
        <v>860</v>
      </c>
      <c r="E26" s="54" t="s">
        <v>91</v>
      </c>
      <c r="F26" s="60">
        <v>2</v>
      </c>
      <c r="G26" s="60">
        <v>6</v>
      </c>
      <c r="H26" s="60"/>
      <c r="I26" s="54"/>
      <c r="J26" s="54"/>
      <c r="K26" s="9" t="s">
        <v>3036</v>
      </c>
      <c r="L26" s="95" t="s">
        <v>15</v>
      </c>
    </row>
    <row r="27" spans="1:12" ht="16.5">
      <c r="A27" s="207" t="s">
        <v>920</v>
      </c>
      <c r="B27" s="208" t="s">
        <v>20</v>
      </c>
      <c r="C27" s="15" t="str">
        <f t="shared" si="0"/>
        <v>317261</v>
      </c>
      <c r="D27" s="54" t="s">
        <v>860</v>
      </c>
      <c r="E27" s="54" t="s">
        <v>91</v>
      </c>
      <c r="F27" s="60">
        <v>2</v>
      </c>
      <c r="G27" s="60">
        <v>6</v>
      </c>
      <c r="H27" s="60">
        <v>1</v>
      </c>
      <c r="I27" s="54"/>
      <c r="J27" s="54"/>
      <c r="K27" s="23" t="s">
        <v>892</v>
      </c>
      <c r="L27" s="95" t="s">
        <v>15</v>
      </c>
    </row>
    <row r="28" spans="1:12" ht="16.5">
      <c r="A28" s="207" t="s">
        <v>920</v>
      </c>
      <c r="B28" s="208" t="s">
        <v>20</v>
      </c>
      <c r="C28" s="15" t="str">
        <f t="shared" si="0"/>
        <v>3172611</v>
      </c>
      <c r="D28" s="54" t="s">
        <v>860</v>
      </c>
      <c r="E28" s="54" t="s">
        <v>91</v>
      </c>
      <c r="F28" s="60">
        <v>2</v>
      </c>
      <c r="G28" s="60">
        <v>6</v>
      </c>
      <c r="H28" s="60">
        <v>1</v>
      </c>
      <c r="I28" s="54">
        <v>1</v>
      </c>
      <c r="J28" s="54"/>
      <c r="K28" s="12" t="s">
        <v>894</v>
      </c>
      <c r="L28" s="95" t="s">
        <v>15</v>
      </c>
    </row>
    <row r="29" spans="1:12" ht="16.5">
      <c r="A29" s="207" t="s">
        <v>920</v>
      </c>
      <c r="B29" s="208" t="s">
        <v>20</v>
      </c>
      <c r="C29" s="15" t="str">
        <f t="shared" si="0"/>
        <v>31726111</v>
      </c>
      <c r="D29" s="54" t="s">
        <v>860</v>
      </c>
      <c r="E29" s="54" t="s">
        <v>91</v>
      </c>
      <c r="F29" s="60">
        <v>2</v>
      </c>
      <c r="G29" s="60">
        <v>6</v>
      </c>
      <c r="H29" s="60">
        <v>1</v>
      </c>
      <c r="I29" s="54">
        <v>1</v>
      </c>
      <c r="J29" s="54">
        <v>1</v>
      </c>
      <c r="K29" s="26" t="s">
        <v>3907</v>
      </c>
      <c r="L29" s="95" t="s">
        <v>20</v>
      </c>
    </row>
    <row r="30" spans="1:12" ht="16.5">
      <c r="A30" s="207" t="s">
        <v>920</v>
      </c>
      <c r="B30" s="208" t="s">
        <v>20</v>
      </c>
      <c r="C30" s="15" t="str">
        <f t="shared" si="0"/>
        <v>31726112</v>
      </c>
      <c r="D30" s="54" t="s">
        <v>860</v>
      </c>
      <c r="E30" s="54" t="s">
        <v>91</v>
      </c>
      <c r="F30" s="60">
        <v>2</v>
      </c>
      <c r="G30" s="60">
        <v>6</v>
      </c>
      <c r="H30" s="60">
        <v>1</v>
      </c>
      <c r="I30" s="54">
        <v>1</v>
      </c>
      <c r="J30" s="54">
        <v>2</v>
      </c>
      <c r="K30" s="26" t="s">
        <v>3908</v>
      </c>
      <c r="L30" s="95" t="s">
        <v>20</v>
      </c>
    </row>
    <row r="31" spans="1:12" ht="16.5">
      <c r="A31" s="207" t="s">
        <v>920</v>
      </c>
      <c r="B31" s="208" t="s">
        <v>20</v>
      </c>
      <c r="C31" s="15" t="str">
        <f t="shared" si="0"/>
        <v>31726119</v>
      </c>
      <c r="D31" s="54" t="s">
        <v>860</v>
      </c>
      <c r="E31" s="54" t="s">
        <v>91</v>
      </c>
      <c r="F31" s="60">
        <v>2</v>
      </c>
      <c r="G31" s="60">
        <v>6</v>
      </c>
      <c r="H31" s="60">
        <v>1</v>
      </c>
      <c r="I31" s="54">
        <v>1</v>
      </c>
      <c r="J31" s="54">
        <v>9</v>
      </c>
      <c r="K31" s="26" t="s">
        <v>4317</v>
      </c>
      <c r="L31" s="95" t="s">
        <v>20</v>
      </c>
    </row>
    <row r="32" spans="1:12" ht="16.5">
      <c r="A32" s="207" t="s">
        <v>920</v>
      </c>
      <c r="B32" s="208" t="s">
        <v>20</v>
      </c>
      <c r="C32" s="15" t="str">
        <f t="shared" si="0"/>
        <v>3172612</v>
      </c>
      <c r="D32" s="54" t="s">
        <v>860</v>
      </c>
      <c r="E32" s="54" t="s">
        <v>91</v>
      </c>
      <c r="F32" s="60">
        <v>2</v>
      </c>
      <c r="G32" s="60">
        <v>6</v>
      </c>
      <c r="H32" s="60">
        <v>1</v>
      </c>
      <c r="I32" s="54">
        <v>2</v>
      </c>
      <c r="J32" s="54"/>
      <c r="K32" s="12" t="s">
        <v>900</v>
      </c>
      <c r="L32" s="95" t="s">
        <v>20</v>
      </c>
    </row>
    <row r="33" spans="1:12" ht="16.5">
      <c r="A33" s="207" t="s">
        <v>920</v>
      </c>
      <c r="B33" s="208" t="s">
        <v>20</v>
      </c>
      <c r="C33" s="15" t="str">
        <f t="shared" si="0"/>
        <v>3172619</v>
      </c>
      <c r="D33" s="54" t="s">
        <v>860</v>
      </c>
      <c r="E33" s="54" t="s">
        <v>91</v>
      </c>
      <c r="F33" s="60">
        <v>2</v>
      </c>
      <c r="G33" s="60">
        <v>6</v>
      </c>
      <c r="H33" s="60">
        <v>1</v>
      </c>
      <c r="I33" s="54">
        <v>9</v>
      </c>
      <c r="J33" s="54"/>
      <c r="K33" s="12" t="s">
        <v>902</v>
      </c>
      <c r="L33" s="95" t="s">
        <v>20</v>
      </c>
    </row>
    <row r="34" spans="1:12" ht="16.5">
      <c r="A34" s="207" t="s">
        <v>920</v>
      </c>
      <c r="B34" s="208" t="s">
        <v>20</v>
      </c>
      <c r="C34" s="15" t="str">
        <f t="shared" si="0"/>
        <v>317262</v>
      </c>
      <c r="D34" s="54" t="s">
        <v>860</v>
      </c>
      <c r="E34" s="54" t="s">
        <v>91</v>
      </c>
      <c r="F34" s="60">
        <v>2</v>
      </c>
      <c r="G34" s="60">
        <v>6</v>
      </c>
      <c r="H34" s="60">
        <v>2</v>
      </c>
      <c r="I34" s="54"/>
      <c r="J34" s="54"/>
      <c r="K34" s="23" t="s">
        <v>903</v>
      </c>
      <c r="L34" s="112" t="s">
        <v>15</v>
      </c>
    </row>
    <row r="35" spans="1:12" ht="16.5">
      <c r="A35" s="207" t="s">
        <v>920</v>
      </c>
      <c r="B35" s="208" t="s">
        <v>20</v>
      </c>
      <c r="C35" s="15" t="str">
        <f t="shared" si="0"/>
        <v>3172621</v>
      </c>
      <c r="D35" s="54" t="s">
        <v>860</v>
      </c>
      <c r="E35" s="54" t="s">
        <v>91</v>
      </c>
      <c r="F35" s="60">
        <v>2</v>
      </c>
      <c r="G35" s="60">
        <v>6</v>
      </c>
      <c r="H35" s="60">
        <v>2</v>
      </c>
      <c r="I35" s="54">
        <v>1</v>
      </c>
      <c r="J35" s="54"/>
      <c r="K35" s="26" t="s">
        <v>2980</v>
      </c>
      <c r="L35" s="95" t="s">
        <v>20</v>
      </c>
    </row>
    <row r="36" spans="1:12" ht="16.5">
      <c r="A36" s="207" t="s">
        <v>920</v>
      </c>
      <c r="B36" s="208" t="s">
        <v>20</v>
      </c>
      <c r="C36" s="15" t="str">
        <f t="shared" si="0"/>
        <v>3172622</v>
      </c>
      <c r="D36" s="54" t="s">
        <v>860</v>
      </c>
      <c r="E36" s="54" t="s">
        <v>91</v>
      </c>
      <c r="F36" s="60">
        <v>2</v>
      </c>
      <c r="G36" s="60">
        <v>6</v>
      </c>
      <c r="H36" s="60">
        <v>2</v>
      </c>
      <c r="I36" s="54">
        <v>2</v>
      </c>
      <c r="J36" s="54"/>
      <c r="K36" s="26" t="s">
        <v>2981</v>
      </c>
      <c r="L36" s="95" t="s">
        <v>20</v>
      </c>
    </row>
    <row r="37" spans="1:12" ht="16.5">
      <c r="A37" s="207" t="s">
        <v>920</v>
      </c>
      <c r="B37" s="208" t="s">
        <v>20</v>
      </c>
      <c r="C37" s="15" t="str">
        <f t="shared" si="0"/>
        <v>3172623</v>
      </c>
      <c r="D37" s="54" t="s">
        <v>860</v>
      </c>
      <c r="E37" s="54" t="s">
        <v>91</v>
      </c>
      <c r="F37" s="60">
        <v>2</v>
      </c>
      <c r="G37" s="60">
        <v>6</v>
      </c>
      <c r="H37" s="60">
        <v>2</v>
      </c>
      <c r="I37" s="54">
        <v>3</v>
      </c>
      <c r="J37" s="54"/>
      <c r="K37" s="26" t="s">
        <v>2982</v>
      </c>
      <c r="L37" s="95" t="s">
        <v>20</v>
      </c>
    </row>
    <row r="38" spans="1:12" ht="16.5">
      <c r="A38" s="207" t="s">
        <v>920</v>
      </c>
      <c r="B38" s="208" t="s">
        <v>20</v>
      </c>
      <c r="C38" s="15" t="str">
        <f t="shared" si="0"/>
        <v>3172624</v>
      </c>
      <c r="D38" s="54" t="s">
        <v>860</v>
      </c>
      <c r="E38" s="54" t="s">
        <v>91</v>
      </c>
      <c r="F38" s="60">
        <v>2</v>
      </c>
      <c r="G38" s="60">
        <v>6</v>
      </c>
      <c r="H38" s="60">
        <v>2</v>
      </c>
      <c r="I38" s="54">
        <v>4</v>
      </c>
      <c r="J38" s="54"/>
      <c r="K38" s="26" t="s">
        <v>2983</v>
      </c>
      <c r="L38" s="95" t="s">
        <v>20</v>
      </c>
    </row>
    <row r="39" spans="1:12" ht="16.5">
      <c r="A39" s="207" t="s">
        <v>920</v>
      </c>
      <c r="B39" s="208" t="s">
        <v>20</v>
      </c>
      <c r="C39" s="15" t="str">
        <f t="shared" si="0"/>
        <v>3172625</v>
      </c>
      <c r="D39" s="54" t="s">
        <v>860</v>
      </c>
      <c r="E39" s="54" t="s">
        <v>91</v>
      </c>
      <c r="F39" s="60">
        <v>2</v>
      </c>
      <c r="G39" s="60">
        <v>6</v>
      </c>
      <c r="H39" s="60">
        <v>2</v>
      </c>
      <c r="I39" s="54">
        <v>5</v>
      </c>
      <c r="J39" s="54"/>
      <c r="K39" s="26" t="s">
        <v>2984</v>
      </c>
      <c r="L39" s="95" t="s">
        <v>20</v>
      </c>
    </row>
    <row r="40" spans="1:12" ht="16.5">
      <c r="A40" s="207" t="s">
        <v>920</v>
      </c>
      <c r="B40" s="208" t="s">
        <v>20</v>
      </c>
      <c r="C40" s="15" t="str">
        <f t="shared" si="0"/>
        <v>3172626</v>
      </c>
      <c r="D40" s="54" t="s">
        <v>860</v>
      </c>
      <c r="E40" s="54" t="s">
        <v>91</v>
      </c>
      <c r="F40" s="60">
        <v>2</v>
      </c>
      <c r="G40" s="60">
        <v>6</v>
      </c>
      <c r="H40" s="60">
        <v>2</v>
      </c>
      <c r="I40" s="54">
        <v>6</v>
      </c>
      <c r="J40" s="54"/>
      <c r="K40" s="26" t="s">
        <v>2985</v>
      </c>
      <c r="L40" s="95" t="s">
        <v>20</v>
      </c>
    </row>
    <row r="41" spans="1:12" ht="16.5">
      <c r="A41" s="207" t="s">
        <v>920</v>
      </c>
      <c r="B41" s="208" t="s">
        <v>20</v>
      </c>
      <c r="C41" s="15" t="str">
        <f t="shared" si="0"/>
        <v>3172627</v>
      </c>
      <c r="D41" s="54" t="s">
        <v>860</v>
      </c>
      <c r="E41" s="54" t="s">
        <v>91</v>
      </c>
      <c r="F41" s="60">
        <v>2</v>
      </c>
      <c r="G41" s="60">
        <v>6</v>
      </c>
      <c r="H41" s="60">
        <v>2</v>
      </c>
      <c r="I41" s="54">
        <v>7</v>
      </c>
      <c r="J41" s="54"/>
      <c r="K41" s="26" t="s">
        <v>2986</v>
      </c>
      <c r="L41" s="95" t="s">
        <v>20</v>
      </c>
    </row>
    <row r="42" spans="1:12" ht="16.5">
      <c r="A42" s="207" t="s">
        <v>920</v>
      </c>
      <c r="B42" s="208" t="s">
        <v>20</v>
      </c>
      <c r="C42" s="15" t="str">
        <f t="shared" si="0"/>
        <v>3172629</v>
      </c>
      <c r="D42" s="54" t="s">
        <v>860</v>
      </c>
      <c r="E42" s="54" t="s">
        <v>91</v>
      </c>
      <c r="F42" s="60">
        <v>2</v>
      </c>
      <c r="G42" s="60">
        <v>6</v>
      </c>
      <c r="H42" s="60">
        <v>2</v>
      </c>
      <c r="I42" s="54">
        <v>9</v>
      </c>
      <c r="J42" s="54"/>
      <c r="K42" s="26" t="s">
        <v>2987</v>
      </c>
      <c r="L42" s="95" t="s">
        <v>20</v>
      </c>
    </row>
    <row r="43" spans="1:12" ht="16.5">
      <c r="A43" s="207" t="s">
        <v>920</v>
      </c>
      <c r="B43" s="208" t="s">
        <v>20</v>
      </c>
      <c r="C43" s="15" t="str">
        <f t="shared" si="0"/>
        <v>317263</v>
      </c>
      <c r="D43" s="54" t="s">
        <v>860</v>
      </c>
      <c r="E43" s="54" t="s">
        <v>91</v>
      </c>
      <c r="F43" s="60">
        <v>2</v>
      </c>
      <c r="G43" s="60">
        <v>6</v>
      </c>
      <c r="H43" s="60">
        <v>3</v>
      </c>
      <c r="I43" s="54"/>
      <c r="J43" s="54"/>
      <c r="K43" s="23" t="s">
        <v>904</v>
      </c>
      <c r="L43" s="95" t="s">
        <v>20</v>
      </c>
    </row>
    <row r="44" spans="1:12" ht="16.5">
      <c r="A44" s="207" t="s">
        <v>920</v>
      </c>
      <c r="B44" s="208" t="s">
        <v>20</v>
      </c>
      <c r="C44" s="15" t="str">
        <f t="shared" si="0"/>
        <v>317264</v>
      </c>
      <c r="D44" s="54" t="s">
        <v>860</v>
      </c>
      <c r="E44" s="54" t="s">
        <v>91</v>
      </c>
      <c r="F44" s="60">
        <v>2</v>
      </c>
      <c r="G44" s="60">
        <v>6</v>
      </c>
      <c r="H44" s="60">
        <v>4</v>
      </c>
      <c r="I44" s="54"/>
      <c r="J44" s="54"/>
      <c r="K44" s="23" t="s">
        <v>905</v>
      </c>
      <c r="L44" s="95" t="s">
        <v>20</v>
      </c>
    </row>
    <row r="45" spans="1:12" ht="16.5">
      <c r="A45" s="207" t="s">
        <v>920</v>
      </c>
      <c r="B45" s="208" t="s">
        <v>20</v>
      </c>
      <c r="C45" s="15" t="str">
        <f t="shared" si="0"/>
        <v>317265</v>
      </c>
      <c r="D45" s="54" t="s">
        <v>860</v>
      </c>
      <c r="E45" s="54" t="s">
        <v>91</v>
      </c>
      <c r="F45" s="60">
        <v>2</v>
      </c>
      <c r="G45" s="60">
        <v>6</v>
      </c>
      <c r="H45" s="60">
        <v>5</v>
      </c>
      <c r="I45" s="54"/>
      <c r="J45" s="54"/>
      <c r="K45" s="23" t="s">
        <v>906</v>
      </c>
      <c r="L45" s="95" t="s">
        <v>20</v>
      </c>
    </row>
    <row r="46" spans="1:12" ht="16.5">
      <c r="A46" s="207" t="s">
        <v>920</v>
      </c>
      <c r="B46" s="208" t="s">
        <v>20</v>
      </c>
      <c r="C46" s="15" t="str">
        <f t="shared" si="0"/>
        <v>317269</v>
      </c>
      <c r="D46" s="54" t="s">
        <v>860</v>
      </c>
      <c r="E46" s="54" t="s">
        <v>91</v>
      </c>
      <c r="F46" s="60">
        <v>2</v>
      </c>
      <c r="G46" s="60">
        <v>6</v>
      </c>
      <c r="H46" s="60">
        <v>9</v>
      </c>
      <c r="I46" s="54"/>
      <c r="J46" s="54"/>
      <c r="K46" s="23" t="s">
        <v>907</v>
      </c>
      <c r="L46" s="95" t="s">
        <v>20</v>
      </c>
    </row>
    <row r="47" spans="1:12" ht="16.5">
      <c r="A47" s="207" t="s">
        <v>920</v>
      </c>
      <c r="B47" s="208" t="s">
        <v>20</v>
      </c>
      <c r="C47" s="15" t="str">
        <f t="shared" si="0"/>
        <v>31729</v>
      </c>
      <c r="D47" s="54" t="s">
        <v>860</v>
      </c>
      <c r="E47" s="54" t="s">
        <v>91</v>
      </c>
      <c r="F47" s="60">
        <v>2</v>
      </c>
      <c r="G47" s="60">
        <v>9</v>
      </c>
      <c r="H47" s="60"/>
      <c r="I47" s="54"/>
      <c r="J47" s="54"/>
      <c r="K47" s="9" t="s">
        <v>909</v>
      </c>
      <c r="L47" s="95" t="s">
        <v>20</v>
      </c>
    </row>
    <row r="48" spans="1:12" ht="16.5">
      <c r="A48" s="207" t="s">
        <v>920</v>
      </c>
      <c r="B48" s="208" t="s">
        <v>20</v>
      </c>
      <c r="C48" s="15" t="str">
        <f t="shared" si="0"/>
        <v>3173</v>
      </c>
      <c r="D48" s="54" t="s">
        <v>860</v>
      </c>
      <c r="E48" s="54" t="s">
        <v>91</v>
      </c>
      <c r="F48" s="60">
        <v>3</v>
      </c>
      <c r="G48" s="60"/>
      <c r="H48" s="60"/>
      <c r="I48" s="54"/>
      <c r="J48" s="54"/>
      <c r="K48" s="9" t="s">
        <v>936</v>
      </c>
      <c r="L48" s="95" t="s">
        <v>20</v>
      </c>
    </row>
    <row r="49" spans="1:12" ht="16.5">
      <c r="A49" s="207" t="s">
        <v>937</v>
      </c>
      <c r="B49" s="208" t="s">
        <v>20</v>
      </c>
      <c r="C49" s="15" t="str">
        <f t="shared" si="0"/>
        <v>318</v>
      </c>
      <c r="D49" s="54" t="s">
        <v>860</v>
      </c>
      <c r="E49" s="54" t="s">
        <v>104</v>
      </c>
      <c r="F49" s="54"/>
      <c r="G49" s="54"/>
      <c r="H49" s="54"/>
      <c r="I49" s="54"/>
      <c r="J49" s="54"/>
      <c r="K49" s="67" t="s">
        <v>938</v>
      </c>
      <c r="L49" s="95" t="s">
        <v>15</v>
      </c>
    </row>
    <row r="50" spans="1:12" ht="16.5">
      <c r="A50" s="207" t="s">
        <v>937</v>
      </c>
      <c r="B50" s="208" t="s">
        <v>20</v>
      </c>
      <c r="C50" s="15" t="str">
        <f t="shared" si="0"/>
        <v>3181</v>
      </c>
      <c r="D50" s="54" t="s">
        <v>860</v>
      </c>
      <c r="E50" s="54" t="s">
        <v>104</v>
      </c>
      <c r="F50" s="60">
        <v>1</v>
      </c>
      <c r="G50" s="60"/>
      <c r="H50" s="60"/>
      <c r="I50" s="54"/>
      <c r="J50" s="54"/>
      <c r="K50" s="9" t="s">
        <v>865</v>
      </c>
      <c r="L50" s="95" t="s">
        <v>20</v>
      </c>
    </row>
    <row r="51" spans="1:12" ht="16.5">
      <c r="A51" s="207" t="s">
        <v>937</v>
      </c>
      <c r="B51" s="208" t="s">
        <v>20</v>
      </c>
      <c r="C51" s="15" t="str">
        <f t="shared" si="0"/>
        <v>31826</v>
      </c>
      <c r="D51" s="54" t="s">
        <v>860</v>
      </c>
      <c r="E51" s="54" t="s">
        <v>104</v>
      </c>
      <c r="F51" s="60">
        <v>2</v>
      </c>
      <c r="G51" s="60">
        <v>6</v>
      </c>
      <c r="H51" s="60"/>
      <c r="I51" s="54"/>
      <c r="J51" s="54"/>
      <c r="K51" s="9" t="s">
        <v>3036</v>
      </c>
      <c r="L51" s="95" t="s">
        <v>15</v>
      </c>
    </row>
    <row r="52" spans="1:12" ht="16.5">
      <c r="A52" s="207" t="s">
        <v>937</v>
      </c>
      <c r="B52" s="208" t="s">
        <v>20</v>
      </c>
      <c r="C52" s="15" t="str">
        <f t="shared" si="0"/>
        <v>318261</v>
      </c>
      <c r="D52" s="54" t="s">
        <v>860</v>
      </c>
      <c r="E52" s="54" t="s">
        <v>104</v>
      </c>
      <c r="F52" s="60">
        <v>2</v>
      </c>
      <c r="G52" s="60">
        <v>6</v>
      </c>
      <c r="H52" s="60">
        <v>1</v>
      </c>
      <c r="I52" s="54"/>
      <c r="J52" s="54"/>
      <c r="K52" s="23" t="s">
        <v>892</v>
      </c>
      <c r="L52" s="95" t="s">
        <v>15</v>
      </c>
    </row>
    <row r="53" spans="1:12" ht="16.5">
      <c r="A53" s="207" t="s">
        <v>937</v>
      </c>
      <c r="B53" s="208" t="s">
        <v>20</v>
      </c>
      <c r="C53" s="15" t="str">
        <f t="shared" si="0"/>
        <v>3182611</v>
      </c>
      <c r="D53" s="54" t="s">
        <v>860</v>
      </c>
      <c r="E53" s="54" t="s">
        <v>104</v>
      </c>
      <c r="F53" s="60">
        <v>2</v>
      </c>
      <c r="G53" s="60">
        <v>6</v>
      </c>
      <c r="H53" s="60">
        <v>1</v>
      </c>
      <c r="I53" s="54">
        <v>1</v>
      </c>
      <c r="J53" s="54"/>
      <c r="K53" s="12" t="s">
        <v>894</v>
      </c>
      <c r="L53" s="95" t="s">
        <v>15</v>
      </c>
    </row>
    <row r="54" spans="1:12" ht="16.5">
      <c r="A54" s="207" t="s">
        <v>937</v>
      </c>
      <c r="B54" s="208" t="s">
        <v>20</v>
      </c>
      <c r="C54" s="15" t="str">
        <f t="shared" si="0"/>
        <v>31826111</v>
      </c>
      <c r="D54" s="54" t="s">
        <v>860</v>
      </c>
      <c r="E54" s="54" t="s">
        <v>104</v>
      </c>
      <c r="F54" s="60">
        <v>2</v>
      </c>
      <c r="G54" s="60">
        <v>6</v>
      </c>
      <c r="H54" s="60">
        <v>1</v>
      </c>
      <c r="I54" s="54">
        <v>1</v>
      </c>
      <c r="J54" s="54">
        <v>1</v>
      </c>
      <c r="K54" s="26" t="s">
        <v>3907</v>
      </c>
      <c r="L54" s="95" t="s">
        <v>20</v>
      </c>
    </row>
    <row r="55" spans="1:12" ht="16.5">
      <c r="A55" s="207" t="s">
        <v>937</v>
      </c>
      <c r="B55" s="208" t="s">
        <v>20</v>
      </c>
      <c r="C55" s="15" t="str">
        <f t="shared" si="0"/>
        <v>31826112</v>
      </c>
      <c r="D55" s="54" t="s">
        <v>860</v>
      </c>
      <c r="E55" s="54" t="s">
        <v>104</v>
      </c>
      <c r="F55" s="60">
        <v>2</v>
      </c>
      <c r="G55" s="60">
        <v>6</v>
      </c>
      <c r="H55" s="60">
        <v>1</v>
      </c>
      <c r="I55" s="54">
        <v>1</v>
      </c>
      <c r="J55" s="54">
        <v>2</v>
      </c>
      <c r="K55" s="26" t="s">
        <v>3908</v>
      </c>
      <c r="L55" s="95" t="s">
        <v>20</v>
      </c>
    </row>
    <row r="56" spans="1:12" ht="16.5">
      <c r="A56" s="207" t="s">
        <v>937</v>
      </c>
      <c r="B56" s="208" t="s">
        <v>20</v>
      </c>
      <c r="C56" s="15" t="str">
        <f t="shared" si="0"/>
        <v>31826119</v>
      </c>
      <c r="D56" s="54" t="s">
        <v>860</v>
      </c>
      <c r="E56" s="54" t="s">
        <v>104</v>
      </c>
      <c r="F56" s="60">
        <v>2</v>
      </c>
      <c r="G56" s="60">
        <v>6</v>
      </c>
      <c r="H56" s="60">
        <v>1</v>
      </c>
      <c r="I56" s="54">
        <v>1</v>
      </c>
      <c r="J56" s="54">
        <v>9</v>
      </c>
      <c r="K56" s="26" t="s">
        <v>4317</v>
      </c>
      <c r="L56" s="95" t="s">
        <v>20</v>
      </c>
    </row>
    <row r="57" spans="1:12" ht="16.5">
      <c r="A57" s="207" t="s">
        <v>937</v>
      </c>
      <c r="B57" s="208" t="s">
        <v>20</v>
      </c>
      <c r="C57" s="15" t="str">
        <f t="shared" si="0"/>
        <v>3182612</v>
      </c>
      <c r="D57" s="54" t="s">
        <v>860</v>
      </c>
      <c r="E57" s="54" t="s">
        <v>104</v>
      </c>
      <c r="F57" s="60">
        <v>2</v>
      </c>
      <c r="G57" s="60">
        <v>6</v>
      </c>
      <c r="H57" s="60">
        <v>1</v>
      </c>
      <c r="I57" s="54">
        <v>2</v>
      </c>
      <c r="J57" s="54"/>
      <c r="K57" s="12" t="s">
        <v>900</v>
      </c>
      <c r="L57" s="95" t="s">
        <v>20</v>
      </c>
    </row>
    <row r="58" spans="1:12" ht="16.5">
      <c r="A58" s="207" t="s">
        <v>937</v>
      </c>
      <c r="B58" s="208" t="s">
        <v>20</v>
      </c>
      <c r="C58" s="15" t="str">
        <f t="shared" si="0"/>
        <v>3182619</v>
      </c>
      <c r="D58" s="54" t="s">
        <v>860</v>
      </c>
      <c r="E58" s="54" t="s">
        <v>104</v>
      </c>
      <c r="F58" s="60">
        <v>2</v>
      </c>
      <c r="G58" s="60">
        <v>6</v>
      </c>
      <c r="H58" s="60">
        <v>1</v>
      </c>
      <c r="I58" s="54">
        <v>9</v>
      </c>
      <c r="J58" s="54"/>
      <c r="K58" s="12" t="s">
        <v>902</v>
      </c>
      <c r="L58" s="95" t="s">
        <v>20</v>
      </c>
    </row>
    <row r="59" spans="1:12" ht="16.5">
      <c r="A59" s="207" t="s">
        <v>937</v>
      </c>
      <c r="B59" s="208" t="s">
        <v>20</v>
      </c>
      <c r="C59" s="15" t="str">
        <f t="shared" si="0"/>
        <v>318262</v>
      </c>
      <c r="D59" s="54" t="s">
        <v>860</v>
      </c>
      <c r="E59" s="54" t="s">
        <v>104</v>
      </c>
      <c r="F59" s="60">
        <v>2</v>
      </c>
      <c r="G59" s="60">
        <v>6</v>
      </c>
      <c r="H59" s="60">
        <v>2</v>
      </c>
      <c r="I59" s="54"/>
      <c r="J59" s="54"/>
      <c r="K59" s="23" t="s">
        <v>903</v>
      </c>
      <c r="L59" s="95" t="s">
        <v>15</v>
      </c>
    </row>
    <row r="60" spans="1:12" ht="16.5">
      <c r="A60" s="207" t="s">
        <v>937</v>
      </c>
      <c r="B60" s="208" t="s">
        <v>20</v>
      </c>
      <c r="C60" s="15" t="str">
        <f t="shared" si="0"/>
        <v>3182621</v>
      </c>
      <c r="D60" s="54" t="s">
        <v>860</v>
      </c>
      <c r="E60" s="54" t="s">
        <v>104</v>
      </c>
      <c r="F60" s="60">
        <v>2</v>
      </c>
      <c r="G60" s="60">
        <v>6</v>
      </c>
      <c r="H60" s="60">
        <v>2</v>
      </c>
      <c r="I60" s="54">
        <v>1</v>
      </c>
      <c r="J60" s="54"/>
      <c r="K60" s="26" t="s">
        <v>2980</v>
      </c>
      <c r="L60" s="95" t="s">
        <v>20</v>
      </c>
    </row>
    <row r="61" spans="1:12" ht="16.5">
      <c r="A61" s="207" t="s">
        <v>937</v>
      </c>
      <c r="B61" s="208" t="s">
        <v>20</v>
      </c>
      <c r="C61" s="15" t="str">
        <f t="shared" si="0"/>
        <v>3182622</v>
      </c>
      <c r="D61" s="54" t="s">
        <v>860</v>
      </c>
      <c r="E61" s="54" t="s">
        <v>104</v>
      </c>
      <c r="F61" s="60">
        <v>2</v>
      </c>
      <c r="G61" s="60">
        <v>6</v>
      </c>
      <c r="H61" s="60">
        <v>2</v>
      </c>
      <c r="I61" s="54">
        <v>2</v>
      </c>
      <c r="J61" s="54"/>
      <c r="K61" s="26" t="s">
        <v>2981</v>
      </c>
      <c r="L61" s="95" t="s">
        <v>20</v>
      </c>
    </row>
    <row r="62" spans="1:12" ht="16.5">
      <c r="A62" s="207" t="s">
        <v>937</v>
      </c>
      <c r="B62" s="208" t="s">
        <v>20</v>
      </c>
      <c r="C62" s="15" t="str">
        <f t="shared" si="0"/>
        <v>3182623</v>
      </c>
      <c r="D62" s="54" t="s">
        <v>860</v>
      </c>
      <c r="E62" s="54" t="s">
        <v>104</v>
      </c>
      <c r="F62" s="60">
        <v>2</v>
      </c>
      <c r="G62" s="60">
        <v>6</v>
      </c>
      <c r="H62" s="60">
        <v>2</v>
      </c>
      <c r="I62" s="54">
        <v>3</v>
      </c>
      <c r="J62" s="54"/>
      <c r="K62" s="26" t="s">
        <v>2982</v>
      </c>
      <c r="L62" s="95" t="s">
        <v>20</v>
      </c>
    </row>
    <row r="63" spans="1:12" ht="16.5">
      <c r="A63" s="207" t="s">
        <v>937</v>
      </c>
      <c r="B63" s="208" t="s">
        <v>20</v>
      </c>
      <c r="C63" s="15" t="str">
        <f t="shared" si="0"/>
        <v>3182624</v>
      </c>
      <c r="D63" s="54" t="s">
        <v>860</v>
      </c>
      <c r="E63" s="54" t="s">
        <v>104</v>
      </c>
      <c r="F63" s="60">
        <v>2</v>
      </c>
      <c r="G63" s="60">
        <v>6</v>
      </c>
      <c r="H63" s="60">
        <v>2</v>
      </c>
      <c r="I63" s="54">
        <v>4</v>
      </c>
      <c r="J63" s="54"/>
      <c r="K63" s="26" t="s">
        <v>2983</v>
      </c>
      <c r="L63" s="95" t="s">
        <v>20</v>
      </c>
    </row>
    <row r="64" spans="1:12" ht="16.5">
      <c r="A64" s="207" t="s">
        <v>937</v>
      </c>
      <c r="B64" s="208" t="s">
        <v>20</v>
      </c>
      <c r="C64" s="15" t="str">
        <f t="shared" si="0"/>
        <v>3182625</v>
      </c>
      <c r="D64" s="54" t="s">
        <v>860</v>
      </c>
      <c r="E64" s="54" t="s">
        <v>104</v>
      </c>
      <c r="F64" s="60">
        <v>2</v>
      </c>
      <c r="G64" s="60">
        <v>6</v>
      </c>
      <c r="H64" s="60">
        <v>2</v>
      </c>
      <c r="I64" s="54">
        <v>5</v>
      </c>
      <c r="J64" s="54"/>
      <c r="K64" s="26" t="s">
        <v>2984</v>
      </c>
      <c r="L64" s="95" t="s">
        <v>20</v>
      </c>
    </row>
    <row r="65" spans="1:12" ht="16.5">
      <c r="A65" s="207" t="s">
        <v>937</v>
      </c>
      <c r="B65" s="208" t="s">
        <v>20</v>
      </c>
      <c r="C65" s="15" t="str">
        <f t="shared" si="0"/>
        <v>3182626</v>
      </c>
      <c r="D65" s="54" t="s">
        <v>860</v>
      </c>
      <c r="E65" s="54" t="s">
        <v>104</v>
      </c>
      <c r="F65" s="60">
        <v>2</v>
      </c>
      <c r="G65" s="60">
        <v>6</v>
      </c>
      <c r="H65" s="60">
        <v>2</v>
      </c>
      <c r="I65" s="54">
        <v>6</v>
      </c>
      <c r="J65" s="54"/>
      <c r="K65" s="26" t="s">
        <v>2985</v>
      </c>
      <c r="L65" s="95" t="s">
        <v>20</v>
      </c>
    </row>
    <row r="66" spans="1:12" ht="16.5">
      <c r="A66" s="207" t="s">
        <v>937</v>
      </c>
      <c r="B66" s="208" t="s">
        <v>20</v>
      </c>
      <c r="C66" s="15" t="str">
        <f t="shared" si="0"/>
        <v>3182627</v>
      </c>
      <c r="D66" s="54" t="s">
        <v>860</v>
      </c>
      <c r="E66" s="54" t="s">
        <v>104</v>
      </c>
      <c r="F66" s="60">
        <v>2</v>
      </c>
      <c r="G66" s="60">
        <v>6</v>
      </c>
      <c r="H66" s="60">
        <v>2</v>
      </c>
      <c r="I66" s="54">
        <v>7</v>
      </c>
      <c r="J66" s="54"/>
      <c r="K66" s="26" t="s">
        <v>2986</v>
      </c>
      <c r="L66" s="95" t="s">
        <v>20</v>
      </c>
    </row>
    <row r="67" spans="1:12" ht="16.5">
      <c r="A67" s="207" t="s">
        <v>937</v>
      </c>
      <c r="B67" s="208" t="s">
        <v>20</v>
      </c>
      <c r="C67" s="15" t="str">
        <f t="shared" si="0"/>
        <v>3182629</v>
      </c>
      <c r="D67" s="54" t="s">
        <v>860</v>
      </c>
      <c r="E67" s="54" t="s">
        <v>104</v>
      </c>
      <c r="F67" s="60">
        <v>2</v>
      </c>
      <c r="G67" s="60">
        <v>6</v>
      </c>
      <c r="H67" s="60">
        <v>2</v>
      </c>
      <c r="I67" s="54">
        <v>9</v>
      </c>
      <c r="J67" s="54"/>
      <c r="K67" s="26" t="s">
        <v>2987</v>
      </c>
      <c r="L67" s="95" t="s">
        <v>20</v>
      </c>
    </row>
    <row r="68" spans="1:12" ht="16.5">
      <c r="A68" s="207" t="s">
        <v>937</v>
      </c>
      <c r="B68" s="208" t="s">
        <v>20</v>
      </c>
      <c r="C68" s="15" t="str">
        <f t="shared" si="0"/>
        <v>318263</v>
      </c>
      <c r="D68" s="54" t="s">
        <v>860</v>
      </c>
      <c r="E68" s="54" t="s">
        <v>104</v>
      </c>
      <c r="F68" s="60">
        <v>2</v>
      </c>
      <c r="G68" s="60">
        <v>6</v>
      </c>
      <c r="H68" s="60">
        <v>3</v>
      </c>
      <c r="I68" s="54"/>
      <c r="J68" s="54"/>
      <c r="K68" s="23" t="s">
        <v>904</v>
      </c>
      <c r="L68" s="95" t="s">
        <v>20</v>
      </c>
    </row>
    <row r="69" spans="1:12" ht="16.5">
      <c r="A69" s="207" t="s">
        <v>937</v>
      </c>
      <c r="B69" s="208" t="s">
        <v>20</v>
      </c>
      <c r="C69" s="15" t="str">
        <f t="shared" ref="C69:C133" si="1">CONCATENATE(D69,E69,F69,G69,H69,I69,J69)</f>
        <v>318264</v>
      </c>
      <c r="D69" s="54" t="s">
        <v>860</v>
      </c>
      <c r="E69" s="54" t="s">
        <v>104</v>
      </c>
      <c r="F69" s="60">
        <v>2</v>
      </c>
      <c r="G69" s="60">
        <v>6</v>
      </c>
      <c r="H69" s="60">
        <v>4</v>
      </c>
      <c r="I69" s="54"/>
      <c r="J69" s="54"/>
      <c r="K69" s="23" t="s">
        <v>905</v>
      </c>
      <c r="L69" s="95" t="s">
        <v>20</v>
      </c>
    </row>
    <row r="70" spans="1:12" ht="16.5">
      <c r="A70" s="207" t="s">
        <v>937</v>
      </c>
      <c r="B70" s="208" t="s">
        <v>20</v>
      </c>
      <c r="C70" s="15" t="str">
        <f t="shared" si="1"/>
        <v>318265</v>
      </c>
      <c r="D70" s="54" t="s">
        <v>860</v>
      </c>
      <c r="E70" s="54" t="s">
        <v>104</v>
      </c>
      <c r="F70" s="60">
        <v>2</v>
      </c>
      <c r="G70" s="60">
        <v>6</v>
      </c>
      <c r="H70" s="60">
        <v>5</v>
      </c>
      <c r="I70" s="54"/>
      <c r="J70" s="54"/>
      <c r="K70" s="23" t="s">
        <v>906</v>
      </c>
      <c r="L70" s="95" t="s">
        <v>20</v>
      </c>
    </row>
    <row r="71" spans="1:12" ht="16.5">
      <c r="A71" s="207" t="s">
        <v>937</v>
      </c>
      <c r="B71" s="208" t="s">
        <v>20</v>
      </c>
      <c r="C71" s="15" t="str">
        <f t="shared" si="1"/>
        <v>318269</v>
      </c>
      <c r="D71" s="54" t="s">
        <v>860</v>
      </c>
      <c r="E71" s="54" t="s">
        <v>104</v>
      </c>
      <c r="F71" s="60">
        <v>2</v>
      </c>
      <c r="G71" s="60">
        <v>6</v>
      </c>
      <c r="H71" s="60">
        <v>9</v>
      </c>
      <c r="I71" s="54"/>
      <c r="J71" s="54"/>
      <c r="K71" s="23" t="s">
        <v>907</v>
      </c>
      <c r="L71" s="95" t="s">
        <v>20</v>
      </c>
    </row>
    <row r="72" spans="1:12" ht="16.5">
      <c r="A72" s="207" t="s">
        <v>937</v>
      </c>
      <c r="B72" s="208" t="s">
        <v>20</v>
      </c>
      <c r="C72" s="15" t="str">
        <f t="shared" si="1"/>
        <v>31829</v>
      </c>
      <c r="D72" s="54" t="s">
        <v>860</v>
      </c>
      <c r="E72" s="54" t="s">
        <v>104</v>
      </c>
      <c r="F72" s="60">
        <v>2</v>
      </c>
      <c r="G72" s="60">
        <v>9</v>
      </c>
      <c r="H72" s="60"/>
      <c r="I72" s="54"/>
      <c r="J72" s="54"/>
      <c r="K72" s="9" t="s">
        <v>909</v>
      </c>
      <c r="L72" s="95" t="s">
        <v>20</v>
      </c>
    </row>
    <row r="73" spans="1:12" ht="16.5">
      <c r="A73" s="207" t="s">
        <v>937</v>
      </c>
      <c r="B73" s="208" t="s">
        <v>20</v>
      </c>
      <c r="C73" s="15" t="str">
        <f t="shared" si="1"/>
        <v>3183</v>
      </c>
      <c r="D73" s="54" t="s">
        <v>860</v>
      </c>
      <c r="E73" s="54" t="s">
        <v>104</v>
      </c>
      <c r="F73" s="60">
        <v>3</v>
      </c>
      <c r="G73" s="60"/>
      <c r="H73" s="60"/>
      <c r="I73" s="54"/>
      <c r="J73" s="54"/>
      <c r="K73" s="9" t="s">
        <v>936</v>
      </c>
      <c r="L73" s="95" t="s">
        <v>20</v>
      </c>
    </row>
    <row r="74" spans="1:12" ht="16.5">
      <c r="A74" s="207" t="s">
        <v>974</v>
      </c>
      <c r="B74" s="208" t="s">
        <v>20</v>
      </c>
      <c r="C74" s="15" t="str">
        <f t="shared" si="1"/>
        <v>337</v>
      </c>
      <c r="D74" s="100" t="s">
        <v>965</v>
      </c>
      <c r="E74" s="100" t="s">
        <v>91</v>
      </c>
      <c r="F74" s="101"/>
      <c r="G74" s="101"/>
      <c r="H74" s="101"/>
      <c r="I74" s="101"/>
      <c r="J74" s="101"/>
      <c r="K74" s="107" t="s">
        <v>3035</v>
      </c>
      <c r="L74" s="95" t="s">
        <v>15</v>
      </c>
    </row>
    <row r="75" spans="1:12" ht="16.5">
      <c r="A75" s="207" t="s">
        <v>974</v>
      </c>
      <c r="B75" s="208" t="s">
        <v>20</v>
      </c>
      <c r="C75" s="15" t="str">
        <f t="shared" si="1"/>
        <v>33711</v>
      </c>
      <c r="D75" s="21">
        <v>33</v>
      </c>
      <c r="E75" s="16">
        <v>7</v>
      </c>
      <c r="F75" s="16">
        <v>1</v>
      </c>
      <c r="G75" s="16">
        <v>1</v>
      </c>
      <c r="H75" s="16"/>
      <c r="I75" s="16"/>
      <c r="J75" s="16"/>
      <c r="K75" s="9" t="s">
        <v>892</v>
      </c>
      <c r="L75" s="95" t="s">
        <v>15</v>
      </c>
    </row>
    <row r="76" spans="1:12" ht="16.5">
      <c r="A76" s="207" t="s">
        <v>974</v>
      </c>
      <c r="B76" s="208" t="s">
        <v>20</v>
      </c>
      <c r="C76" s="15" t="str">
        <f t="shared" si="1"/>
        <v>337111</v>
      </c>
      <c r="D76" s="21">
        <v>33</v>
      </c>
      <c r="E76" s="16">
        <v>7</v>
      </c>
      <c r="F76" s="16">
        <v>1</v>
      </c>
      <c r="G76" s="16">
        <v>1</v>
      </c>
      <c r="H76" s="16">
        <v>1</v>
      </c>
      <c r="I76" s="16"/>
      <c r="J76" s="16"/>
      <c r="K76" s="11" t="s">
        <v>894</v>
      </c>
      <c r="L76" s="95" t="s">
        <v>15</v>
      </c>
    </row>
    <row r="77" spans="1:12" ht="16.5">
      <c r="A77" s="207" t="s">
        <v>974</v>
      </c>
      <c r="B77" s="208" t="s">
        <v>20</v>
      </c>
      <c r="C77" s="15" t="str">
        <f t="shared" si="1"/>
        <v>3371111</v>
      </c>
      <c r="D77" s="21">
        <v>33</v>
      </c>
      <c r="E77" s="16">
        <v>7</v>
      </c>
      <c r="F77" s="16">
        <v>1</v>
      </c>
      <c r="G77" s="16">
        <v>1</v>
      </c>
      <c r="H77" s="16">
        <v>1</v>
      </c>
      <c r="I77" s="16">
        <v>1</v>
      </c>
      <c r="J77" s="16"/>
      <c r="K77" s="12" t="s">
        <v>3907</v>
      </c>
      <c r="L77" s="95" t="s">
        <v>20</v>
      </c>
    </row>
    <row r="78" spans="1:12" ht="16.5">
      <c r="A78" s="207" t="s">
        <v>974</v>
      </c>
      <c r="B78" s="208" t="s">
        <v>20</v>
      </c>
      <c r="C78" s="15" t="str">
        <f t="shared" si="1"/>
        <v>3371112</v>
      </c>
      <c r="D78" s="21">
        <v>33</v>
      </c>
      <c r="E78" s="16">
        <v>7</v>
      </c>
      <c r="F78" s="16">
        <v>1</v>
      </c>
      <c r="G78" s="16">
        <v>1</v>
      </c>
      <c r="H78" s="16">
        <v>1</v>
      </c>
      <c r="I78" s="16">
        <v>2</v>
      </c>
      <c r="J78" s="16"/>
      <c r="K78" s="26" t="s">
        <v>3908</v>
      </c>
      <c r="L78" s="95" t="s">
        <v>20</v>
      </c>
    </row>
    <row r="79" spans="1:12" ht="16.5">
      <c r="A79" s="207" t="s">
        <v>974</v>
      </c>
      <c r="B79" s="208" t="s">
        <v>20</v>
      </c>
      <c r="C79" s="15" t="str">
        <f t="shared" si="1"/>
        <v>3371119</v>
      </c>
      <c r="D79" s="21">
        <v>33</v>
      </c>
      <c r="E79" s="16">
        <v>7</v>
      </c>
      <c r="F79" s="16">
        <v>1</v>
      </c>
      <c r="G79" s="16">
        <v>1</v>
      </c>
      <c r="H79" s="16">
        <v>1</v>
      </c>
      <c r="I79" s="16">
        <v>9</v>
      </c>
      <c r="J79" s="16"/>
      <c r="K79" s="12" t="s">
        <v>4317</v>
      </c>
      <c r="L79" s="95" t="s">
        <v>20</v>
      </c>
    </row>
    <row r="80" spans="1:12" ht="16.5">
      <c r="A80" s="207" t="s">
        <v>974</v>
      </c>
      <c r="B80" s="208" t="s">
        <v>20</v>
      </c>
      <c r="C80" s="15" t="str">
        <f t="shared" si="1"/>
        <v>337112</v>
      </c>
      <c r="D80" s="21">
        <v>33</v>
      </c>
      <c r="E80" s="16">
        <v>7</v>
      </c>
      <c r="F80" s="16">
        <v>1</v>
      </c>
      <c r="G80" s="16">
        <v>1</v>
      </c>
      <c r="H80" s="16">
        <v>2</v>
      </c>
      <c r="I80" s="16"/>
      <c r="J80" s="16"/>
      <c r="K80" s="11" t="s">
        <v>900</v>
      </c>
      <c r="L80" s="95" t="s">
        <v>20</v>
      </c>
    </row>
    <row r="81" spans="1:12" ht="16.5">
      <c r="A81" s="207" t="s">
        <v>974</v>
      </c>
      <c r="B81" s="208" t="s">
        <v>20</v>
      </c>
      <c r="C81" s="15" t="str">
        <f t="shared" si="1"/>
        <v>337119</v>
      </c>
      <c r="D81" s="21">
        <v>33</v>
      </c>
      <c r="E81" s="16">
        <v>7</v>
      </c>
      <c r="F81" s="16">
        <v>1</v>
      </c>
      <c r="G81" s="16">
        <v>1</v>
      </c>
      <c r="H81" s="16">
        <v>9</v>
      </c>
      <c r="I81" s="16"/>
      <c r="J81" s="16"/>
      <c r="K81" s="11" t="s">
        <v>902</v>
      </c>
      <c r="L81" s="95" t="s">
        <v>20</v>
      </c>
    </row>
    <row r="82" spans="1:12" ht="16.5">
      <c r="A82" s="207" t="s">
        <v>974</v>
      </c>
      <c r="B82" s="208" t="s">
        <v>20</v>
      </c>
      <c r="C82" s="15" t="str">
        <f t="shared" si="1"/>
        <v>3372</v>
      </c>
      <c r="D82" s="21">
        <v>33</v>
      </c>
      <c r="E82" s="16">
        <v>7</v>
      </c>
      <c r="F82" s="16">
        <v>2</v>
      </c>
      <c r="G82" s="16"/>
      <c r="H82" s="16"/>
      <c r="I82" s="16"/>
      <c r="J82" s="16"/>
      <c r="K82" s="9" t="s">
        <v>903</v>
      </c>
      <c r="L82" s="95" t="s">
        <v>15</v>
      </c>
    </row>
    <row r="83" spans="1:12" ht="16.5">
      <c r="A83" s="207" t="s">
        <v>974</v>
      </c>
      <c r="B83" s="208" t="s">
        <v>20</v>
      </c>
      <c r="C83" s="15" t="str">
        <f t="shared" si="1"/>
        <v>33721</v>
      </c>
      <c r="D83" s="21">
        <v>33</v>
      </c>
      <c r="E83" s="16">
        <v>7</v>
      </c>
      <c r="F83" s="16">
        <v>2</v>
      </c>
      <c r="G83" s="54">
        <v>1</v>
      </c>
      <c r="H83" s="16"/>
      <c r="I83" s="16"/>
      <c r="J83" s="16"/>
      <c r="K83" s="14" t="s">
        <v>2980</v>
      </c>
      <c r="L83" s="95" t="s">
        <v>20</v>
      </c>
    </row>
    <row r="84" spans="1:12" ht="16.5">
      <c r="A84" s="207" t="s">
        <v>974</v>
      </c>
      <c r="B84" s="208" t="s">
        <v>20</v>
      </c>
      <c r="C84" s="15" t="str">
        <f t="shared" si="1"/>
        <v>33722</v>
      </c>
      <c r="D84" s="21">
        <v>33</v>
      </c>
      <c r="E84" s="16">
        <v>7</v>
      </c>
      <c r="F84" s="16">
        <v>2</v>
      </c>
      <c r="G84" s="54">
        <v>2</v>
      </c>
      <c r="H84" s="16"/>
      <c r="I84" s="16"/>
      <c r="J84" s="16"/>
      <c r="K84" s="14" t="s">
        <v>2981</v>
      </c>
      <c r="L84" s="95" t="s">
        <v>20</v>
      </c>
    </row>
    <row r="85" spans="1:12" ht="16.5">
      <c r="A85" s="207" t="s">
        <v>974</v>
      </c>
      <c r="B85" s="208" t="s">
        <v>20</v>
      </c>
      <c r="C85" s="15" t="str">
        <f t="shared" si="1"/>
        <v>33723</v>
      </c>
      <c r="D85" s="21">
        <v>33</v>
      </c>
      <c r="E85" s="16">
        <v>7</v>
      </c>
      <c r="F85" s="16">
        <v>2</v>
      </c>
      <c r="G85" s="54">
        <v>3</v>
      </c>
      <c r="H85" s="16"/>
      <c r="I85" s="16"/>
      <c r="J85" s="16"/>
      <c r="K85" s="14" t="s">
        <v>2982</v>
      </c>
      <c r="L85" s="95" t="s">
        <v>20</v>
      </c>
    </row>
    <row r="86" spans="1:12" ht="16.5">
      <c r="A86" s="207" t="s">
        <v>974</v>
      </c>
      <c r="B86" s="208" t="s">
        <v>20</v>
      </c>
      <c r="C86" s="15" t="str">
        <f t="shared" si="1"/>
        <v>33724</v>
      </c>
      <c r="D86" s="21">
        <v>33</v>
      </c>
      <c r="E86" s="16">
        <v>7</v>
      </c>
      <c r="F86" s="16">
        <v>2</v>
      </c>
      <c r="G86" s="54">
        <v>4</v>
      </c>
      <c r="H86" s="16"/>
      <c r="I86" s="16"/>
      <c r="J86" s="16"/>
      <c r="K86" s="14" t="s">
        <v>2983</v>
      </c>
      <c r="L86" s="95" t="s">
        <v>20</v>
      </c>
    </row>
    <row r="87" spans="1:12" ht="16.5">
      <c r="A87" s="207" t="s">
        <v>974</v>
      </c>
      <c r="B87" s="208" t="s">
        <v>20</v>
      </c>
      <c r="C87" s="15" t="str">
        <f t="shared" si="1"/>
        <v>33725</v>
      </c>
      <c r="D87" s="21">
        <v>33</v>
      </c>
      <c r="E87" s="16">
        <v>7</v>
      </c>
      <c r="F87" s="16">
        <v>2</v>
      </c>
      <c r="G87" s="54">
        <v>5</v>
      </c>
      <c r="H87" s="16"/>
      <c r="I87" s="16"/>
      <c r="J87" s="16"/>
      <c r="K87" s="14" t="s">
        <v>2984</v>
      </c>
      <c r="L87" s="95" t="s">
        <v>20</v>
      </c>
    </row>
    <row r="88" spans="1:12" ht="16.5">
      <c r="A88" s="207" t="s">
        <v>974</v>
      </c>
      <c r="B88" s="208" t="s">
        <v>20</v>
      </c>
      <c r="C88" s="15" t="str">
        <f t="shared" si="1"/>
        <v>33726</v>
      </c>
      <c r="D88" s="21">
        <v>33</v>
      </c>
      <c r="E88" s="16">
        <v>7</v>
      </c>
      <c r="F88" s="16">
        <v>2</v>
      </c>
      <c r="G88" s="54">
        <v>6</v>
      </c>
      <c r="H88" s="16"/>
      <c r="I88" s="16"/>
      <c r="J88" s="16"/>
      <c r="K88" s="14" t="s">
        <v>2985</v>
      </c>
      <c r="L88" s="95" t="s">
        <v>20</v>
      </c>
    </row>
    <row r="89" spans="1:12" ht="16.5">
      <c r="A89" s="207" t="s">
        <v>974</v>
      </c>
      <c r="B89" s="208" t="s">
        <v>20</v>
      </c>
      <c r="C89" s="15" t="str">
        <f t="shared" si="1"/>
        <v>33727</v>
      </c>
      <c r="D89" s="21">
        <v>33</v>
      </c>
      <c r="E89" s="16">
        <v>7</v>
      </c>
      <c r="F89" s="16">
        <v>2</v>
      </c>
      <c r="G89" s="54">
        <v>7</v>
      </c>
      <c r="H89" s="16"/>
      <c r="I89" s="16"/>
      <c r="J89" s="16"/>
      <c r="K89" s="14" t="s">
        <v>2986</v>
      </c>
      <c r="L89" s="95" t="s">
        <v>20</v>
      </c>
    </row>
    <row r="90" spans="1:12" ht="16.5">
      <c r="A90" s="207" t="s">
        <v>974</v>
      </c>
      <c r="B90" s="208" t="s">
        <v>20</v>
      </c>
      <c r="C90" s="15" t="str">
        <f t="shared" si="1"/>
        <v>33729</v>
      </c>
      <c r="D90" s="21">
        <v>33</v>
      </c>
      <c r="E90" s="16">
        <v>7</v>
      </c>
      <c r="F90" s="16">
        <v>2</v>
      </c>
      <c r="G90" s="54">
        <v>9</v>
      </c>
      <c r="H90" s="16"/>
      <c r="I90" s="16"/>
      <c r="J90" s="16"/>
      <c r="K90" s="14" t="s">
        <v>2987</v>
      </c>
      <c r="L90" s="95" t="s">
        <v>20</v>
      </c>
    </row>
    <row r="91" spans="1:12" ht="16.5">
      <c r="A91" s="207" t="s">
        <v>974</v>
      </c>
      <c r="B91" s="208" t="s">
        <v>20</v>
      </c>
      <c r="C91" s="15" t="str">
        <f t="shared" si="1"/>
        <v>3373</v>
      </c>
      <c r="D91" s="21">
        <v>33</v>
      </c>
      <c r="E91" s="16">
        <v>7</v>
      </c>
      <c r="F91" s="16">
        <v>3</v>
      </c>
      <c r="G91" s="16"/>
      <c r="H91" s="16"/>
      <c r="I91" s="16"/>
      <c r="J91" s="16"/>
      <c r="K91" s="9" t="s">
        <v>904</v>
      </c>
      <c r="L91" s="95" t="s">
        <v>20</v>
      </c>
    </row>
    <row r="92" spans="1:12" ht="16.5">
      <c r="A92" s="207" t="s">
        <v>974</v>
      </c>
      <c r="B92" s="208" t="s">
        <v>20</v>
      </c>
      <c r="C92" s="15" t="str">
        <f t="shared" si="1"/>
        <v>3374</v>
      </c>
      <c r="D92" s="21">
        <v>33</v>
      </c>
      <c r="E92" s="16">
        <v>7</v>
      </c>
      <c r="F92" s="16">
        <v>4</v>
      </c>
      <c r="G92" s="16"/>
      <c r="H92" s="16"/>
      <c r="I92" s="16"/>
      <c r="J92" s="16"/>
      <c r="K92" s="9" t="s">
        <v>905</v>
      </c>
      <c r="L92" s="95" t="s">
        <v>20</v>
      </c>
    </row>
    <row r="93" spans="1:12" ht="16.5">
      <c r="A93" s="207" t="s">
        <v>974</v>
      </c>
      <c r="B93" s="208" t="s">
        <v>20</v>
      </c>
      <c r="C93" s="15" t="str">
        <f t="shared" si="1"/>
        <v>3375</v>
      </c>
      <c r="D93" s="21">
        <v>33</v>
      </c>
      <c r="E93" s="16">
        <v>7</v>
      </c>
      <c r="F93" s="16">
        <v>5</v>
      </c>
      <c r="G93" s="16"/>
      <c r="H93" s="16"/>
      <c r="I93" s="16"/>
      <c r="J93" s="16"/>
      <c r="K93" s="9" t="s">
        <v>906</v>
      </c>
      <c r="L93" s="95" t="s">
        <v>20</v>
      </c>
    </row>
    <row r="94" spans="1:12" ht="16.5">
      <c r="A94" s="207" t="s">
        <v>974</v>
      </c>
      <c r="B94" s="208" t="s">
        <v>20</v>
      </c>
      <c r="C94" s="15" t="str">
        <f t="shared" si="1"/>
        <v>3379</v>
      </c>
      <c r="D94" s="21">
        <v>33</v>
      </c>
      <c r="E94" s="16">
        <v>7</v>
      </c>
      <c r="F94" s="16">
        <v>9</v>
      </c>
      <c r="G94" s="16"/>
      <c r="H94" s="16"/>
      <c r="I94" s="16"/>
      <c r="J94" s="16"/>
      <c r="K94" s="9" t="s">
        <v>907</v>
      </c>
      <c r="L94" s="95" t="s">
        <v>20</v>
      </c>
    </row>
    <row r="95" spans="1:12" ht="16.5">
      <c r="A95" s="207" t="s">
        <v>994</v>
      </c>
      <c r="B95" s="208" t="s">
        <v>20</v>
      </c>
      <c r="C95" s="15" t="str">
        <f t="shared" si="1"/>
        <v>3397</v>
      </c>
      <c r="D95" s="101" t="s">
        <v>965</v>
      </c>
      <c r="E95" s="101">
        <v>9</v>
      </c>
      <c r="F95" s="101" t="s">
        <v>91</v>
      </c>
      <c r="G95" s="101"/>
      <c r="H95" s="101"/>
      <c r="I95" s="101"/>
      <c r="J95" s="101"/>
      <c r="K95" s="107" t="s">
        <v>3035</v>
      </c>
      <c r="L95" s="95" t="s">
        <v>15</v>
      </c>
    </row>
    <row r="96" spans="1:12" ht="16.5">
      <c r="A96" s="207" t="s">
        <v>994</v>
      </c>
      <c r="B96" s="208" t="s">
        <v>20</v>
      </c>
      <c r="C96" s="15" t="str">
        <f t="shared" si="1"/>
        <v>33971</v>
      </c>
      <c r="D96" s="21">
        <v>33</v>
      </c>
      <c r="E96" s="16">
        <v>9</v>
      </c>
      <c r="F96" s="16">
        <v>7</v>
      </c>
      <c r="G96" s="16">
        <v>1</v>
      </c>
      <c r="H96" s="16"/>
      <c r="I96" s="16"/>
      <c r="J96" s="16"/>
      <c r="K96" s="9" t="s">
        <v>892</v>
      </c>
      <c r="L96" s="95" t="s">
        <v>15</v>
      </c>
    </row>
    <row r="97" spans="1:12" ht="16.5">
      <c r="A97" s="207" t="s">
        <v>994</v>
      </c>
      <c r="B97" s="208" t="s">
        <v>20</v>
      </c>
      <c r="C97" s="15" t="str">
        <f t="shared" si="1"/>
        <v>339711</v>
      </c>
      <c r="D97" s="21">
        <v>33</v>
      </c>
      <c r="E97" s="16">
        <v>9</v>
      </c>
      <c r="F97" s="16">
        <v>7</v>
      </c>
      <c r="G97" s="16">
        <v>1</v>
      </c>
      <c r="H97" s="16">
        <v>1</v>
      </c>
      <c r="I97" s="16"/>
      <c r="J97" s="16"/>
      <c r="K97" s="11" t="s">
        <v>894</v>
      </c>
      <c r="L97" s="95" t="s">
        <v>15</v>
      </c>
    </row>
    <row r="98" spans="1:12" ht="16.5">
      <c r="A98" s="207" t="s">
        <v>994</v>
      </c>
      <c r="B98" s="208" t="s">
        <v>20</v>
      </c>
      <c r="C98" s="15" t="str">
        <f t="shared" si="1"/>
        <v>3397111</v>
      </c>
      <c r="D98" s="21">
        <v>33</v>
      </c>
      <c r="E98" s="16">
        <v>9</v>
      </c>
      <c r="F98" s="16">
        <v>7</v>
      </c>
      <c r="G98" s="16">
        <v>1</v>
      </c>
      <c r="H98" s="16">
        <v>1</v>
      </c>
      <c r="I98" s="16">
        <v>1</v>
      </c>
      <c r="J98" s="16"/>
      <c r="K98" s="12" t="s">
        <v>3907</v>
      </c>
      <c r="L98" s="95" t="s">
        <v>20</v>
      </c>
    </row>
    <row r="99" spans="1:12" ht="16.5">
      <c r="A99" s="207" t="s">
        <v>994</v>
      </c>
      <c r="B99" s="208" t="s">
        <v>20</v>
      </c>
      <c r="C99" s="15" t="str">
        <f t="shared" si="1"/>
        <v>3397112</v>
      </c>
      <c r="D99" s="21">
        <v>33</v>
      </c>
      <c r="E99" s="16">
        <v>9</v>
      </c>
      <c r="F99" s="16">
        <v>7</v>
      </c>
      <c r="G99" s="16">
        <v>1</v>
      </c>
      <c r="H99" s="16">
        <v>1</v>
      </c>
      <c r="I99" s="16">
        <v>2</v>
      </c>
      <c r="J99" s="16"/>
      <c r="K99" s="12" t="s">
        <v>3908</v>
      </c>
      <c r="L99" s="95" t="s">
        <v>20</v>
      </c>
    </row>
    <row r="100" spans="1:12" ht="16.5">
      <c r="A100" s="207" t="s">
        <v>994</v>
      </c>
      <c r="B100" s="208" t="s">
        <v>20</v>
      </c>
      <c r="C100" s="15" t="str">
        <f t="shared" si="1"/>
        <v>3397119</v>
      </c>
      <c r="D100" s="21">
        <v>33</v>
      </c>
      <c r="E100" s="16">
        <v>9</v>
      </c>
      <c r="F100" s="16">
        <v>7</v>
      </c>
      <c r="G100" s="16">
        <v>1</v>
      </c>
      <c r="H100" s="16">
        <v>1</v>
      </c>
      <c r="I100" s="16">
        <v>9</v>
      </c>
      <c r="J100" s="16"/>
      <c r="K100" s="12" t="s">
        <v>4317</v>
      </c>
      <c r="L100" s="95" t="s">
        <v>20</v>
      </c>
    </row>
    <row r="101" spans="1:12" ht="16.5">
      <c r="A101" s="207" t="s">
        <v>994</v>
      </c>
      <c r="B101" s="208" t="s">
        <v>20</v>
      </c>
      <c r="C101" s="15" t="str">
        <f t="shared" si="1"/>
        <v>339712</v>
      </c>
      <c r="D101" s="21">
        <v>33</v>
      </c>
      <c r="E101" s="16">
        <v>9</v>
      </c>
      <c r="F101" s="16">
        <v>7</v>
      </c>
      <c r="G101" s="16">
        <v>1</v>
      </c>
      <c r="H101" s="16">
        <v>2</v>
      </c>
      <c r="I101" s="16"/>
      <c r="J101" s="16"/>
      <c r="K101" s="11" t="s">
        <v>900</v>
      </c>
      <c r="L101" s="95" t="s">
        <v>20</v>
      </c>
    </row>
    <row r="102" spans="1:12" ht="16.5">
      <c r="A102" s="207" t="s">
        <v>994</v>
      </c>
      <c r="B102" s="208" t="s">
        <v>20</v>
      </c>
      <c r="C102" s="15" t="str">
        <f t="shared" si="1"/>
        <v>339719</v>
      </c>
      <c r="D102" s="21">
        <v>33</v>
      </c>
      <c r="E102" s="16">
        <v>9</v>
      </c>
      <c r="F102" s="16">
        <v>7</v>
      </c>
      <c r="G102" s="16">
        <v>1</v>
      </c>
      <c r="H102" s="16">
        <v>9</v>
      </c>
      <c r="I102" s="16"/>
      <c r="J102" s="16"/>
      <c r="K102" s="11" t="s">
        <v>902</v>
      </c>
      <c r="L102" s="95" t="s">
        <v>20</v>
      </c>
    </row>
    <row r="103" spans="1:12" ht="16.5">
      <c r="A103" s="207" t="s">
        <v>994</v>
      </c>
      <c r="B103" s="208" t="s">
        <v>20</v>
      </c>
      <c r="C103" s="15" t="str">
        <f t="shared" si="1"/>
        <v>33972</v>
      </c>
      <c r="D103" s="21">
        <v>33</v>
      </c>
      <c r="E103" s="16">
        <v>9</v>
      </c>
      <c r="F103" s="16">
        <v>7</v>
      </c>
      <c r="G103" s="16">
        <v>2</v>
      </c>
      <c r="H103" s="16"/>
      <c r="I103" s="16"/>
      <c r="J103" s="16"/>
      <c r="K103" s="9" t="s">
        <v>903</v>
      </c>
      <c r="L103" s="95" t="s">
        <v>15</v>
      </c>
    </row>
    <row r="104" spans="1:12" ht="16.5">
      <c r="A104" s="207" t="s">
        <v>994</v>
      </c>
      <c r="B104" s="208" t="s">
        <v>20</v>
      </c>
      <c r="C104" s="15" t="str">
        <f t="shared" si="1"/>
        <v>339721</v>
      </c>
      <c r="D104" s="21">
        <v>33</v>
      </c>
      <c r="E104" s="16">
        <v>9</v>
      </c>
      <c r="F104" s="16">
        <v>7</v>
      </c>
      <c r="G104" s="16">
        <v>2</v>
      </c>
      <c r="H104" s="54">
        <v>1</v>
      </c>
      <c r="I104" s="16"/>
      <c r="J104" s="16"/>
      <c r="K104" s="14" t="s">
        <v>2980</v>
      </c>
      <c r="L104" s="95" t="s">
        <v>20</v>
      </c>
    </row>
    <row r="105" spans="1:12" ht="16.5">
      <c r="A105" s="207" t="s">
        <v>994</v>
      </c>
      <c r="B105" s="208" t="s">
        <v>20</v>
      </c>
      <c r="C105" s="15" t="str">
        <f t="shared" si="1"/>
        <v>339722</v>
      </c>
      <c r="D105" s="21">
        <v>33</v>
      </c>
      <c r="E105" s="16">
        <v>9</v>
      </c>
      <c r="F105" s="16">
        <v>7</v>
      </c>
      <c r="G105" s="16">
        <v>2</v>
      </c>
      <c r="H105" s="54">
        <v>2</v>
      </c>
      <c r="I105" s="16"/>
      <c r="J105" s="16"/>
      <c r="K105" s="14" t="s">
        <v>2981</v>
      </c>
      <c r="L105" s="95" t="s">
        <v>20</v>
      </c>
    </row>
    <row r="106" spans="1:12" ht="16.5">
      <c r="A106" s="207" t="s">
        <v>994</v>
      </c>
      <c r="B106" s="208" t="s">
        <v>20</v>
      </c>
      <c r="C106" s="15" t="str">
        <f t="shared" si="1"/>
        <v>339723</v>
      </c>
      <c r="D106" s="21">
        <v>33</v>
      </c>
      <c r="E106" s="16">
        <v>9</v>
      </c>
      <c r="F106" s="16">
        <v>7</v>
      </c>
      <c r="G106" s="16">
        <v>2</v>
      </c>
      <c r="H106" s="54">
        <v>3</v>
      </c>
      <c r="I106" s="16"/>
      <c r="J106" s="16"/>
      <c r="K106" s="14" t="s">
        <v>2982</v>
      </c>
      <c r="L106" s="95" t="s">
        <v>20</v>
      </c>
    </row>
    <row r="107" spans="1:12" ht="16.5">
      <c r="A107" s="207" t="s">
        <v>994</v>
      </c>
      <c r="B107" s="208" t="s">
        <v>20</v>
      </c>
      <c r="C107" s="15" t="str">
        <f t="shared" si="1"/>
        <v>339724</v>
      </c>
      <c r="D107" s="21">
        <v>33</v>
      </c>
      <c r="E107" s="16">
        <v>9</v>
      </c>
      <c r="F107" s="16">
        <v>7</v>
      </c>
      <c r="G107" s="16">
        <v>2</v>
      </c>
      <c r="H107" s="54">
        <v>4</v>
      </c>
      <c r="I107" s="16"/>
      <c r="J107" s="16"/>
      <c r="K107" s="14" t="s">
        <v>2983</v>
      </c>
      <c r="L107" s="95" t="s">
        <v>20</v>
      </c>
    </row>
    <row r="108" spans="1:12" ht="16.5">
      <c r="A108" s="207" t="s">
        <v>994</v>
      </c>
      <c r="B108" s="208" t="s">
        <v>20</v>
      </c>
      <c r="C108" s="15" t="str">
        <f t="shared" si="1"/>
        <v>339725</v>
      </c>
      <c r="D108" s="21">
        <v>33</v>
      </c>
      <c r="E108" s="16">
        <v>9</v>
      </c>
      <c r="F108" s="16">
        <v>7</v>
      </c>
      <c r="G108" s="16">
        <v>2</v>
      </c>
      <c r="H108" s="54">
        <v>5</v>
      </c>
      <c r="I108" s="16"/>
      <c r="J108" s="16"/>
      <c r="K108" s="14" t="s">
        <v>2984</v>
      </c>
      <c r="L108" s="95" t="s">
        <v>20</v>
      </c>
    </row>
    <row r="109" spans="1:12" ht="16.5">
      <c r="A109" s="207" t="s">
        <v>994</v>
      </c>
      <c r="B109" s="208" t="s">
        <v>20</v>
      </c>
      <c r="C109" s="15" t="str">
        <f t="shared" si="1"/>
        <v>339726</v>
      </c>
      <c r="D109" s="21">
        <v>33</v>
      </c>
      <c r="E109" s="16">
        <v>9</v>
      </c>
      <c r="F109" s="16">
        <v>7</v>
      </c>
      <c r="G109" s="16">
        <v>2</v>
      </c>
      <c r="H109" s="54">
        <v>6</v>
      </c>
      <c r="I109" s="16"/>
      <c r="J109" s="16"/>
      <c r="K109" s="14" t="s">
        <v>2985</v>
      </c>
      <c r="L109" s="95" t="s">
        <v>20</v>
      </c>
    </row>
    <row r="110" spans="1:12" ht="16.5">
      <c r="A110" s="207" t="s">
        <v>994</v>
      </c>
      <c r="B110" s="208" t="s">
        <v>20</v>
      </c>
      <c r="C110" s="15" t="str">
        <f t="shared" si="1"/>
        <v>339727</v>
      </c>
      <c r="D110" s="21">
        <v>33</v>
      </c>
      <c r="E110" s="16">
        <v>9</v>
      </c>
      <c r="F110" s="16">
        <v>7</v>
      </c>
      <c r="G110" s="16">
        <v>2</v>
      </c>
      <c r="H110" s="54">
        <v>7</v>
      </c>
      <c r="I110" s="16"/>
      <c r="J110" s="16"/>
      <c r="K110" s="14" t="s">
        <v>2986</v>
      </c>
      <c r="L110" s="95" t="s">
        <v>20</v>
      </c>
    </row>
    <row r="111" spans="1:12" ht="16.5">
      <c r="A111" s="207" t="s">
        <v>994</v>
      </c>
      <c r="B111" s="208" t="s">
        <v>20</v>
      </c>
      <c r="C111" s="15" t="str">
        <f t="shared" si="1"/>
        <v>339729</v>
      </c>
      <c r="D111" s="21">
        <v>33</v>
      </c>
      <c r="E111" s="16">
        <v>9</v>
      </c>
      <c r="F111" s="16">
        <v>7</v>
      </c>
      <c r="G111" s="16">
        <v>2</v>
      </c>
      <c r="H111" s="54">
        <v>9</v>
      </c>
      <c r="I111" s="16"/>
      <c r="J111" s="16"/>
      <c r="K111" s="14" t="s">
        <v>2987</v>
      </c>
      <c r="L111" s="95" t="s">
        <v>20</v>
      </c>
    </row>
    <row r="112" spans="1:12" ht="16.5">
      <c r="A112" s="207" t="s">
        <v>994</v>
      </c>
      <c r="B112" s="208" t="s">
        <v>20</v>
      </c>
      <c r="C112" s="15" t="str">
        <f t="shared" si="1"/>
        <v>33973</v>
      </c>
      <c r="D112" s="21">
        <v>33</v>
      </c>
      <c r="E112" s="16">
        <v>9</v>
      </c>
      <c r="F112" s="16">
        <v>7</v>
      </c>
      <c r="G112" s="16">
        <v>3</v>
      </c>
      <c r="H112" s="16"/>
      <c r="I112" s="16"/>
      <c r="J112" s="16"/>
      <c r="K112" s="9" t="s">
        <v>904</v>
      </c>
      <c r="L112" s="95" t="s">
        <v>20</v>
      </c>
    </row>
    <row r="113" spans="1:12" ht="16.5">
      <c r="A113" s="207" t="s">
        <v>994</v>
      </c>
      <c r="B113" s="208" t="s">
        <v>20</v>
      </c>
      <c r="C113" s="15" t="str">
        <f t="shared" si="1"/>
        <v>33974</v>
      </c>
      <c r="D113" s="21">
        <v>33</v>
      </c>
      <c r="E113" s="16">
        <v>9</v>
      </c>
      <c r="F113" s="16">
        <v>7</v>
      </c>
      <c r="G113" s="16">
        <v>4</v>
      </c>
      <c r="H113" s="16"/>
      <c r="I113" s="16"/>
      <c r="J113" s="16"/>
      <c r="K113" s="9" t="s">
        <v>905</v>
      </c>
      <c r="L113" s="95" t="s">
        <v>20</v>
      </c>
    </row>
    <row r="114" spans="1:12" ht="16.5">
      <c r="A114" s="207" t="s">
        <v>994</v>
      </c>
      <c r="B114" s="208" t="s">
        <v>20</v>
      </c>
      <c r="C114" s="15" t="str">
        <f t="shared" si="1"/>
        <v>33975</v>
      </c>
      <c r="D114" s="21">
        <v>33</v>
      </c>
      <c r="E114" s="16">
        <v>9</v>
      </c>
      <c r="F114" s="16">
        <v>7</v>
      </c>
      <c r="G114" s="16">
        <v>5</v>
      </c>
      <c r="H114" s="16"/>
      <c r="I114" s="16"/>
      <c r="J114" s="16"/>
      <c r="K114" s="9" t="s">
        <v>906</v>
      </c>
      <c r="L114" s="95" t="s">
        <v>20</v>
      </c>
    </row>
    <row r="115" spans="1:12" ht="16.5">
      <c r="A115" s="207" t="s">
        <v>994</v>
      </c>
      <c r="B115" s="208" t="s">
        <v>20</v>
      </c>
      <c r="C115" s="15" t="str">
        <f t="shared" si="1"/>
        <v>33979</v>
      </c>
      <c r="D115" s="21">
        <v>33</v>
      </c>
      <c r="E115" s="16">
        <v>9</v>
      </c>
      <c r="F115" s="16">
        <v>7</v>
      </c>
      <c r="G115" s="16">
        <v>9</v>
      </c>
      <c r="H115" s="16"/>
      <c r="I115" s="16"/>
      <c r="J115" s="16"/>
      <c r="K115" s="9" t="s">
        <v>907</v>
      </c>
      <c r="L115" s="95" t="s">
        <v>20</v>
      </c>
    </row>
    <row r="116" spans="1:12" ht="16.5">
      <c r="A116" s="207" t="s">
        <v>1055</v>
      </c>
      <c r="B116" s="208" t="s">
        <v>20</v>
      </c>
      <c r="C116" s="15" t="str">
        <f t="shared" si="1"/>
        <v>383</v>
      </c>
      <c r="D116" s="54" t="s">
        <v>1052</v>
      </c>
      <c r="E116" s="54" t="s">
        <v>27</v>
      </c>
      <c r="F116" s="54"/>
      <c r="G116" s="54"/>
      <c r="H116" s="54"/>
      <c r="I116" s="54"/>
      <c r="J116" s="54"/>
      <c r="K116" s="67" t="s">
        <v>879</v>
      </c>
      <c r="L116" s="95" t="s">
        <v>15</v>
      </c>
    </row>
    <row r="117" spans="1:12" ht="16.5">
      <c r="A117" s="207" t="s">
        <v>1055</v>
      </c>
      <c r="B117" s="208" t="s">
        <v>20</v>
      </c>
      <c r="C117" s="15" t="str">
        <f t="shared" si="1"/>
        <v>3837</v>
      </c>
      <c r="D117" s="54" t="s">
        <v>1052</v>
      </c>
      <c r="E117" s="54" t="s">
        <v>27</v>
      </c>
      <c r="F117" s="54">
        <v>7</v>
      </c>
      <c r="G117" s="54"/>
      <c r="H117" s="54"/>
      <c r="I117" s="54"/>
      <c r="J117" s="54"/>
      <c r="K117" s="114" t="s">
        <v>3035</v>
      </c>
      <c r="L117" s="95" t="s">
        <v>15</v>
      </c>
    </row>
    <row r="118" spans="1:12" ht="16.5">
      <c r="A118" s="207" t="s">
        <v>1055</v>
      </c>
      <c r="B118" s="208" t="s">
        <v>20</v>
      </c>
      <c r="C118" s="15" t="str">
        <f t="shared" si="1"/>
        <v>38371</v>
      </c>
      <c r="D118" s="54" t="s">
        <v>1052</v>
      </c>
      <c r="E118" s="54" t="s">
        <v>27</v>
      </c>
      <c r="F118" s="54">
        <v>7</v>
      </c>
      <c r="G118" s="16">
        <v>1</v>
      </c>
      <c r="H118" s="16"/>
      <c r="I118" s="16"/>
      <c r="J118" s="54"/>
      <c r="K118" s="11" t="s">
        <v>892</v>
      </c>
      <c r="L118" s="95" t="s">
        <v>15</v>
      </c>
    </row>
    <row r="119" spans="1:12" ht="16.5">
      <c r="A119" s="207" t="s">
        <v>1055</v>
      </c>
      <c r="B119" s="208" t="s">
        <v>20</v>
      </c>
      <c r="C119" s="15" t="str">
        <f t="shared" si="1"/>
        <v>383711</v>
      </c>
      <c r="D119" s="54" t="s">
        <v>1052</v>
      </c>
      <c r="E119" s="54" t="s">
        <v>27</v>
      </c>
      <c r="F119" s="54">
        <v>7</v>
      </c>
      <c r="G119" s="16">
        <v>1</v>
      </c>
      <c r="H119" s="16">
        <v>1</v>
      </c>
      <c r="I119" s="16"/>
      <c r="J119" s="54"/>
      <c r="K119" s="33" t="s">
        <v>894</v>
      </c>
      <c r="L119" s="95" t="s">
        <v>15</v>
      </c>
    </row>
    <row r="120" spans="1:12" ht="16.5">
      <c r="A120" s="207" t="s">
        <v>1055</v>
      </c>
      <c r="B120" s="208" t="s">
        <v>20</v>
      </c>
      <c r="C120" s="15" t="str">
        <f t="shared" si="1"/>
        <v>3837111</v>
      </c>
      <c r="D120" s="54" t="s">
        <v>1052</v>
      </c>
      <c r="E120" s="54" t="s">
        <v>27</v>
      </c>
      <c r="F120" s="54">
        <v>7</v>
      </c>
      <c r="G120" s="16">
        <v>1</v>
      </c>
      <c r="H120" s="16">
        <v>1</v>
      </c>
      <c r="I120" s="16">
        <v>1</v>
      </c>
      <c r="J120" s="54"/>
      <c r="K120" s="13" t="s">
        <v>3907</v>
      </c>
      <c r="L120" s="95" t="s">
        <v>20</v>
      </c>
    </row>
    <row r="121" spans="1:12" ht="16.5">
      <c r="A121" s="207" t="s">
        <v>1055</v>
      </c>
      <c r="B121" s="208" t="s">
        <v>20</v>
      </c>
      <c r="C121" s="15" t="str">
        <f t="shared" si="1"/>
        <v>3837112</v>
      </c>
      <c r="D121" s="54" t="s">
        <v>1052</v>
      </c>
      <c r="E121" s="54" t="s">
        <v>27</v>
      </c>
      <c r="F121" s="54">
        <v>7</v>
      </c>
      <c r="G121" s="16">
        <v>1</v>
      </c>
      <c r="H121" s="16">
        <v>1</v>
      </c>
      <c r="I121" s="16">
        <v>2</v>
      </c>
      <c r="J121" s="54"/>
      <c r="K121" s="13" t="s">
        <v>3908</v>
      </c>
      <c r="L121" s="95" t="s">
        <v>20</v>
      </c>
    </row>
    <row r="122" spans="1:12" ht="16.5">
      <c r="A122" s="207" t="s">
        <v>1055</v>
      </c>
      <c r="B122" s="208" t="s">
        <v>20</v>
      </c>
      <c r="C122" s="15" t="str">
        <f t="shared" si="1"/>
        <v>3837119</v>
      </c>
      <c r="D122" s="54" t="s">
        <v>1052</v>
      </c>
      <c r="E122" s="54" t="s">
        <v>27</v>
      </c>
      <c r="F122" s="54">
        <v>7</v>
      </c>
      <c r="G122" s="16">
        <v>1</v>
      </c>
      <c r="H122" s="16">
        <v>1</v>
      </c>
      <c r="I122" s="16">
        <v>9</v>
      </c>
      <c r="J122" s="54"/>
      <c r="K122" s="13" t="s">
        <v>4317</v>
      </c>
      <c r="L122" s="95" t="s">
        <v>20</v>
      </c>
    </row>
    <row r="123" spans="1:12" ht="16.5">
      <c r="A123" s="207" t="s">
        <v>1055</v>
      </c>
      <c r="B123" s="208" t="s">
        <v>20</v>
      </c>
      <c r="C123" s="15" t="str">
        <f t="shared" si="1"/>
        <v>383712</v>
      </c>
      <c r="D123" s="54" t="s">
        <v>1052</v>
      </c>
      <c r="E123" s="54" t="s">
        <v>27</v>
      </c>
      <c r="F123" s="54">
        <v>7</v>
      </c>
      <c r="G123" s="16">
        <v>1</v>
      </c>
      <c r="H123" s="16">
        <v>2</v>
      </c>
      <c r="I123" s="16"/>
      <c r="J123" s="54"/>
      <c r="K123" s="33" t="s">
        <v>900</v>
      </c>
      <c r="L123" s="95" t="s">
        <v>20</v>
      </c>
    </row>
    <row r="124" spans="1:12" ht="16.5">
      <c r="A124" s="207" t="s">
        <v>1055</v>
      </c>
      <c r="B124" s="208" t="s">
        <v>20</v>
      </c>
      <c r="C124" s="15" t="str">
        <f t="shared" si="1"/>
        <v>383719</v>
      </c>
      <c r="D124" s="54" t="s">
        <v>1052</v>
      </c>
      <c r="E124" s="54" t="s">
        <v>27</v>
      </c>
      <c r="F124" s="54">
        <v>7</v>
      </c>
      <c r="G124" s="16">
        <v>1</v>
      </c>
      <c r="H124" s="16">
        <v>9</v>
      </c>
      <c r="I124" s="16"/>
      <c r="J124" s="54"/>
      <c r="K124" s="33" t="s">
        <v>902</v>
      </c>
      <c r="L124" s="95" t="s">
        <v>20</v>
      </c>
    </row>
    <row r="125" spans="1:12" ht="16.5">
      <c r="A125" s="207" t="s">
        <v>1055</v>
      </c>
      <c r="B125" s="208" t="s">
        <v>20</v>
      </c>
      <c r="C125" s="15" t="str">
        <f t="shared" si="1"/>
        <v>38372</v>
      </c>
      <c r="D125" s="54" t="s">
        <v>1052</v>
      </c>
      <c r="E125" s="54" t="s">
        <v>27</v>
      </c>
      <c r="F125" s="54">
        <v>7</v>
      </c>
      <c r="G125" s="16">
        <v>2</v>
      </c>
      <c r="H125" s="16"/>
      <c r="I125" s="16"/>
      <c r="J125" s="54"/>
      <c r="K125" s="11" t="s">
        <v>903</v>
      </c>
      <c r="L125" s="95" t="s">
        <v>15</v>
      </c>
    </row>
    <row r="126" spans="1:12" ht="16.5">
      <c r="A126" s="207" t="s">
        <v>1055</v>
      </c>
      <c r="B126" s="208" t="s">
        <v>20</v>
      </c>
      <c r="C126" s="15" t="str">
        <f t="shared" si="1"/>
        <v>383721</v>
      </c>
      <c r="D126" s="54" t="s">
        <v>1052</v>
      </c>
      <c r="E126" s="54" t="s">
        <v>27</v>
      </c>
      <c r="F126" s="54">
        <v>7</v>
      </c>
      <c r="G126" s="16">
        <v>2</v>
      </c>
      <c r="H126" s="54">
        <v>1</v>
      </c>
      <c r="I126" s="16"/>
      <c r="J126" s="54"/>
      <c r="K126" s="115" t="s">
        <v>2980</v>
      </c>
      <c r="L126" s="95" t="s">
        <v>20</v>
      </c>
    </row>
    <row r="127" spans="1:12" ht="16.5">
      <c r="A127" s="207" t="s">
        <v>1055</v>
      </c>
      <c r="B127" s="208" t="s">
        <v>20</v>
      </c>
      <c r="C127" s="15" t="str">
        <f t="shared" si="1"/>
        <v>383722</v>
      </c>
      <c r="D127" s="54" t="s">
        <v>1052</v>
      </c>
      <c r="E127" s="54" t="s">
        <v>27</v>
      </c>
      <c r="F127" s="54">
        <v>7</v>
      </c>
      <c r="G127" s="16">
        <v>2</v>
      </c>
      <c r="H127" s="54">
        <v>2</v>
      </c>
      <c r="I127" s="16"/>
      <c r="J127" s="54"/>
      <c r="K127" s="115" t="s">
        <v>2981</v>
      </c>
      <c r="L127" s="95" t="s">
        <v>20</v>
      </c>
    </row>
    <row r="128" spans="1:12" ht="16.5">
      <c r="A128" s="207" t="s">
        <v>1055</v>
      </c>
      <c r="B128" s="208" t="s">
        <v>20</v>
      </c>
      <c r="C128" s="15" t="str">
        <f t="shared" si="1"/>
        <v>383723</v>
      </c>
      <c r="D128" s="54" t="s">
        <v>1052</v>
      </c>
      <c r="E128" s="54" t="s">
        <v>27</v>
      </c>
      <c r="F128" s="54">
        <v>7</v>
      </c>
      <c r="G128" s="16">
        <v>2</v>
      </c>
      <c r="H128" s="54">
        <v>3</v>
      </c>
      <c r="I128" s="16"/>
      <c r="J128" s="54"/>
      <c r="K128" s="115" t="s">
        <v>2982</v>
      </c>
      <c r="L128" s="95" t="s">
        <v>20</v>
      </c>
    </row>
    <row r="129" spans="1:12" ht="16.5">
      <c r="A129" s="207" t="s">
        <v>1055</v>
      </c>
      <c r="B129" s="208" t="s">
        <v>20</v>
      </c>
      <c r="C129" s="15" t="str">
        <f t="shared" si="1"/>
        <v>383724</v>
      </c>
      <c r="D129" s="54" t="s">
        <v>1052</v>
      </c>
      <c r="E129" s="54" t="s">
        <v>27</v>
      </c>
      <c r="F129" s="54">
        <v>7</v>
      </c>
      <c r="G129" s="16">
        <v>2</v>
      </c>
      <c r="H129" s="54">
        <v>4</v>
      </c>
      <c r="I129" s="16"/>
      <c r="J129" s="54"/>
      <c r="K129" s="115" t="s">
        <v>2983</v>
      </c>
      <c r="L129" s="95" t="s">
        <v>20</v>
      </c>
    </row>
    <row r="130" spans="1:12" ht="16.5">
      <c r="A130" s="207" t="s">
        <v>1055</v>
      </c>
      <c r="B130" s="208" t="s">
        <v>20</v>
      </c>
      <c r="C130" s="15" t="str">
        <f t="shared" si="1"/>
        <v>383725</v>
      </c>
      <c r="D130" s="54" t="s">
        <v>1052</v>
      </c>
      <c r="E130" s="54" t="s">
        <v>27</v>
      </c>
      <c r="F130" s="54">
        <v>7</v>
      </c>
      <c r="G130" s="16">
        <v>2</v>
      </c>
      <c r="H130" s="54">
        <v>5</v>
      </c>
      <c r="I130" s="16"/>
      <c r="J130" s="54"/>
      <c r="K130" s="115" t="s">
        <v>2984</v>
      </c>
      <c r="L130" s="95" t="s">
        <v>20</v>
      </c>
    </row>
    <row r="131" spans="1:12" ht="16.5">
      <c r="A131" s="207" t="s">
        <v>1055</v>
      </c>
      <c r="B131" s="208" t="s">
        <v>20</v>
      </c>
      <c r="C131" s="15" t="str">
        <f t="shared" si="1"/>
        <v>383726</v>
      </c>
      <c r="D131" s="54" t="s">
        <v>1052</v>
      </c>
      <c r="E131" s="54" t="s">
        <v>27</v>
      </c>
      <c r="F131" s="54">
        <v>7</v>
      </c>
      <c r="G131" s="16">
        <v>2</v>
      </c>
      <c r="H131" s="54">
        <v>6</v>
      </c>
      <c r="I131" s="16"/>
      <c r="J131" s="54"/>
      <c r="K131" s="115" t="s">
        <v>2985</v>
      </c>
      <c r="L131" s="95" t="s">
        <v>20</v>
      </c>
    </row>
    <row r="132" spans="1:12" ht="16.5">
      <c r="A132" s="207" t="s">
        <v>1055</v>
      </c>
      <c r="B132" s="208" t="s">
        <v>20</v>
      </c>
      <c r="C132" s="15" t="str">
        <f t="shared" si="1"/>
        <v>383727</v>
      </c>
      <c r="D132" s="54" t="s">
        <v>1052</v>
      </c>
      <c r="E132" s="54" t="s">
        <v>27</v>
      </c>
      <c r="F132" s="54">
        <v>7</v>
      </c>
      <c r="G132" s="16">
        <v>2</v>
      </c>
      <c r="H132" s="54">
        <v>7</v>
      </c>
      <c r="I132" s="16"/>
      <c r="J132" s="54"/>
      <c r="K132" s="115" t="s">
        <v>2986</v>
      </c>
      <c r="L132" s="95" t="s">
        <v>20</v>
      </c>
    </row>
    <row r="133" spans="1:12" ht="16.5">
      <c r="A133" s="207" t="s">
        <v>1055</v>
      </c>
      <c r="B133" s="208" t="s">
        <v>20</v>
      </c>
      <c r="C133" s="15" t="str">
        <f t="shared" si="1"/>
        <v>383729</v>
      </c>
      <c r="D133" s="54" t="s">
        <v>1052</v>
      </c>
      <c r="E133" s="54" t="s">
        <v>27</v>
      </c>
      <c r="F133" s="54">
        <v>7</v>
      </c>
      <c r="G133" s="16">
        <v>2</v>
      </c>
      <c r="H133" s="54">
        <v>9</v>
      </c>
      <c r="I133" s="16"/>
      <c r="J133" s="54"/>
      <c r="K133" s="115" t="s">
        <v>2987</v>
      </c>
      <c r="L133" s="95" t="s">
        <v>20</v>
      </c>
    </row>
    <row r="134" spans="1:12" ht="16.5">
      <c r="A134" s="207" t="s">
        <v>1055</v>
      </c>
      <c r="B134" s="208" t="s">
        <v>20</v>
      </c>
      <c r="C134" s="15" t="str">
        <f t="shared" ref="C134:C197" si="2">CONCATENATE(D134,E134,F134,G134,H134,I134,J134)</f>
        <v>38373</v>
      </c>
      <c r="D134" s="54" t="s">
        <v>1052</v>
      </c>
      <c r="E134" s="54" t="s">
        <v>27</v>
      </c>
      <c r="F134" s="54">
        <v>7</v>
      </c>
      <c r="G134" s="16">
        <v>3</v>
      </c>
      <c r="H134" s="16"/>
      <c r="I134" s="16"/>
      <c r="J134" s="54"/>
      <c r="K134" s="11" t="s">
        <v>904</v>
      </c>
      <c r="L134" s="95" t="s">
        <v>20</v>
      </c>
    </row>
    <row r="135" spans="1:12" ht="16.5">
      <c r="A135" s="207" t="s">
        <v>1055</v>
      </c>
      <c r="B135" s="208" t="s">
        <v>20</v>
      </c>
      <c r="C135" s="15" t="str">
        <f t="shared" si="2"/>
        <v>38374</v>
      </c>
      <c r="D135" s="54" t="s">
        <v>1052</v>
      </c>
      <c r="E135" s="54" t="s">
        <v>27</v>
      </c>
      <c r="F135" s="54">
        <v>7</v>
      </c>
      <c r="G135" s="16">
        <v>4</v>
      </c>
      <c r="H135" s="16"/>
      <c r="I135" s="16"/>
      <c r="J135" s="54"/>
      <c r="K135" s="11" t="s">
        <v>905</v>
      </c>
      <c r="L135" s="95" t="s">
        <v>20</v>
      </c>
    </row>
    <row r="136" spans="1:12" ht="16.5">
      <c r="A136" s="207" t="s">
        <v>1055</v>
      </c>
      <c r="B136" s="208" t="s">
        <v>20</v>
      </c>
      <c r="C136" s="15" t="str">
        <f t="shared" si="2"/>
        <v>38375</v>
      </c>
      <c r="D136" s="54" t="s">
        <v>1052</v>
      </c>
      <c r="E136" s="54" t="s">
        <v>27</v>
      </c>
      <c r="F136" s="54">
        <v>7</v>
      </c>
      <c r="G136" s="16">
        <v>5</v>
      </c>
      <c r="H136" s="16"/>
      <c r="I136" s="16"/>
      <c r="J136" s="54"/>
      <c r="K136" s="11" t="s">
        <v>906</v>
      </c>
      <c r="L136" s="95" t="s">
        <v>20</v>
      </c>
    </row>
    <row r="137" spans="1:12" ht="16.5">
      <c r="A137" s="207" t="s">
        <v>1055</v>
      </c>
      <c r="B137" s="208" t="s">
        <v>20</v>
      </c>
      <c r="C137" s="15" t="str">
        <f t="shared" si="2"/>
        <v>38379</v>
      </c>
      <c r="D137" s="54" t="s">
        <v>1052</v>
      </c>
      <c r="E137" s="54" t="s">
        <v>27</v>
      </c>
      <c r="F137" s="54">
        <v>7</v>
      </c>
      <c r="G137" s="16">
        <v>9</v>
      </c>
      <c r="H137" s="16"/>
      <c r="I137" s="16"/>
      <c r="J137" s="54"/>
      <c r="K137" s="11" t="s">
        <v>907</v>
      </c>
      <c r="L137" s="95" t="s">
        <v>20</v>
      </c>
    </row>
    <row r="138" spans="1:12" ht="16.5">
      <c r="A138" s="207" t="s">
        <v>1225</v>
      </c>
      <c r="B138" s="208" t="s">
        <v>20</v>
      </c>
      <c r="C138" s="15" t="str">
        <f t="shared" si="2"/>
        <v>4333</v>
      </c>
      <c r="D138" s="54" t="s">
        <v>1134</v>
      </c>
      <c r="E138" s="60">
        <v>3</v>
      </c>
      <c r="F138" s="54" t="s">
        <v>27</v>
      </c>
      <c r="G138" s="54"/>
      <c r="H138" s="54"/>
      <c r="I138" s="54"/>
      <c r="J138" s="54"/>
      <c r="K138" s="18" t="s">
        <v>1226</v>
      </c>
      <c r="L138" s="95" t="s">
        <v>15</v>
      </c>
    </row>
    <row r="139" spans="1:12" ht="16.5">
      <c r="A139" s="207" t="s">
        <v>1225</v>
      </c>
      <c r="B139" s="208" t="s">
        <v>20</v>
      </c>
      <c r="C139" s="15" t="str">
        <f t="shared" si="2"/>
        <v>43331</v>
      </c>
      <c r="D139" s="19">
        <v>43</v>
      </c>
      <c r="E139" s="20">
        <v>3</v>
      </c>
      <c r="F139" s="20">
        <v>3</v>
      </c>
      <c r="G139" s="20">
        <v>1</v>
      </c>
      <c r="H139" s="20"/>
      <c r="I139" s="20"/>
      <c r="J139" s="20"/>
      <c r="K139" s="9" t="s">
        <v>1227</v>
      </c>
      <c r="L139" s="95" t="s">
        <v>20</v>
      </c>
    </row>
    <row r="140" spans="1:12" ht="16.5">
      <c r="A140" s="207" t="s">
        <v>1225</v>
      </c>
      <c r="B140" s="208" t="s">
        <v>20</v>
      </c>
      <c r="C140" s="15" t="str">
        <f t="shared" si="2"/>
        <v>43332</v>
      </c>
      <c r="D140" s="19">
        <v>43</v>
      </c>
      <c r="E140" s="20">
        <v>3</v>
      </c>
      <c r="F140" s="20">
        <v>3</v>
      </c>
      <c r="G140" s="20">
        <v>2</v>
      </c>
      <c r="H140" s="20"/>
      <c r="I140" s="20"/>
      <c r="J140" s="20"/>
      <c r="K140" s="9" t="s">
        <v>1228</v>
      </c>
      <c r="L140" s="95" t="s">
        <v>20</v>
      </c>
    </row>
    <row r="141" spans="1:12" ht="16.5">
      <c r="A141" s="207" t="s">
        <v>1225</v>
      </c>
      <c r="B141" s="208" t="s">
        <v>20</v>
      </c>
      <c r="C141" s="15" t="str">
        <f t="shared" si="2"/>
        <v>43333</v>
      </c>
      <c r="D141" s="19">
        <v>43</v>
      </c>
      <c r="E141" s="20">
        <v>3</v>
      </c>
      <c r="F141" s="20">
        <v>3</v>
      </c>
      <c r="G141" s="20">
        <v>3</v>
      </c>
      <c r="H141" s="20"/>
      <c r="I141" s="20"/>
      <c r="J141" s="20"/>
      <c r="K141" s="9" t="s">
        <v>1229</v>
      </c>
      <c r="L141" s="95" t="s">
        <v>20</v>
      </c>
    </row>
    <row r="142" spans="1:12" ht="16.5">
      <c r="A142" s="207" t="s">
        <v>1225</v>
      </c>
      <c r="B142" s="208" t="s">
        <v>20</v>
      </c>
      <c r="C142" s="15" t="str">
        <f t="shared" si="2"/>
        <v>43334</v>
      </c>
      <c r="D142" s="19">
        <v>43</v>
      </c>
      <c r="E142" s="20">
        <v>3</v>
      </c>
      <c r="F142" s="20">
        <v>3</v>
      </c>
      <c r="G142" s="20">
        <v>4</v>
      </c>
      <c r="H142" s="20"/>
      <c r="I142" s="20"/>
      <c r="J142" s="20"/>
      <c r="K142" s="9" t="s">
        <v>1230</v>
      </c>
      <c r="L142" s="95" t="s">
        <v>20</v>
      </c>
    </row>
    <row r="143" spans="1:12" ht="16.5">
      <c r="A143" s="207" t="s">
        <v>1225</v>
      </c>
      <c r="B143" s="208" t="s">
        <v>20</v>
      </c>
      <c r="C143" s="15" t="str">
        <f t="shared" si="2"/>
        <v>43335</v>
      </c>
      <c r="D143" s="19">
        <v>43</v>
      </c>
      <c r="E143" s="20">
        <v>3</v>
      </c>
      <c r="F143" s="20">
        <v>3</v>
      </c>
      <c r="G143" s="20">
        <v>5</v>
      </c>
      <c r="H143" s="20"/>
      <c r="I143" s="20"/>
      <c r="J143" s="20"/>
      <c r="K143" s="9" t="s">
        <v>1231</v>
      </c>
      <c r="L143" s="95" t="s">
        <v>20</v>
      </c>
    </row>
    <row r="144" spans="1:12" ht="16.5">
      <c r="A144" s="207" t="s">
        <v>1225</v>
      </c>
      <c r="B144" s="208" t="s">
        <v>20</v>
      </c>
      <c r="C144" s="15" t="str">
        <f t="shared" si="2"/>
        <v>43336</v>
      </c>
      <c r="D144" s="19">
        <v>43</v>
      </c>
      <c r="E144" s="20">
        <v>3</v>
      </c>
      <c r="F144" s="20">
        <v>3</v>
      </c>
      <c r="G144" s="20">
        <v>6</v>
      </c>
      <c r="H144" s="20"/>
      <c r="I144" s="20"/>
      <c r="J144" s="20"/>
      <c r="K144" s="9" t="s">
        <v>1232</v>
      </c>
      <c r="L144" s="95" t="s">
        <v>20</v>
      </c>
    </row>
    <row r="145" spans="1:12" ht="16.5">
      <c r="A145" s="207" t="s">
        <v>1225</v>
      </c>
      <c r="B145" s="208" t="s">
        <v>20</v>
      </c>
      <c r="C145" s="15" t="str">
        <f t="shared" si="2"/>
        <v>43337</v>
      </c>
      <c r="D145" s="19">
        <v>43</v>
      </c>
      <c r="E145" s="20">
        <v>3</v>
      </c>
      <c r="F145" s="20">
        <v>3</v>
      </c>
      <c r="G145" s="20">
        <v>7</v>
      </c>
      <c r="H145" s="20"/>
      <c r="I145" s="20"/>
      <c r="J145" s="20"/>
      <c r="K145" s="9" t="s">
        <v>1233</v>
      </c>
      <c r="L145" s="95" t="s">
        <v>20</v>
      </c>
    </row>
    <row r="146" spans="1:12" ht="16.5">
      <c r="A146" s="207" t="s">
        <v>1225</v>
      </c>
      <c r="B146" s="208" t="s">
        <v>20</v>
      </c>
      <c r="C146" s="15" t="str">
        <f t="shared" si="2"/>
        <v>43338</v>
      </c>
      <c r="D146" s="19">
        <v>43</v>
      </c>
      <c r="E146" s="20">
        <v>3</v>
      </c>
      <c r="F146" s="20">
        <v>3</v>
      </c>
      <c r="G146" s="20">
        <v>8</v>
      </c>
      <c r="H146" s="20"/>
      <c r="I146" s="20"/>
      <c r="J146" s="20"/>
      <c r="K146" s="9" t="s">
        <v>1234</v>
      </c>
      <c r="L146" s="95" t="s">
        <v>20</v>
      </c>
    </row>
    <row r="147" spans="1:12" ht="16.5">
      <c r="A147" s="207" t="s">
        <v>1225</v>
      </c>
      <c r="B147" s="208" t="s">
        <v>20</v>
      </c>
      <c r="C147" s="15" t="str">
        <f t="shared" si="2"/>
        <v>43339</v>
      </c>
      <c r="D147" s="19">
        <v>43</v>
      </c>
      <c r="E147" s="20">
        <v>3</v>
      </c>
      <c r="F147" s="20">
        <v>3</v>
      </c>
      <c r="G147" s="20">
        <v>9</v>
      </c>
      <c r="H147" s="20"/>
      <c r="I147" s="20"/>
      <c r="J147" s="20"/>
      <c r="K147" s="9" t="s">
        <v>1235</v>
      </c>
      <c r="L147" s="95" t="s">
        <v>20</v>
      </c>
    </row>
    <row r="148" spans="1:12" ht="16.5">
      <c r="A148" s="207" t="s">
        <v>1293</v>
      </c>
      <c r="B148" s="208" t="s">
        <v>20</v>
      </c>
      <c r="C148" s="15" t="str">
        <f t="shared" si="2"/>
        <v>4383</v>
      </c>
      <c r="D148" s="21" t="s">
        <v>1134</v>
      </c>
      <c r="E148" s="16">
        <v>8</v>
      </c>
      <c r="F148" s="21" t="s">
        <v>27</v>
      </c>
      <c r="G148" s="21"/>
      <c r="H148" s="21"/>
      <c r="I148" s="21"/>
      <c r="J148" s="21"/>
      <c r="K148" s="105" t="s">
        <v>1220</v>
      </c>
      <c r="L148" s="95" t="s">
        <v>15</v>
      </c>
    </row>
    <row r="149" spans="1:12" ht="16.5">
      <c r="A149" s="207" t="s">
        <v>1293</v>
      </c>
      <c r="B149" s="208" t="s">
        <v>20</v>
      </c>
      <c r="C149" s="15" t="str">
        <f t="shared" si="2"/>
        <v>43831</v>
      </c>
      <c r="D149" s="21">
        <v>43</v>
      </c>
      <c r="E149" s="16">
        <v>8</v>
      </c>
      <c r="F149" s="16">
        <v>3</v>
      </c>
      <c r="G149" s="16">
        <v>1</v>
      </c>
      <c r="H149" s="16"/>
      <c r="I149" s="21"/>
      <c r="J149" s="21"/>
      <c r="K149" s="22" t="s">
        <v>1222</v>
      </c>
      <c r="L149" s="95" t="s">
        <v>20</v>
      </c>
    </row>
    <row r="150" spans="1:12" ht="16.5">
      <c r="A150" s="207" t="s">
        <v>1293</v>
      </c>
      <c r="B150" s="208" t="s">
        <v>20</v>
      </c>
      <c r="C150" s="15" t="str">
        <f t="shared" si="2"/>
        <v>43832</v>
      </c>
      <c r="D150" s="21">
        <v>43</v>
      </c>
      <c r="E150" s="16">
        <v>8</v>
      </c>
      <c r="F150" s="16">
        <v>3</v>
      </c>
      <c r="G150" s="16">
        <v>2</v>
      </c>
      <c r="H150" s="16"/>
      <c r="I150" s="21"/>
      <c r="J150" s="21"/>
      <c r="K150" s="22" t="s">
        <v>1224</v>
      </c>
      <c r="L150" s="95" t="s">
        <v>20</v>
      </c>
    </row>
    <row r="151" spans="1:12" ht="16.5">
      <c r="A151" s="207" t="s">
        <v>1293</v>
      </c>
      <c r="B151" s="208" t="s">
        <v>20</v>
      </c>
      <c r="C151" s="15" t="str">
        <f t="shared" si="2"/>
        <v>43833</v>
      </c>
      <c r="D151" s="21">
        <v>43</v>
      </c>
      <c r="E151" s="16">
        <v>8</v>
      </c>
      <c r="F151" s="16">
        <v>3</v>
      </c>
      <c r="G151" s="16">
        <v>3</v>
      </c>
      <c r="H151" s="16"/>
      <c r="I151" s="21"/>
      <c r="J151" s="21"/>
      <c r="K151" s="22" t="s">
        <v>1226</v>
      </c>
      <c r="L151" s="95" t="s">
        <v>15</v>
      </c>
    </row>
    <row r="152" spans="1:12" ht="16.5">
      <c r="A152" s="207" t="s">
        <v>1293</v>
      </c>
      <c r="B152" s="208" t="s">
        <v>20</v>
      </c>
      <c r="C152" s="15" t="str">
        <f t="shared" si="2"/>
        <v>438331</v>
      </c>
      <c r="D152" s="21">
        <v>43</v>
      </c>
      <c r="E152" s="16">
        <v>8</v>
      </c>
      <c r="F152" s="16">
        <v>3</v>
      </c>
      <c r="G152" s="16">
        <v>3</v>
      </c>
      <c r="H152" s="16">
        <v>1</v>
      </c>
      <c r="I152" s="21"/>
      <c r="J152" s="21"/>
      <c r="K152" s="23" t="s">
        <v>1227</v>
      </c>
      <c r="L152" s="95" t="s">
        <v>20</v>
      </c>
    </row>
    <row r="153" spans="1:12" ht="16.5">
      <c r="A153" s="207" t="s">
        <v>1293</v>
      </c>
      <c r="B153" s="208" t="s">
        <v>20</v>
      </c>
      <c r="C153" s="15" t="str">
        <f t="shared" si="2"/>
        <v>438332</v>
      </c>
      <c r="D153" s="21">
        <v>43</v>
      </c>
      <c r="E153" s="16">
        <v>8</v>
      </c>
      <c r="F153" s="16">
        <v>3</v>
      </c>
      <c r="G153" s="16">
        <v>3</v>
      </c>
      <c r="H153" s="16">
        <v>2</v>
      </c>
      <c r="I153" s="21"/>
      <c r="J153" s="21"/>
      <c r="K153" s="23" t="s">
        <v>1228</v>
      </c>
      <c r="L153" s="95" t="s">
        <v>20</v>
      </c>
    </row>
    <row r="154" spans="1:12" ht="16.5">
      <c r="A154" s="207" t="s">
        <v>1293</v>
      </c>
      <c r="B154" s="208" t="s">
        <v>20</v>
      </c>
      <c r="C154" s="15" t="str">
        <f t="shared" si="2"/>
        <v>438333</v>
      </c>
      <c r="D154" s="21">
        <v>43</v>
      </c>
      <c r="E154" s="16">
        <v>8</v>
      </c>
      <c r="F154" s="16">
        <v>3</v>
      </c>
      <c r="G154" s="16">
        <v>3</v>
      </c>
      <c r="H154" s="16">
        <v>3</v>
      </c>
      <c r="I154" s="21"/>
      <c r="J154" s="21"/>
      <c r="K154" s="23" t="s">
        <v>1229</v>
      </c>
      <c r="L154" s="95" t="s">
        <v>20</v>
      </c>
    </row>
    <row r="155" spans="1:12" ht="16.5">
      <c r="A155" s="207" t="s">
        <v>1293</v>
      </c>
      <c r="B155" s="208" t="s">
        <v>20</v>
      </c>
      <c r="C155" s="15" t="str">
        <f t="shared" si="2"/>
        <v>438334</v>
      </c>
      <c r="D155" s="21">
        <v>43</v>
      </c>
      <c r="E155" s="16">
        <v>8</v>
      </c>
      <c r="F155" s="16">
        <v>3</v>
      </c>
      <c r="G155" s="16">
        <v>3</v>
      </c>
      <c r="H155" s="16">
        <v>4</v>
      </c>
      <c r="I155" s="21"/>
      <c r="J155" s="21"/>
      <c r="K155" s="23" t="s">
        <v>1230</v>
      </c>
      <c r="L155" s="95" t="s">
        <v>20</v>
      </c>
    </row>
    <row r="156" spans="1:12" ht="16.5">
      <c r="A156" s="207" t="s">
        <v>1293</v>
      </c>
      <c r="B156" s="208" t="s">
        <v>20</v>
      </c>
      <c r="C156" s="15" t="str">
        <f t="shared" si="2"/>
        <v>438335</v>
      </c>
      <c r="D156" s="21">
        <v>43</v>
      </c>
      <c r="E156" s="16">
        <v>8</v>
      </c>
      <c r="F156" s="16">
        <v>3</v>
      </c>
      <c r="G156" s="16">
        <v>3</v>
      </c>
      <c r="H156" s="16">
        <v>5</v>
      </c>
      <c r="I156" s="21"/>
      <c r="J156" s="21"/>
      <c r="K156" s="23" t="s">
        <v>1231</v>
      </c>
      <c r="L156" s="95" t="s">
        <v>20</v>
      </c>
    </row>
    <row r="157" spans="1:12" ht="16.5">
      <c r="A157" s="207" t="s">
        <v>1293</v>
      </c>
      <c r="B157" s="208" t="s">
        <v>20</v>
      </c>
      <c r="C157" s="15" t="str">
        <f t="shared" si="2"/>
        <v>438336</v>
      </c>
      <c r="D157" s="21">
        <v>43</v>
      </c>
      <c r="E157" s="16">
        <v>8</v>
      </c>
      <c r="F157" s="16">
        <v>3</v>
      </c>
      <c r="G157" s="16">
        <v>3</v>
      </c>
      <c r="H157" s="16">
        <v>6</v>
      </c>
      <c r="I157" s="21"/>
      <c r="J157" s="21"/>
      <c r="K157" s="23" t="s">
        <v>1232</v>
      </c>
      <c r="L157" s="95" t="s">
        <v>20</v>
      </c>
    </row>
    <row r="158" spans="1:12" ht="16.5">
      <c r="A158" s="207" t="s">
        <v>1293</v>
      </c>
      <c r="B158" s="208" t="s">
        <v>20</v>
      </c>
      <c r="C158" s="15" t="str">
        <f t="shared" si="2"/>
        <v>438337</v>
      </c>
      <c r="D158" s="21">
        <v>43</v>
      </c>
      <c r="E158" s="16">
        <v>8</v>
      </c>
      <c r="F158" s="16">
        <v>3</v>
      </c>
      <c r="G158" s="16">
        <v>3</v>
      </c>
      <c r="H158" s="16">
        <v>7</v>
      </c>
      <c r="I158" s="21"/>
      <c r="J158" s="21"/>
      <c r="K158" s="23" t="s">
        <v>1233</v>
      </c>
      <c r="L158" s="95" t="s">
        <v>20</v>
      </c>
    </row>
    <row r="159" spans="1:12" ht="16.5">
      <c r="A159" s="207" t="s">
        <v>1293</v>
      </c>
      <c r="B159" s="208" t="s">
        <v>20</v>
      </c>
      <c r="C159" s="15" t="str">
        <f t="shared" si="2"/>
        <v>438338</v>
      </c>
      <c r="D159" s="21">
        <v>43</v>
      </c>
      <c r="E159" s="16">
        <v>8</v>
      </c>
      <c r="F159" s="16">
        <v>3</v>
      </c>
      <c r="G159" s="16">
        <v>3</v>
      </c>
      <c r="H159" s="16">
        <v>8</v>
      </c>
      <c r="I159" s="21"/>
      <c r="J159" s="21"/>
      <c r="K159" s="23" t="s">
        <v>1234</v>
      </c>
      <c r="L159" s="95" t="s">
        <v>20</v>
      </c>
    </row>
    <row r="160" spans="1:12" ht="16.5">
      <c r="A160" s="207" t="s">
        <v>1293</v>
      </c>
      <c r="B160" s="208" t="s">
        <v>20</v>
      </c>
      <c r="C160" s="15" t="str">
        <f t="shared" si="2"/>
        <v>438339</v>
      </c>
      <c r="D160" s="21">
        <v>43</v>
      </c>
      <c r="E160" s="16">
        <v>8</v>
      </c>
      <c r="F160" s="16">
        <v>3</v>
      </c>
      <c r="G160" s="16">
        <v>3</v>
      </c>
      <c r="H160" s="16">
        <v>9</v>
      </c>
      <c r="I160" s="21"/>
      <c r="J160" s="21"/>
      <c r="K160" s="23" t="s">
        <v>1235</v>
      </c>
      <c r="L160" s="95" t="s">
        <v>20</v>
      </c>
    </row>
    <row r="161" spans="1:12" ht="16.5">
      <c r="A161" s="207" t="s">
        <v>1293</v>
      </c>
      <c r="B161" s="208" t="s">
        <v>20</v>
      </c>
      <c r="C161" s="15" t="str">
        <f t="shared" si="2"/>
        <v>43834</v>
      </c>
      <c r="D161" s="21">
        <v>43</v>
      </c>
      <c r="E161" s="16">
        <v>8</v>
      </c>
      <c r="F161" s="16">
        <v>3</v>
      </c>
      <c r="G161" s="16">
        <v>4</v>
      </c>
      <c r="H161" s="16"/>
      <c r="I161" s="21"/>
      <c r="J161" s="21"/>
      <c r="K161" s="22" t="s">
        <v>1237</v>
      </c>
      <c r="L161" s="95" t="s">
        <v>20</v>
      </c>
    </row>
    <row r="162" spans="1:12" ht="16.5">
      <c r="A162" s="207" t="s">
        <v>1293</v>
      </c>
      <c r="B162" s="208" t="s">
        <v>20</v>
      </c>
      <c r="C162" s="15" t="str">
        <f t="shared" si="2"/>
        <v>43835</v>
      </c>
      <c r="D162" s="21">
        <v>43</v>
      </c>
      <c r="E162" s="16">
        <v>8</v>
      </c>
      <c r="F162" s="16">
        <v>3</v>
      </c>
      <c r="G162" s="16">
        <v>5</v>
      </c>
      <c r="H162" s="16"/>
      <c r="I162" s="21"/>
      <c r="J162" s="21"/>
      <c r="K162" s="22" t="s">
        <v>1239</v>
      </c>
      <c r="L162" s="95" t="s">
        <v>20</v>
      </c>
    </row>
    <row r="163" spans="1:12" ht="16.5">
      <c r="A163" s="207" t="s">
        <v>1293</v>
      </c>
      <c r="B163" s="208" t="s">
        <v>20</v>
      </c>
      <c r="C163" s="15" t="str">
        <f t="shared" si="2"/>
        <v>43836</v>
      </c>
      <c r="D163" s="21">
        <v>43</v>
      </c>
      <c r="E163" s="16">
        <v>8</v>
      </c>
      <c r="F163" s="16">
        <v>3</v>
      </c>
      <c r="G163" s="16">
        <v>6</v>
      </c>
      <c r="H163" s="16"/>
      <c r="I163" s="21"/>
      <c r="J163" s="21"/>
      <c r="K163" s="22" t="s">
        <v>1241</v>
      </c>
      <c r="L163" s="95" t="s">
        <v>20</v>
      </c>
    </row>
    <row r="164" spans="1:12" ht="16.5">
      <c r="A164" s="207" t="s">
        <v>1293</v>
      </c>
      <c r="B164" s="208" t="s">
        <v>20</v>
      </c>
      <c r="C164" s="15" t="str">
        <f t="shared" si="2"/>
        <v>43837</v>
      </c>
      <c r="D164" s="21">
        <v>43</v>
      </c>
      <c r="E164" s="16">
        <v>8</v>
      </c>
      <c r="F164" s="16">
        <v>3</v>
      </c>
      <c r="G164" s="16">
        <v>7</v>
      </c>
      <c r="H164" s="16"/>
      <c r="I164" s="21"/>
      <c r="J164" s="21"/>
      <c r="K164" s="22" t="s">
        <v>1243</v>
      </c>
      <c r="L164" s="95" t="s">
        <v>20</v>
      </c>
    </row>
    <row r="165" spans="1:12" ht="16.5">
      <c r="A165" s="207" t="s">
        <v>1293</v>
      </c>
      <c r="B165" s="208" t="s">
        <v>20</v>
      </c>
      <c r="C165" s="15" t="str">
        <f t="shared" si="2"/>
        <v>43838</v>
      </c>
      <c r="D165" s="21">
        <v>43</v>
      </c>
      <c r="E165" s="16">
        <v>8</v>
      </c>
      <c r="F165" s="16">
        <v>3</v>
      </c>
      <c r="G165" s="16">
        <v>8</v>
      </c>
      <c r="H165" s="16"/>
      <c r="I165" s="21"/>
      <c r="J165" s="21"/>
      <c r="K165" s="135" t="s">
        <v>1245</v>
      </c>
      <c r="L165" s="95"/>
    </row>
    <row r="166" spans="1:12" ht="16.5">
      <c r="A166" s="207" t="s">
        <v>1293</v>
      </c>
      <c r="B166" s="208" t="s">
        <v>20</v>
      </c>
      <c r="C166" s="15" t="str">
        <f t="shared" si="2"/>
        <v>43839</v>
      </c>
      <c r="D166" s="21">
        <v>43</v>
      </c>
      <c r="E166" s="16">
        <v>8</v>
      </c>
      <c r="F166" s="16">
        <v>3</v>
      </c>
      <c r="G166" s="16">
        <v>9</v>
      </c>
      <c r="H166" s="16"/>
      <c r="I166" s="21"/>
      <c r="J166" s="21"/>
      <c r="K166" s="22" t="s">
        <v>1247</v>
      </c>
      <c r="L166" s="95" t="s">
        <v>20</v>
      </c>
    </row>
    <row r="167" spans="1:12" ht="16.5">
      <c r="A167" s="207" t="s">
        <v>1302</v>
      </c>
      <c r="B167" s="208" t="s">
        <v>20</v>
      </c>
      <c r="C167" s="15" t="str">
        <f t="shared" si="2"/>
        <v>4393</v>
      </c>
      <c r="D167" s="101" t="s">
        <v>1134</v>
      </c>
      <c r="E167" s="101">
        <v>9</v>
      </c>
      <c r="F167" s="100" t="s">
        <v>27</v>
      </c>
      <c r="G167" s="100"/>
      <c r="H167" s="100"/>
      <c r="I167" s="100"/>
      <c r="J167" s="100"/>
      <c r="K167" s="102" t="s">
        <v>1220</v>
      </c>
      <c r="L167" s="95" t="s">
        <v>15</v>
      </c>
    </row>
    <row r="168" spans="1:12" ht="16.5">
      <c r="A168" s="207" t="s">
        <v>1302</v>
      </c>
      <c r="B168" s="208" t="s">
        <v>20</v>
      </c>
      <c r="C168" s="15" t="str">
        <f t="shared" si="2"/>
        <v>43931</v>
      </c>
      <c r="D168" s="16">
        <v>43</v>
      </c>
      <c r="E168" s="16">
        <v>9</v>
      </c>
      <c r="F168" s="16">
        <v>3</v>
      </c>
      <c r="G168" s="16">
        <v>1</v>
      </c>
      <c r="H168" s="16"/>
      <c r="I168" s="21"/>
      <c r="J168" s="21"/>
      <c r="K168" s="22" t="s">
        <v>1222</v>
      </c>
      <c r="L168" s="95" t="s">
        <v>20</v>
      </c>
    </row>
    <row r="169" spans="1:12" ht="16.5">
      <c r="A169" s="207" t="s">
        <v>1302</v>
      </c>
      <c r="B169" s="208" t="s">
        <v>20</v>
      </c>
      <c r="C169" s="15" t="str">
        <f t="shared" si="2"/>
        <v>43932</v>
      </c>
      <c r="D169" s="16">
        <v>43</v>
      </c>
      <c r="E169" s="16">
        <v>9</v>
      </c>
      <c r="F169" s="16">
        <v>3</v>
      </c>
      <c r="G169" s="16">
        <v>2</v>
      </c>
      <c r="H169" s="16"/>
      <c r="I169" s="21"/>
      <c r="J169" s="21"/>
      <c r="K169" s="22" t="s">
        <v>1224</v>
      </c>
      <c r="L169" s="95" t="s">
        <v>20</v>
      </c>
    </row>
    <row r="170" spans="1:12" ht="16.5">
      <c r="A170" s="207" t="s">
        <v>1302</v>
      </c>
      <c r="B170" s="208" t="s">
        <v>20</v>
      </c>
      <c r="C170" s="15" t="str">
        <f t="shared" si="2"/>
        <v>43933</v>
      </c>
      <c r="D170" s="16">
        <v>43</v>
      </c>
      <c r="E170" s="16">
        <v>9</v>
      </c>
      <c r="F170" s="16">
        <v>3</v>
      </c>
      <c r="G170" s="16">
        <v>3</v>
      </c>
      <c r="H170" s="16"/>
      <c r="I170" s="21"/>
      <c r="J170" s="21"/>
      <c r="K170" s="22" t="s">
        <v>1226</v>
      </c>
      <c r="L170" s="95" t="s">
        <v>15</v>
      </c>
    </row>
    <row r="171" spans="1:12" ht="16.5">
      <c r="A171" s="207" t="s">
        <v>1302</v>
      </c>
      <c r="B171" s="208" t="s">
        <v>20</v>
      </c>
      <c r="C171" s="15" t="str">
        <f t="shared" si="2"/>
        <v>439331</v>
      </c>
      <c r="D171" s="16">
        <v>43</v>
      </c>
      <c r="E171" s="16">
        <v>9</v>
      </c>
      <c r="F171" s="16">
        <v>3</v>
      </c>
      <c r="G171" s="16">
        <v>3</v>
      </c>
      <c r="H171" s="16">
        <v>1</v>
      </c>
      <c r="I171" s="21"/>
      <c r="J171" s="21"/>
      <c r="K171" s="23" t="s">
        <v>1227</v>
      </c>
      <c r="L171" s="95" t="s">
        <v>20</v>
      </c>
    </row>
    <row r="172" spans="1:12" ht="16.5">
      <c r="A172" s="207" t="s">
        <v>1302</v>
      </c>
      <c r="B172" s="208" t="s">
        <v>20</v>
      </c>
      <c r="C172" s="15" t="str">
        <f t="shared" si="2"/>
        <v>439332</v>
      </c>
      <c r="D172" s="16">
        <v>43</v>
      </c>
      <c r="E172" s="16">
        <v>9</v>
      </c>
      <c r="F172" s="16">
        <v>3</v>
      </c>
      <c r="G172" s="16">
        <v>3</v>
      </c>
      <c r="H172" s="16">
        <v>2</v>
      </c>
      <c r="I172" s="21"/>
      <c r="J172" s="21"/>
      <c r="K172" s="23" t="s">
        <v>1228</v>
      </c>
      <c r="L172" s="95" t="s">
        <v>20</v>
      </c>
    </row>
    <row r="173" spans="1:12" ht="16.5">
      <c r="A173" s="207" t="s">
        <v>1302</v>
      </c>
      <c r="B173" s="208" t="s">
        <v>20</v>
      </c>
      <c r="C173" s="15" t="str">
        <f t="shared" si="2"/>
        <v>439333</v>
      </c>
      <c r="D173" s="16">
        <v>43</v>
      </c>
      <c r="E173" s="16">
        <v>9</v>
      </c>
      <c r="F173" s="16">
        <v>3</v>
      </c>
      <c r="G173" s="16">
        <v>3</v>
      </c>
      <c r="H173" s="16">
        <v>3</v>
      </c>
      <c r="I173" s="21"/>
      <c r="J173" s="21"/>
      <c r="K173" s="23" t="s">
        <v>1229</v>
      </c>
      <c r="L173" s="95" t="s">
        <v>20</v>
      </c>
    </row>
    <row r="174" spans="1:12" ht="16.5">
      <c r="A174" s="207" t="s">
        <v>1302</v>
      </c>
      <c r="B174" s="208" t="s">
        <v>20</v>
      </c>
      <c r="C174" s="15" t="str">
        <f t="shared" si="2"/>
        <v>439334</v>
      </c>
      <c r="D174" s="16">
        <v>43</v>
      </c>
      <c r="E174" s="16">
        <v>9</v>
      </c>
      <c r="F174" s="16">
        <v>3</v>
      </c>
      <c r="G174" s="16">
        <v>3</v>
      </c>
      <c r="H174" s="16">
        <v>4</v>
      </c>
      <c r="I174" s="21"/>
      <c r="J174" s="21"/>
      <c r="K174" s="23" t="s">
        <v>1230</v>
      </c>
      <c r="L174" s="95" t="s">
        <v>20</v>
      </c>
    </row>
    <row r="175" spans="1:12" ht="16.5">
      <c r="A175" s="207" t="s">
        <v>1302</v>
      </c>
      <c r="B175" s="208" t="s">
        <v>20</v>
      </c>
      <c r="C175" s="15" t="str">
        <f t="shared" si="2"/>
        <v>439335</v>
      </c>
      <c r="D175" s="16">
        <v>43</v>
      </c>
      <c r="E175" s="16">
        <v>9</v>
      </c>
      <c r="F175" s="16">
        <v>3</v>
      </c>
      <c r="G175" s="16">
        <v>3</v>
      </c>
      <c r="H175" s="16">
        <v>5</v>
      </c>
      <c r="I175" s="21"/>
      <c r="J175" s="21"/>
      <c r="K175" s="23" t="s">
        <v>1231</v>
      </c>
      <c r="L175" s="95" t="s">
        <v>20</v>
      </c>
    </row>
    <row r="176" spans="1:12" ht="16.5">
      <c r="A176" s="207" t="s">
        <v>1302</v>
      </c>
      <c r="B176" s="208" t="s">
        <v>20</v>
      </c>
      <c r="C176" s="15" t="str">
        <f t="shared" si="2"/>
        <v>439336</v>
      </c>
      <c r="D176" s="16">
        <v>43</v>
      </c>
      <c r="E176" s="16">
        <v>9</v>
      </c>
      <c r="F176" s="16">
        <v>3</v>
      </c>
      <c r="G176" s="16">
        <v>3</v>
      </c>
      <c r="H176" s="16">
        <v>6</v>
      </c>
      <c r="I176" s="21"/>
      <c r="J176" s="21"/>
      <c r="K176" s="23" t="s">
        <v>1232</v>
      </c>
      <c r="L176" s="95" t="s">
        <v>20</v>
      </c>
    </row>
    <row r="177" spans="1:12" ht="16.5">
      <c r="A177" s="207" t="s">
        <v>1302</v>
      </c>
      <c r="B177" s="208" t="s">
        <v>20</v>
      </c>
      <c r="C177" s="15" t="str">
        <f t="shared" si="2"/>
        <v>439337</v>
      </c>
      <c r="D177" s="16">
        <v>43</v>
      </c>
      <c r="E177" s="16">
        <v>9</v>
      </c>
      <c r="F177" s="16">
        <v>3</v>
      </c>
      <c r="G177" s="16">
        <v>3</v>
      </c>
      <c r="H177" s="16">
        <v>7</v>
      </c>
      <c r="I177" s="21"/>
      <c r="J177" s="21"/>
      <c r="K177" s="23" t="s">
        <v>1233</v>
      </c>
      <c r="L177" s="95" t="s">
        <v>20</v>
      </c>
    </row>
    <row r="178" spans="1:12" ht="16.5">
      <c r="A178" s="207" t="s">
        <v>1302</v>
      </c>
      <c r="B178" s="208" t="s">
        <v>20</v>
      </c>
      <c r="C178" s="15" t="str">
        <f t="shared" si="2"/>
        <v>439338</v>
      </c>
      <c r="D178" s="16">
        <v>43</v>
      </c>
      <c r="E178" s="16">
        <v>9</v>
      </c>
      <c r="F178" s="16">
        <v>3</v>
      </c>
      <c r="G178" s="16">
        <v>3</v>
      </c>
      <c r="H178" s="16">
        <v>8</v>
      </c>
      <c r="I178" s="21"/>
      <c r="J178" s="21"/>
      <c r="K178" s="23" t="s">
        <v>1234</v>
      </c>
      <c r="L178" s="95" t="s">
        <v>20</v>
      </c>
    </row>
    <row r="179" spans="1:12" ht="16.5">
      <c r="A179" s="207" t="s">
        <v>1302</v>
      </c>
      <c r="B179" s="208" t="s">
        <v>20</v>
      </c>
      <c r="C179" s="15" t="str">
        <f t="shared" si="2"/>
        <v>439339</v>
      </c>
      <c r="D179" s="16">
        <v>43</v>
      </c>
      <c r="E179" s="16">
        <v>9</v>
      </c>
      <c r="F179" s="16">
        <v>3</v>
      </c>
      <c r="G179" s="16">
        <v>3</v>
      </c>
      <c r="H179" s="16">
        <v>9</v>
      </c>
      <c r="I179" s="21"/>
      <c r="J179" s="21"/>
      <c r="K179" s="23" t="s">
        <v>1235</v>
      </c>
      <c r="L179" s="95" t="s">
        <v>20</v>
      </c>
    </row>
    <row r="180" spans="1:12" ht="16.5">
      <c r="A180" s="207" t="s">
        <v>1302</v>
      </c>
      <c r="B180" s="208" t="s">
        <v>20</v>
      </c>
      <c r="C180" s="15" t="str">
        <f t="shared" si="2"/>
        <v>43934</v>
      </c>
      <c r="D180" s="16">
        <v>43</v>
      </c>
      <c r="E180" s="16">
        <v>9</v>
      </c>
      <c r="F180" s="16">
        <v>3</v>
      </c>
      <c r="G180" s="16">
        <v>4</v>
      </c>
      <c r="H180" s="16"/>
      <c r="I180" s="21"/>
      <c r="J180" s="21"/>
      <c r="K180" s="22" t="s">
        <v>1237</v>
      </c>
      <c r="L180" s="95" t="s">
        <v>20</v>
      </c>
    </row>
    <row r="181" spans="1:12" ht="16.5">
      <c r="A181" s="207" t="s">
        <v>1302</v>
      </c>
      <c r="B181" s="208" t="s">
        <v>20</v>
      </c>
      <c r="C181" s="15" t="str">
        <f t="shared" si="2"/>
        <v>43935</v>
      </c>
      <c r="D181" s="16">
        <v>43</v>
      </c>
      <c r="E181" s="16">
        <v>9</v>
      </c>
      <c r="F181" s="16">
        <v>3</v>
      </c>
      <c r="G181" s="16">
        <v>5</v>
      </c>
      <c r="H181" s="16"/>
      <c r="I181" s="21"/>
      <c r="J181" s="21"/>
      <c r="K181" s="22" t="s">
        <v>1239</v>
      </c>
      <c r="L181" s="95" t="s">
        <v>20</v>
      </c>
    </row>
    <row r="182" spans="1:12" ht="16.5">
      <c r="A182" s="207" t="s">
        <v>1302</v>
      </c>
      <c r="B182" s="208" t="s">
        <v>20</v>
      </c>
      <c r="C182" s="15" t="str">
        <f t="shared" si="2"/>
        <v>43936</v>
      </c>
      <c r="D182" s="16">
        <v>43</v>
      </c>
      <c r="E182" s="16">
        <v>9</v>
      </c>
      <c r="F182" s="16">
        <v>3</v>
      </c>
      <c r="G182" s="16">
        <v>6</v>
      </c>
      <c r="H182" s="16"/>
      <c r="I182" s="21"/>
      <c r="J182" s="21"/>
      <c r="K182" s="22" t="s">
        <v>1241</v>
      </c>
      <c r="L182" s="95" t="s">
        <v>20</v>
      </c>
    </row>
    <row r="183" spans="1:12" ht="16.5">
      <c r="A183" s="207" t="s">
        <v>1302</v>
      </c>
      <c r="B183" s="208" t="s">
        <v>20</v>
      </c>
      <c r="C183" s="15" t="str">
        <f t="shared" si="2"/>
        <v>43937</v>
      </c>
      <c r="D183" s="16">
        <v>43</v>
      </c>
      <c r="E183" s="16">
        <v>9</v>
      </c>
      <c r="F183" s="16">
        <v>3</v>
      </c>
      <c r="G183" s="16">
        <v>7</v>
      </c>
      <c r="H183" s="16"/>
      <c r="I183" s="21"/>
      <c r="J183" s="21"/>
      <c r="K183" s="22" t="s">
        <v>1243</v>
      </c>
      <c r="L183" s="95" t="s">
        <v>20</v>
      </c>
    </row>
    <row r="184" spans="1:12" ht="16.5">
      <c r="A184" s="207" t="s">
        <v>1302</v>
      </c>
      <c r="B184" s="208" t="s">
        <v>20</v>
      </c>
      <c r="C184" s="15" t="str">
        <f t="shared" si="2"/>
        <v>43938</v>
      </c>
      <c r="D184" s="16">
        <v>43</v>
      </c>
      <c r="E184" s="16">
        <v>9</v>
      </c>
      <c r="F184" s="16">
        <v>3</v>
      </c>
      <c r="G184" s="16">
        <v>8</v>
      </c>
      <c r="H184" s="16"/>
      <c r="I184" s="21"/>
      <c r="J184" s="21"/>
      <c r="K184" s="22" t="s">
        <v>1245</v>
      </c>
      <c r="L184" s="95" t="s">
        <v>20</v>
      </c>
    </row>
    <row r="185" spans="1:12" ht="16.5">
      <c r="A185" s="207" t="s">
        <v>1302</v>
      </c>
      <c r="B185" s="208" t="s">
        <v>20</v>
      </c>
      <c r="C185" s="15" t="str">
        <f t="shared" si="2"/>
        <v>43939</v>
      </c>
      <c r="D185" s="16">
        <v>43</v>
      </c>
      <c r="E185" s="16">
        <v>9</v>
      </c>
      <c r="F185" s="16">
        <v>3</v>
      </c>
      <c r="G185" s="16">
        <v>9</v>
      </c>
      <c r="H185" s="16"/>
      <c r="I185" s="21"/>
      <c r="J185" s="21"/>
      <c r="K185" s="22" t="s">
        <v>1247</v>
      </c>
      <c r="L185" s="95" t="s">
        <v>20</v>
      </c>
    </row>
    <row r="186" spans="1:12" ht="16.5">
      <c r="A186" s="207" t="s">
        <v>1533</v>
      </c>
      <c r="B186" s="208" t="s">
        <v>20</v>
      </c>
      <c r="C186" s="15" t="str">
        <f t="shared" si="2"/>
        <v>6124</v>
      </c>
      <c r="D186" s="74" t="s">
        <v>1520</v>
      </c>
      <c r="E186" s="76">
        <v>2</v>
      </c>
      <c r="F186" s="74" t="s">
        <v>58</v>
      </c>
      <c r="G186" s="74"/>
      <c r="H186" s="74"/>
      <c r="I186" s="74"/>
      <c r="J186" s="74"/>
      <c r="K186" s="129" t="s">
        <v>3035</v>
      </c>
      <c r="L186" s="95" t="s">
        <v>15</v>
      </c>
    </row>
    <row r="187" spans="1:12" ht="16.5">
      <c r="A187" s="207" t="s">
        <v>1533</v>
      </c>
      <c r="B187" s="208" t="s">
        <v>20</v>
      </c>
      <c r="C187" s="15" t="str">
        <f t="shared" si="2"/>
        <v>61241</v>
      </c>
      <c r="D187" s="74" t="s">
        <v>1520</v>
      </c>
      <c r="E187" s="76">
        <v>2</v>
      </c>
      <c r="F187" s="74" t="s">
        <v>58</v>
      </c>
      <c r="G187" s="16">
        <v>1</v>
      </c>
      <c r="H187" s="16"/>
      <c r="I187" s="16"/>
      <c r="J187" s="74"/>
      <c r="K187" s="9" t="s">
        <v>892</v>
      </c>
      <c r="L187" s="95" t="s">
        <v>15</v>
      </c>
    </row>
    <row r="188" spans="1:12" ht="16.5">
      <c r="A188" s="207" t="s">
        <v>1533</v>
      </c>
      <c r="B188" s="208" t="s">
        <v>20</v>
      </c>
      <c r="C188" s="15" t="str">
        <f t="shared" si="2"/>
        <v>612411</v>
      </c>
      <c r="D188" s="74" t="s">
        <v>1520</v>
      </c>
      <c r="E188" s="76">
        <v>2</v>
      </c>
      <c r="F188" s="74" t="s">
        <v>58</v>
      </c>
      <c r="G188" s="16">
        <v>1</v>
      </c>
      <c r="H188" s="16">
        <v>1</v>
      </c>
      <c r="I188" s="16"/>
      <c r="J188" s="74"/>
      <c r="K188" s="11" t="s">
        <v>894</v>
      </c>
      <c r="L188" s="95" t="s">
        <v>15</v>
      </c>
    </row>
    <row r="189" spans="1:12" ht="16.5">
      <c r="A189" s="207" t="s">
        <v>1533</v>
      </c>
      <c r="B189" s="208" t="s">
        <v>20</v>
      </c>
      <c r="C189" s="15" t="str">
        <f t="shared" si="2"/>
        <v>6124111</v>
      </c>
      <c r="D189" s="74" t="s">
        <v>1520</v>
      </c>
      <c r="E189" s="76">
        <v>2</v>
      </c>
      <c r="F189" s="74" t="s">
        <v>58</v>
      </c>
      <c r="G189" s="16">
        <v>1</v>
      </c>
      <c r="H189" s="16">
        <v>1</v>
      </c>
      <c r="I189" s="16">
        <v>1</v>
      </c>
      <c r="J189" s="74"/>
      <c r="K189" s="12" t="s">
        <v>896</v>
      </c>
      <c r="L189" s="95" t="s">
        <v>20</v>
      </c>
    </row>
    <row r="190" spans="1:12" ht="16.5">
      <c r="A190" s="207" t="s">
        <v>1533</v>
      </c>
      <c r="B190" s="208" t="s">
        <v>20</v>
      </c>
      <c r="C190" s="15" t="str">
        <f t="shared" si="2"/>
        <v>6124112</v>
      </c>
      <c r="D190" s="74" t="s">
        <v>1520</v>
      </c>
      <c r="E190" s="76">
        <v>2</v>
      </c>
      <c r="F190" s="74" t="s">
        <v>58</v>
      </c>
      <c r="G190" s="16">
        <v>1</v>
      </c>
      <c r="H190" s="16">
        <v>1</v>
      </c>
      <c r="I190" s="16">
        <v>2</v>
      </c>
      <c r="J190" s="74"/>
      <c r="K190" s="12" t="s">
        <v>3908</v>
      </c>
      <c r="L190" s="95" t="s">
        <v>20</v>
      </c>
    </row>
    <row r="191" spans="1:12" ht="16.5">
      <c r="A191" s="207" t="s">
        <v>1533</v>
      </c>
      <c r="B191" s="208" t="s">
        <v>20</v>
      </c>
      <c r="C191" s="15" t="str">
        <f t="shared" si="2"/>
        <v>6124119</v>
      </c>
      <c r="D191" s="74" t="s">
        <v>1520</v>
      </c>
      <c r="E191" s="76">
        <v>2</v>
      </c>
      <c r="F191" s="74" t="s">
        <v>58</v>
      </c>
      <c r="G191" s="16">
        <v>1</v>
      </c>
      <c r="H191" s="16">
        <v>1</v>
      </c>
      <c r="I191" s="16">
        <v>9</v>
      </c>
      <c r="J191" s="74"/>
      <c r="K191" s="12" t="s">
        <v>4317</v>
      </c>
      <c r="L191" s="95" t="s">
        <v>20</v>
      </c>
    </row>
    <row r="192" spans="1:12" ht="16.5">
      <c r="A192" s="207" t="s">
        <v>1533</v>
      </c>
      <c r="B192" s="208" t="s">
        <v>20</v>
      </c>
      <c r="C192" s="15" t="str">
        <f t="shared" si="2"/>
        <v>612412</v>
      </c>
      <c r="D192" s="74" t="s">
        <v>1520</v>
      </c>
      <c r="E192" s="76">
        <v>2</v>
      </c>
      <c r="F192" s="74" t="s">
        <v>58</v>
      </c>
      <c r="G192" s="16">
        <v>1</v>
      </c>
      <c r="H192" s="16">
        <v>2</v>
      </c>
      <c r="I192" s="16"/>
      <c r="J192" s="74"/>
      <c r="K192" s="11" t="s">
        <v>900</v>
      </c>
      <c r="L192" s="95" t="s">
        <v>20</v>
      </c>
    </row>
    <row r="193" spans="1:12" ht="16.5">
      <c r="A193" s="207" t="s">
        <v>1533</v>
      </c>
      <c r="B193" s="208" t="s">
        <v>20</v>
      </c>
      <c r="C193" s="15" t="str">
        <f t="shared" si="2"/>
        <v>612419</v>
      </c>
      <c r="D193" s="74" t="s">
        <v>1520</v>
      </c>
      <c r="E193" s="76">
        <v>2</v>
      </c>
      <c r="F193" s="74" t="s">
        <v>58</v>
      </c>
      <c r="G193" s="16">
        <v>1</v>
      </c>
      <c r="H193" s="16">
        <v>9</v>
      </c>
      <c r="I193" s="16"/>
      <c r="J193" s="74"/>
      <c r="K193" s="11" t="s">
        <v>902</v>
      </c>
      <c r="L193" s="95" t="s">
        <v>20</v>
      </c>
    </row>
    <row r="194" spans="1:12" ht="16.5">
      <c r="A194" s="209" t="s">
        <v>1533</v>
      </c>
      <c r="B194" s="210" t="s">
        <v>20</v>
      </c>
      <c r="C194" s="202" t="str">
        <f t="shared" si="2"/>
        <v>61242</v>
      </c>
      <c r="D194" s="203" t="s">
        <v>1520</v>
      </c>
      <c r="E194" s="204">
        <v>2</v>
      </c>
      <c r="F194" s="203" t="s">
        <v>58</v>
      </c>
      <c r="G194" s="204">
        <v>2</v>
      </c>
      <c r="H194" s="204"/>
      <c r="I194" s="204"/>
      <c r="J194" s="203"/>
      <c r="K194" s="205" t="s">
        <v>903</v>
      </c>
      <c r="L194" s="206" t="s">
        <v>15</v>
      </c>
    </row>
    <row r="195" spans="1:12" ht="16.5">
      <c r="A195" s="207" t="s">
        <v>1533</v>
      </c>
      <c r="B195" s="208" t="s">
        <v>20</v>
      </c>
      <c r="C195" s="15" t="str">
        <f t="shared" si="2"/>
        <v>612421</v>
      </c>
      <c r="D195" s="74" t="s">
        <v>1520</v>
      </c>
      <c r="E195" s="76">
        <v>2</v>
      </c>
      <c r="F195" s="74" t="s">
        <v>58</v>
      </c>
      <c r="G195" s="16">
        <v>2</v>
      </c>
      <c r="H195" s="16">
        <v>1</v>
      </c>
      <c r="I195" s="16"/>
      <c r="J195" s="74"/>
      <c r="K195" s="14" t="s">
        <v>2980</v>
      </c>
      <c r="L195" s="95" t="s">
        <v>20</v>
      </c>
    </row>
    <row r="196" spans="1:12" ht="16.5">
      <c r="A196" s="207" t="s">
        <v>1533</v>
      </c>
      <c r="B196" s="208" t="s">
        <v>20</v>
      </c>
      <c r="C196" s="15" t="str">
        <f t="shared" si="2"/>
        <v>612422</v>
      </c>
      <c r="D196" s="74" t="s">
        <v>1520</v>
      </c>
      <c r="E196" s="76">
        <v>2</v>
      </c>
      <c r="F196" s="74" t="s">
        <v>58</v>
      </c>
      <c r="G196" s="16">
        <v>2</v>
      </c>
      <c r="H196" s="16">
        <v>2</v>
      </c>
      <c r="I196" s="16"/>
      <c r="J196" s="74"/>
      <c r="K196" s="14" t="s">
        <v>2981</v>
      </c>
      <c r="L196" s="95" t="s">
        <v>20</v>
      </c>
    </row>
    <row r="197" spans="1:12" ht="16.5">
      <c r="A197" s="207" t="s">
        <v>1533</v>
      </c>
      <c r="B197" s="208" t="s">
        <v>20</v>
      </c>
      <c r="C197" s="15" t="str">
        <f t="shared" si="2"/>
        <v>612423</v>
      </c>
      <c r="D197" s="74" t="s">
        <v>1520</v>
      </c>
      <c r="E197" s="76">
        <v>2</v>
      </c>
      <c r="F197" s="74" t="s">
        <v>58</v>
      </c>
      <c r="G197" s="16">
        <v>2</v>
      </c>
      <c r="H197" s="16">
        <v>3</v>
      </c>
      <c r="I197" s="16"/>
      <c r="J197" s="74"/>
      <c r="K197" s="14" t="s">
        <v>2982</v>
      </c>
      <c r="L197" s="95" t="s">
        <v>20</v>
      </c>
    </row>
    <row r="198" spans="1:12" ht="16.5">
      <c r="A198" s="207" t="s">
        <v>1533</v>
      </c>
      <c r="B198" s="208" t="s">
        <v>20</v>
      </c>
      <c r="C198" s="15" t="str">
        <f t="shared" ref="C198:C261" si="3">CONCATENATE(D198,E198,F198,G198,H198,I198,J198)</f>
        <v>612424</v>
      </c>
      <c r="D198" s="74" t="s">
        <v>1520</v>
      </c>
      <c r="E198" s="76">
        <v>2</v>
      </c>
      <c r="F198" s="74" t="s">
        <v>58</v>
      </c>
      <c r="G198" s="16">
        <v>2</v>
      </c>
      <c r="H198" s="16">
        <v>4</v>
      </c>
      <c r="I198" s="16"/>
      <c r="J198" s="74"/>
      <c r="K198" s="14" t="s">
        <v>2983</v>
      </c>
      <c r="L198" s="95" t="s">
        <v>20</v>
      </c>
    </row>
    <row r="199" spans="1:12" ht="16.5">
      <c r="A199" s="207" t="s">
        <v>1533</v>
      </c>
      <c r="B199" s="208" t="s">
        <v>20</v>
      </c>
      <c r="C199" s="15" t="str">
        <f t="shared" si="3"/>
        <v>612425</v>
      </c>
      <c r="D199" s="74" t="s">
        <v>1520</v>
      </c>
      <c r="E199" s="76">
        <v>2</v>
      </c>
      <c r="F199" s="74" t="s">
        <v>58</v>
      </c>
      <c r="G199" s="16">
        <v>2</v>
      </c>
      <c r="H199" s="16">
        <v>5</v>
      </c>
      <c r="I199" s="16"/>
      <c r="J199" s="74"/>
      <c r="K199" s="14" t="s">
        <v>2984</v>
      </c>
      <c r="L199" s="95" t="s">
        <v>20</v>
      </c>
    </row>
    <row r="200" spans="1:12" ht="16.5">
      <c r="A200" s="207" t="s">
        <v>1533</v>
      </c>
      <c r="B200" s="208" t="s">
        <v>20</v>
      </c>
      <c r="C200" s="15" t="str">
        <f t="shared" si="3"/>
        <v>612426</v>
      </c>
      <c r="D200" s="74" t="s">
        <v>1520</v>
      </c>
      <c r="E200" s="76">
        <v>2</v>
      </c>
      <c r="F200" s="74" t="s">
        <v>58</v>
      </c>
      <c r="G200" s="16">
        <v>2</v>
      </c>
      <c r="H200" s="16">
        <v>6</v>
      </c>
      <c r="I200" s="16"/>
      <c r="J200" s="74"/>
      <c r="K200" s="14" t="s">
        <v>2985</v>
      </c>
      <c r="L200" s="95" t="s">
        <v>20</v>
      </c>
    </row>
    <row r="201" spans="1:12" ht="16.5">
      <c r="A201" s="207" t="s">
        <v>1533</v>
      </c>
      <c r="B201" s="208" t="s">
        <v>20</v>
      </c>
      <c r="C201" s="15" t="str">
        <f t="shared" si="3"/>
        <v>612427</v>
      </c>
      <c r="D201" s="74" t="s">
        <v>1520</v>
      </c>
      <c r="E201" s="76">
        <v>2</v>
      </c>
      <c r="F201" s="74" t="s">
        <v>58</v>
      </c>
      <c r="G201" s="16">
        <v>2</v>
      </c>
      <c r="H201" s="16">
        <v>7</v>
      </c>
      <c r="I201" s="16"/>
      <c r="J201" s="74"/>
      <c r="K201" s="14" t="s">
        <v>2986</v>
      </c>
      <c r="L201" s="95" t="s">
        <v>20</v>
      </c>
    </row>
    <row r="202" spans="1:12" ht="16.5">
      <c r="A202" s="207" t="s">
        <v>1533</v>
      </c>
      <c r="B202" s="208" t="s">
        <v>20</v>
      </c>
      <c r="C202" s="15" t="str">
        <f t="shared" si="3"/>
        <v>612429</v>
      </c>
      <c r="D202" s="74" t="s">
        <v>1520</v>
      </c>
      <c r="E202" s="76">
        <v>2</v>
      </c>
      <c r="F202" s="74" t="s">
        <v>58</v>
      </c>
      <c r="G202" s="16">
        <v>2</v>
      </c>
      <c r="H202" s="16">
        <v>9</v>
      </c>
      <c r="I202" s="16"/>
      <c r="J202" s="74"/>
      <c r="K202" s="14" t="s">
        <v>2987</v>
      </c>
      <c r="L202" s="95" t="s">
        <v>20</v>
      </c>
    </row>
    <row r="203" spans="1:12" ht="16.5">
      <c r="A203" s="207" t="s">
        <v>1533</v>
      </c>
      <c r="B203" s="208" t="s">
        <v>20</v>
      </c>
      <c r="C203" s="15" t="str">
        <f t="shared" si="3"/>
        <v>61243</v>
      </c>
      <c r="D203" s="74" t="s">
        <v>1520</v>
      </c>
      <c r="E203" s="76">
        <v>2</v>
      </c>
      <c r="F203" s="74" t="s">
        <v>58</v>
      </c>
      <c r="G203" s="16">
        <v>3</v>
      </c>
      <c r="H203" s="16"/>
      <c r="I203" s="16"/>
      <c r="J203" s="74"/>
      <c r="K203" s="9" t="s">
        <v>904</v>
      </c>
      <c r="L203" s="95" t="s">
        <v>20</v>
      </c>
    </row>
    <row r="204" spans="1:12" ht="16.5">
      <c r="A204" s="207" t="s">
        <v>1533</v>
      </c>
      <c r="B204" s="208" t="s">
        <v>20</v>
      </c>
      <c r="C204" s="15" t="str">
        <f t="shared" si="3"/>
        <v>61244</v>
      </c>
      <c r="D204" s="74" t="s">
        <v>1520</v>
      </c>
      <c r="E204" s="76">
        <v>2</v>
      </c>
      <c r="F204" s="74" t="s">
        <v>58</v>
      </c>
      <c r="G204" s="16">
        <v>4</v>
      </c>
      <c r="H204" s="16"/>
      <c r="I204" s="16"/>
      <c r="J204" s="74"/>
      <c r="K204" s="9" t="s">
        <v>905</v>
      </c>
      <c r="L204" s="95" t="s">
        <v>20</v>
      </c>
    </row>
    <row r="205" spans="1:12" ht="16.5">
      <c r="A205" s="207" t="s">
        <v>1533</v>
      </c>
      <c r="B205" s="208" t="s">
        <v>20</v>
      </c>
      <c r="C205" s="15" t="str">
        <f t="shared" si="3"/>
        <v>61245</v>
      </c>
      <c r="D205" s="74" t="s">
        <v>1520</v>
      </c>
      <c r="E205" s="76">
        <v>2</v>
      </c>
      <c r="F205" s="74" t="s">
        <v>58</v>
      </c>
      <c r="G205" s="16">
        <v>5</v>
      </c>
      <c r="H205" s="16"/>
      <c r="I205" s="16"/>
      <c r="J205" s="74"/>
      <c r="K205" s="9" t="s">
        <v>906</v>
      </c>
      <c r="L205" s="95" t="s">
        <v>20</v>
      </c>
    </row>
    <row r="206" spans="1:12" ht="16.5">
      <c r="A206" s="207" t="s">
        <v>1533</v>
      </c>
      <c r="B206" s="208" t="s">
        <v>20</v>
      </c>
      <c r="C206" s="15" t="str">
        <f t="shared" si="3"/>
        <v>61249</v>
      </c>
      <c r="D206" s="74" t="s">
        <v>1520</v>
      </c>
      <c r="E206" s="76">
        <v>2</v>
      </c>
      <c r="F206" s="74" t="s">
        <v>58</v>
      </c>
      <c r="G206" s="16">
        <v>9</v>
      </c>
      <c r="H206" s="16"/>
      <c r="I206" s="16"/>
      <c r="J206" s="74"/>
      <c r="K206" s="9" t="s">
        <v>907</v>
      </c>
      <c r="L206" s="95" t="s">
        <v>20</v>
      </c>
    </row>
    <row r="207" spans="1:12" ht="18.75">
      <c r="A207" s="207" t="s">
        <v>1553</v>
      </c>
      <c r="B207" s="208" t="s">
        <v>20</v>
      </c>
      <c r="C207" s="15" t="str">
        <f t="shared" si="3"/>
        <v>6211</v>
      </c>
      <c r="D207" s="54" t="s">
        <v>1549</v>
      </c>
      <c r="E207" s="60">
        <v>1</v>
      </c>
      <c r="F207" s="54" t="s">
        <v>18</v>
      </c>
      <c r="G207" s="54"/>
      <c r="H207" s="54"/>
      <c r="I207" s="54"/>
      <c r="J207" s="54"/>
      <c r="K207" s="132" t="s">
        <v>815</v>
      </c>
      <c r="L207" s="95" t="s">
        <v>15</v>
      </c>
    </row>
    <row r="208" spans="1:12" ht="16.5">
      <c r="A208" s="207" t="s">
        <v>1553</v>
      </c>
      <c r="B208" s="208" t="s">
        <v>20</v>
      </c>
      <c r="C208" s="15" t="str">
        <f t="shared" si="3"/>
        <v>62111</v>
      </c>
      <c r="D208" s="19">
        <v>62</v>
      </c>
      <c r="E208" s="20">
        <v>1</v>
      </c>
      <c r="F208" s="20">
        <v>1</v>
      </c>
      <c r="G208" s="20">
        <v>1</v>
      </c>
      <c r="H208" s="20"/>
      <c r="I208" s="20"/>
      <c r="J208" s="20"/>
      <c r="K208" s="9" t="s">
        <v>1555</v>
      </c>
      <c r="L208" s="95" t="s">
        <v>15</v>
      </c>
    </row>
    <row r="209" spans="1:12" ht="16.5">
      <c r="A209" s="207" t="s">
        <v>1553</v>
      </c>
      <c r="B209" s="208" t="s">
        <v>20</v>
      </c>
      <c r="C209" s="15" t="str">
        <f t="shared" si="3"/>
        <v>621111</v>
      </c>
      <c r="D209" s="19">
        <v>62</v>
      </c>
      <c r="E209" s="20">
        <v>1</v>
      </c>
      <c r="F209" s="20">
        <v>1</v>
      </c>
      <c r="G209" s="20">
        <v>1</v>
      </c>
      <c r="H209" s="20">
        <v>1</v>
      </c>
      <c r="I209" s="20"/>
      <c r="J209" s="20"/>
      <c r="K209" s="11" t="s">
        <v>1557</v>
      </c>
      <c r="L209" s="95" t="s">
        <v>20</v>
      </c>
    </row>
    <row r="210" spans="1:12" ht="16.5">
      <c r="A210" s="207" t="s">
        <v>1553</v>
      </c>
      <c r="B210" s="208" t="s">
        <v>20</v>
      </c>
      <c r="C210" s="15" t="str">
        <f t="shared" si="3"/>
        <v>621112</v>
      </c>
      <c r="D210" s="19">
        <v>62</v>
      </c>
      <c r="E210" s="20">
        <v>1</v>
      </c>
      <c r="F210" s="20">
        <v>1</v>
      </c>
      <c r="G210" s="20">
        <v>1</v>
      </c>
      <c r="H210" s="20">
        <v>2</v>
      </c>
      <c r="I210" s="20"/>
      <c r="J210" s="20"/>
      <c r="K210" s="11" t="s">
        <v>1559</v>
      </c>
      <c r="L210" s="95" t="s">
        <v>20</v>
      </c>
    </row>
    <row r="211" spans="1:12" ht="16.5">
      <c r="A211" s="207" t="s">
        <v>1553</v>
      </c>
      <c r="B211" s="208" t="s">
        <v>20</v>
      </c>
      <c r="C211" s="15" t="str">
        <f t="shared" si="3"/>
        <v>621113</v>
      </c>
      <c r="D211" s="19">
        <v>62</v>
      </c>
      <c r="E211" s="20">
        <v>1</v>
      </c>
      <c r="F211" s="20">
        <v>1</v>
      </c>
      <c r="G211" s="20">
        <v>1</v>
      </c>
      <c r="H211" s="20">
        <v>3</v>
      </c>
      <c r="I211" s="20"/>
      <c r="J211" s="20"/>
      <c r="K211" s="11" t="s">
        <v>1561</v>
      </c>
      <c r="L211" s="95" t="s">
        <v>15</v>
      </c>
    </row>
    <row r="212" spans="1:12" ht="16.5">
      <c r="A212" s="207" t="s">
        <v>1553</v>
      </c>
      <c r="B212" s="208" t="s">
        <v>20</v>
      </c>
      <c r="C212" s="15" t="str">
        <f t="shared" si="3"/>
        <v>6211131</v>
      </c>
      <c r="D212" s="19">
        <v>62</v>
      </c>
      <c r="E212" s="20">
        <v>1</v>
      </c>
      <c r="F212" s="20">
        <v>1</v>
      </c>
      <c r="G212" s="20">
        <v>1</v>
      </c>
      <c r="H212" s="20">
        <v>3</v>
      </c>
      <c r="I212" s="20">
        <v>1</v>
      </c>
      <c r="J212" s="20"/>
      <c r="K212" s="31" t="s">
        <v>1563</v>
      </c>
      <c r="L212" s="95" t="s">
        <v>20</v>
      </c>
    </row>
    <row r="213" spans="1:12" ht="16.5">
      <c r="A213" s="207" t="s">
        <v>1553</v>
      </c>
      <c r="B213" s="208" t="s">
        <v>20</v>
      </c>
      <c r="C213" s="15" t="str">
        <f t="shared" si="3"/>
        <v>6211132</v>
      </c>
      <c r="D213" s="19">
        <v>62</v>
      </c>
      <c r="E213" s="20">
        <v>1</v>
      </c>
      <c r="F213" s="20">
        <v>1</v>
      </c>
      <c r="G213" s="20">
        <v>1</v>
      </c>
      <c r="H213" s="20">
        <v>3</v>
      </c>
      <c r="I213" s="20">
        <v>2</v>
      </c>
      <c r="J213" s="20"/>
      <c r="K213" s="31" t="s">
        <v>1565</v>
      </c>
      <c r="L213" s="95" t="s">
        <v>20</v>
      </c>
    </row>
    <row r="214" spans="1:12" ht="16.5">
      <c r="A214" s="207" t="s">
        <v>1553</v>
      </c>
      <c r="B214" s="208" t="s">
        <v>20</v>
      </c>
      <c r="C214" s="15" t="str">
        <f t="shared" si="3"/>
        <v>6211133</v>
      </c>
      <c r="D214" s="19">
        <v>62</v>
      </c>
      <c r="E214" s="20">
        <v>1</v>
      </c>
      <c r="F214" s="20">
        <v>1</v>
      </c>
      <c r="G214" s="20">
        <v>1</v>
      </c>
      <c r="H214" s="20">
        <v>3</v>
      </c>
      <c r="I214" s="20">
        <v>3</v>
      </c>
      <c r="J214" s="20"/>
      <c r="K214" s="31" t="s">
        <v>1567</v>
      </c>
      <c r="L214" s="95" t="s">
        <v>20</v>
      </c>
    </row>
    <row r="215" spans="1:12" ht="16.5">
      <c r="A215" s="207" t="s">
        <v>1553</v>
      </c>
      <c r="B215" s="208" t="s">
        <v>20</v>
      </c>
      <c r="C215" s="15" t="str">
        <f t="shared" si="3"/>
        <v>6211134</v>
      </c>
      <c r="D215" s="19">
        <v>62</v>
      </c>
      <c r="E215" s="20">
        <v>1</v>
      </c>
      <c r="F215" s="20">
        <v>1</v>
      </c>
      <c r="G215" s="20">
        <v>1</v>
      </c>
      <c r="H215" s="20">
        <v>3</v>
      </c>
      <c r="I215" s="20">
        <v>4</v>
      </c>
      <c r="J215" s="20"/>
      <c r="K215" s="31" t="s">
        <v>1569</v>
      </c>
      <c r="L215" s="95" t="s">
        <v>20</v>
      </c>
    </row>
    <row r="216" spans="1:12" ht="16.5">
      <c r="A216" s="207" t="s">
        <v>1553</v>
      </c>
      <c r="B216" s="208" t="s">
        <v>20</v>
      </c>
      <c r="C216" s="15" t="str">
        <f t="shared" si="3"/>
        <v>6211139</v>
      </c>
      <c r="D216" s="19">
        <v>62</v>
      </c>
      <c r="E216" s="20">
        <v>1</v>
      </c>
      <c r="F216" s="20">
        <v>1</v>
      </c>
      <c r="G216" s="20">
        <v>1</v>
      </c>
      <c r="H216" s="20">
        <v>3</v>
      </c>
      <c r="I216" s="20">
        <v>9</v>
      </c>
      <c r="J216" s="20"/>
      <c r="K216" s="31" t="s">
        <v>436</v>
      </c>
      <c r="L216" s="95" t="s">
        <v>20</v>
      </c>
    </row>
    <row r="217" spans="1:12" ht="16.5">
      <c r="A217" s="207" t="s">
        <v>1553</v>
      </c>
      <c r="B217" s="208" t="s">
        <v>20</v>
      </c>
      <c r="C217" s="15" t="str">
        <f t="shared" si="3"/>
        <v>621114</v>
      </c>
      <c r="D217" s="19">
        <v>62</v>
      </c>
      <c r="E217" s="20">
        <v>1</v>
      </c>
      <c r="F217" s="20">
        <v>1</v>
      </c>
      <c r="G217" s="20">
        <v>1</v>
      </c>
      <c r="H217" s="20">
        <v>4</v>
      </c>
      <c r="I217" s="20"/>
      <c r="J217" s="20"/>
      <c r="K217" s="11" t="s">
        <v>1572</v>
      </c>
      <c r="L217" s="95" t="s">
        <v>20</v>
      </c>
    </row>
    <row r="218" spans="1:12" ht="16.5">
      <c r="A218" s="207" t="s">
        <v>1553</v>
      </c>
      <c r="B218" s="208" t="s">
        <v>20</v>
      </c>
      <c r="C218" s="15" t="str">
        <f t="shared" si="3"/>
        <v>621115</v>
      </c>
      <c r="D218" s="19">
        <v>62</v>
      </c>
      <c r="E218" s="20">
        <v>1</v>
      </c>
      <c r="F218" s="20">
        <v>1</v>
      </c>
      <c r="G218" s="20">
        <v>1</v>
      </c>
      <c r="H218" s="20">
        <v>5</v>
      </c>
      <c r="I218" s="20"/>
      <c r="J218" s="20"/>
      <c r="K218" s="11" t="s">
        <v>1574</v>
      </c>
      <c r="L218" s="95" t="s">
        <v>20</v>
      </c>
    </row>
    <row r="219" spans="1:12" ht="16.5">
      <c r="A219" s="207" t="s">
        <v>1553</v>
      </c>
      <c r="B219" s="208" t="s">
        <v>20</v>
      </c>
      <c r="C219" s="15" t="str">
        <f t="shared" si="3"/>
        <v>621116</v>
      </c>
      <c r="D219" s="19">
        <v>62</v>
      </c>
      <c r="E219" s="20">
        <v>1</v>
      </c>
      <c r="F219" s="20">
        <v>1</v>
      </c>
      <c r="G219" s="20">
        <v>1</v>
      </c>
      <c r="H219" s="20">
        <v>6</v>
      </c>
      <c r="I219" s="20"/>
      <c r="J219" s="20"/>
      <c r="K219" s="11" t="s">
        <v>1576</v>
      </c>
      <c r="L219" s="95" t="s">
        <v>20</v>
      </c>
    </row>
    <row r="220" spans="1:12" ht="16.5">
      <c r="A220" s="207" t="s">
        <v>1553</v>
      </c>
      <c r="B220" s="208" t="s">
        <v>20</v>
      </c>
      <c r="C220" s="15" t="str">
        <f t="shared" si="3"/>
        <v>621117</v>
      </c>
      <c r="D220" s="19">
        <v>62</v>
      </c>
      <c r="E220" s="20">
        <v>1</v>
      </c>
      <c r="F220" s="20">
        <v>1</v>
      </c>
      <c r="G220" s="20">
        <v>1</v>
      </c>
      <c r="H220" s="20">
        <v>7</v>
      </c>
      <c r="I220" s="20"/>
      <c r="J220" s="20"/>
      <c r="K220" s="11" t="s">
        <v>1578</v>
      </c>
      <c r="L220" s="95" t="s">
        <v>20</v>
      </c>
    </row>
    <row r="221" spans="1:12" ht="16.5">
      <c r="A221" s="207" t="s">
        <v>1553</v>
      </c>
      <c r="B221" s="208" t="s">
        <v>20</v>
      </c>
      <c r="C221" s="15" t="str">
        <f t="shared" si="3"/>
        <v>621118</v>
      </c>
      <c r="D221" s="19">
        <v>62</v>
      </c>
      <c r="E221" s="20">
        <v>1</v>
      </c>
      <c r="F221" s="20">
        <v>1</v>
      </c>
      <c r="G221" s="20">
        <v>1</v>
      </c>
      <c r="H221" s="20">
        <v>8</v>
      </c>
      <c r="I221" s="20"/>
      <c r="J221" s="20"/>
      <c r="K221" s="11" t="s">
        <v>1580</v>
      </c>
      <c r="L221" s="95" t="s">
        <v>20</v>
      </c>
    </row>
    <row r="222" spans="1:12" ht="16.5">
      <c r="A222" s="207" t="s">
        <v>1553</v>
      </c>
      <c r="B222" s="208" t="s">
        <v>20</v>
      </c>
      <c r="C222" s="15" t="str">
        <f t="shared" si="3"/>
        <v>621119</v>
      </c>
      <c r="D222" s="19">
        <v>62</v>
      </c>
      <c r="E222" s="20">
        <v>1</v>
      </c>
      <c r="F222" s="20">
        <v>1</v>
      </c>
      <c r="G222" s="20">
        <v>1</v>
      </c>
      <c r="H222" s="20">
        <v>9</v>
      </c>
      <c r="I222" s="20"/>
      <c r="J222" s="20"/>
      <c r="K222" s="11" t="s">
        <v>1582</v>
      </c>
      <c r="L222" s="95" t="s">
        <v>15</v>
      </c>
    </row>
    <row r="223" spans="1:12" ht="16.5">
      <c r="A223" s="207" t="s">
        <v>1553</v>
      </c>
      <c r="B223" s="208" t="s">
        <v>20</v>
      </c>
      <c r="C223" s="15" t="str">
        <f t="shared" si="3"/>
        <v>6211191</v>
      </c>
      <c r="D223" s="19">
        <v>62</v>
      </c>
      <c r="E223" s="20">
        <v>1</v>
      </c>
      <c r="F223" s="20">
        <v>1</v>
      </c>
      <c r="G223" s="20">
        <v>1</v>
      </c>
      <c r="H223" s="20">
        <v>9</v>
      </c>
      <c r="I223" s="20">
        <v>1</v>
      </c>
      <c r="J223" s="20"/>
      <c r="K223" s="12" t="s">
        <v>1584</v>
      </c>
      <c r="L223" s="95" t="s">
        <v>20</v>
      </c>
    </row>
    <row r="224" spans="1:12" ht="16.5">
      <c r="A224" s="207" t="s">
        <v>1553</v>
      </c>
      <c r="B224" s="208" t="s">
        <v>20</v>
      </c>
      <c r="C224" s="15" t="str">
        <f t="shared" si="3"/>
        <v>6211192</v>
      </c>
      <c r="D224" s="19">
        <v>62</v>
      </c>
      <c r="E224" s="20">
        <v>1</v>
      </c>
      <c r="F224" s="20">
        <v>1</v>
      </c>
      <c r="G224" s="20">
        <v>1</v>
      </c>
      <c r="H224" s="20">
        <v>9</v>
      </c>
      <c r="I224" s="20">
        <v>2</v>
      </c>
      <c r="J224" s="20"/>
      <c r="K224" s="12" t="s">
        <v>1586</v>
      </c>
      <c r="L224" s="95" t="s">
        <v>20</v>
      </c>
    </row>
    <row r="225" spans="1:12" ht="16.5">
      <c r="A225" s="207" t="s">
        <v>1553</v>
      </c>
      <c r="B225" s="208" t="s">
        <v>20</v>
      </c>
      <c r="C225" s="15" t="str">
        <f t="shared" si="3"/>
        <v>6211193</v>
      </c>
      <c r="D225" s="19">
        <v>62</v>
      </c>
      <c r="E225" s="20">
        <v>1</v>
      </c>
      <c r="F225" s="20">
        <v>1</v>
      </c>
      <c r="G225" s="20">
        <v>1</v>
      </c>
      <c r="H225" s="20">
        <v>9</v>
      </c>
      <c r="I225" s="20">
        <v>3</v>
      </c>
      <c r="J225" s="20"/>
      <c r="K225" s="12" t="s">
        <v>1588</v>
      </c>
      <c r="L225" s="95" t="s">
        <v>20</v>
      </c>
    </row>
    <row r="226" spans="1:12" ht="16.5">
      <c r="A226" s="207" t="s">
        <v>1553</v>
      </c>
      <c r="B226" s="208" t="s">
        <v>20</v>
      </c>
      <c r="C226" s="15" t="str">
        <f t="shared" si="3"/>
        <v>6211194</v>
      </c>
      <c r="D226" s="19">
        <v>62</v>
      </c>
      <c r="E226" s="20">
        <v>1</v>
      </c>
      <c r="F226" s="20">
        <v>1</v>
      </c>
      <c r="G226" s="20">
        <v>1</v>
      </c>
      <c r="H226" s="20">
        <v>9</v>
      </c>
      <c r="I226" s="20">
        <v>4</v>
      </c>
      <c r="J226" s="20"/>
      <c r="K226" s="12" t="s">
        <v>1590</v>
      </c>
      <c r="L226" s="95" t="s">
        <v>20</v>
      </c>
    </row>
    <row r="227" spans="1:12" ht="16.5">
      <c r="A227" s="207" t="s">
        <v>1553</v>
      </c>
      <c r="B227" s="208" t="s">
        <v>20</v>
      </c>
      <c r="C227" s="15" t="str">
        <f t="shared" si="3"/>
        <v>6211199</v>
      </c>
      <c r="D227" s="19">
        <v>62</v>
      </c>
      <c r="E227" s="20">
        <v>1</v>
      </c>
      <c r="F227" s="20">
        <v>1</v>
      </c>
      <c r="G227" s="20">
        <v>1</v>
      </c>
      <c r="H227" s="20">
        <v>9</v>
      </c>
      <c r="I227" s="20">
        <v>9</v>
      </c>
      <c r="J227" s="20"/>
      <c r="K227" s="12" t="s">
        <v>436</v>
      </c>
      <c r="L227" s="95" t="s">
        <v>20</v>
      </c>
    </row>
    <row r="228" spans="1:12" ht="16.5">
      <c r="A228" s="207" t="s">
        <v>1553</v>
      </c>
      <c r="B228" s="208" t="s">
        <v>20</v>
      </c>
      <c r="C228" s="15" t="str">
        <f t="shared" si="3"/>
        <v>62112</v>
      </c>
      <c r="D228" s="19">
        <v>62</v>
      </c>
      <c r="E228" s="20">
        <v>1</v>
      </c>
      <c r="F228" s="20">
        <v>1</v>
      </c>
      <c r="G228" s="20">
        <v>2</v>
      </c>
      <c r="H228" s="20"/>
      <c r="I228" s="20"/>
      <c r="J228" s="20"/>
      <c r="K228" s="9" t="s">
        <v>1593</v>
      </c>
      <c r="L228" s="95" t="s">
        <v>15</v>
      </c>
    </row>
    <row r="229" spans="1:12" ht="16.5">
      <c r="A229" s="207" t="s">
        <v>1553</v>
      </c>
      <c r="B229" s="208" t="s">
        <v>20</v>
      </c>
      <c r="C229" s="15" t="str">
        <f t="shared" si="3"/>
        <v>621121</v>
      </c>
      <c r="D229" s="19">
        <v>62</v>
      </c>
      <c r="E229" s="20">
        <v>1</v>
      </c>
      <c r="F229" s="20">
        <v>1</v>
      </c>
      <c r="G229" s="20">
        <v>2</v>
      </c>
      <c r="H229" s="20">
        <v>1</v>
      </c>
      <c r="I229" s="20"/>
      <c r="J229" s="20"/>
      <c r="K229" s="11" t="s">
        <v>1595</v>
      </c>
      <c r="L229" s="95" t="s">
        <v>20</v>
      </c>
    </row>
    <row r="230" spans="1:12" ht="16.5">
      <c r="A230" s="207" t="s">
        <v>1553</v>
      </c>
      <c r="B230" s="208" t="s">
        <v>20</v>
      </c>
      <c r="C230" s="15" t="str">
        <f t="shared" si="3"/>
        <v>621122</v>
      </c>
      <c r="D230" s="19">
        <v>62</v>
      </c>
      <c r="E230" s="20">
        <v>1</v>
      </c>
      <c r="F230" s="20">
        <v>1</v>
      </c>
      <c r="G230" s="20">
        <v>2</v>
      </c>
      <c r="H230" s="20">
        <v>2</v>
      </c>
      <c r="I230" s="20"/>
      <c r="J230" s="20"/>
      <c r="K230" s="11" t="s">
        <v>1600</v>
      </c>
      <c r="L230" s="95" t="s">
        <v>20</v>
      </c>
    </row>
    <row r="231" spans="1:12" ht="16.5">
      <c r="A231" s="207" t="s">
        <v>1553</v>
      </c>
      <c r="B231" s="208" t="s">
        <v>20</v>
      </c>
      <c r="C231" s="15" t="str">
        <f t="shared" si="3"/>
        <v>621123</v>
      </c>
      <c r="D231" s="19">
        <v>62</v>
      </c>
      <c r="E231" s="20">
        <v>1</v>
      </c>
      <c r="F231" s="20">
        <v>1</v>
      </c>
      <c r="G231" s="20">
        <v>2</v>
      </c>
      <c r="H231" s="20">
        <v>3</v>
      </c>
      <c r="I231" s="20"/>
      <c r="J231" s="20"/>
      <c r="K231" s="11" t="s">
        <v>1602</v>
      </c>
      <c r="L231" s="95" t="s">
        <v>20</v>
      </c>
    </row>
    <row r="232" spans="1:12" ht="16.5">
      <c r="A232" s="207" t="s">
        <v>1553</v>
      </c>
      <c r="B232" s="208" t="s">
        <v>20</v>
      </c>
      <c r="C232" s="15" t="str">
        <f t="shared" si="3"/>
        <v>621124</v>
      </c>
      <c r="D232" s="19">
        <v>62</v>
      </c>
      <c r="E232" s="20">
        <v>1</v>
      </c>
      <c r="F232" s="20">
        <v>1</v>
      </c>
      <c r="G232" s="20">
        <v>2</v>
      </c>
      <c r="H232" s="20">
        <v>4</v>
      </c>
      <c r="I232" s="20"/>
      <c r="J232" s="20"/>
      <c r="K232" s="11" t="s">
        <v>1620</v>
      </c>
      <c r="L232" s="95" t="s">
        <v>15</v>
      </c>
    </row>
    <row r="233" spans="1:12" ht="16.5">
      <c r="A233" s="207" t="s">
        <v>1553</v>
      </c>
      <c r="B233" s="208" t="s">
        <v>20</v>
      </c>
      <c r="C233" s="15" t="str">
        <f t="shared" si="3"/>
        <v>6211241</v>
      </c>
      <c r="D233" s="19">
        <v>62</v>
      </c>
      <c r="E233" s="20">
        <v>1</v>
      </c>
      <c r="F233" s="20">
        <v>1</v>
      </c>
      <c r="G233" s="20">
        <v>2</v>
      </c>
      <c r="H233" s="20">
        <v>4</v>
      </c>
      <c r="I233" s="20">
        <v>1</v>
      </c>
      <c r="J233" s="20"/>
      <c r="K233" s="12" t="s">
        <v>1621</v>
      </c>
      <c r="L233" s="95" t="s">
        <v>20</v>
      </c>
    </row>
    <row r="234" spans="1:12" ht="16.5">
      <c r="A234" s="207" t="s">
        <v>1553</v>
      </c>
      <c r="B234" s="208" t="s">
        <v>20</v>
      </c>
      <c r="C234" s="15" t="str">
        <f t="shared" si="3"/>
        <v>6211242</v>
      </c>
      <c r="D234" s="19">
        <v>62</v>
      </c>
      <c r="E234" s="20">
        <v>1</v>
      </c>
      <c r="F234" s="20">
        <v>1</v>
      </c>
      <c r="G234" s="20">
        <v>2</v>
      </c>
      <c r="H234" s="20">
        <v>4</v>
      </c>
      <c r="I234" s="20">
        <v>2</v>
      </c>
      <c r="J234" s="20"/>
      <c r="K234" s="12" t="s">
        <v>1622</v>
      </c>
      <c r="L234" s="95" t="s">
        <v>20</v>
      </c>
    </row>
    <row r="235" spans="1:12" ht="16.5">
      <c r="A235" s="207" t="s">
        <v>1553</v>
      </c>
      <c r="B235" s="208" t="s">
        <v>20</v>
      </c>
      <c r="C235" s="15" t="str">
        <f t="shared" si="3"/>
        <v>6211243</v>
      </c>
      <c r="D235" s="19">
        <v>62</v>
      </c>
      <c r="E235" s="20">
        <v>1</v>
      </c>
      <c r="F235" s="20">
        <v>1</v>
      </c>
      <c r="G235" s="20">
        <v>2</v>
      </c>
      <c r="H235" s="20">
        <v>4</v>
      </c>
      <c r="I235" s="20">
        <v>3</v>
      </c>
      <c r="J235" s="20"/>
      <c r="K235" s="12" t="s">
        <v>1623</v>
      </c>
      <c r="L235" s="95" t="s">
        <v>20</v>
      </c>
    </row>
    <row r="236" spans="1:12" ht="16.5">
      <c r="A236" s="207" t="s">
        <v>1553</v>
      </c>
      <c r="B236" s="208" t="s">
        <v>20</v>
      </c>
      <c r="C236" s="15" t="str">
        <f t="shared" si="3"/>
        <v>6211249</v>
      </c>
      <c r="D236" s="19">
        <v>62</v>
      </c>
      <c r="E236" s="20">
        <v>1</v>
      </c>
      <c r="F236" s="20">
        <v>1</v>
      </c>
      <c r="G236" s="20">
        <v>2</v>
      </c>
      <c r="H236" s="20">
        <v>4</v>
      </c>
      <c r="I236" s="20">
        <v>9</v>
      </c>
      <c r="J236" s="20"/>
      <c r="K236" s="12" t="s">
        <v>1624</v>
      </c>
      <c r="L236" s="95" t="s">
        <v>20</v>
      </c>
    </row>
    <row r="237" spans="1:12" ht="16.5">
      <c r="A237" s="207" t="s">
        <v>1553</v>
      </c>
      <c r="B237" s="208" t="s">
        <v>20</v>
      </c>
      <c r="C237" s="15" t="str">
        <f t="shared" si="3"/>
        <v>621125</v>
      </c>
      <c r="D237" s="19">
        <v>62</v>
      </c>
      <c r="E237" s="20">
        <v>1</v>
      </c>
      <c r="F237" s="20">
        <v>1</v>
      </c>
      <c r="G237" s="20">
        <v>2</v>
      </c>
      <c r="H237" s="20">
        <v>5</v>
      </c>
      <c r="I237" s="20"/>
      <c r="J237" s="20"/>
      <c r="K237" s="23" t="s">
        <v>1667</v>
      </c>
      <c r="L237" s="95" t="s">
        <v>20</v>
      </c>
    </row>
    <row r="238" spans="1:12" ht="16.5">
      <c r="A238" s="207" t="s">
        <v>1553</v>
      </c>
      <c r="B238" s="208" t="s">
        <v>20</v>
      </c>
      <c r="C238" s="15" t="str">
        <f t="shared" si="3"/>
        <v>621126</v>
      </c>
      <c r="D238" s="19">
        <v>62</v>
      </c>
      <c r="E238" s="20">
        <v>1</v>
      </c>
      <c r="F238" s="20">
        <v>1</v>
      </c>
      <c r="G238" s="20">
        <v>2</v>
      </c>
      <c r="H238" s="20">
        <v>6</v>
      </c>
      <c r="I238" s="20"/>
      <c r="J238" s="20"/>
      <c r="K238" s="23" t="s">
        <v>1665</v>
      </c>
      <c r="L238" s="95" t="s">
        <v>20</v>
      </c>
    </row>
    <row r="239" spans="1:12" ht="16.5">
      <c r="A239" s="207" t="s">
        <v>1553</v>
      </c>
      <c r="B239" s="208" t="s">
        <v>20</v>
      </c>
      <c r="C239" s="15" t="str">
        <f t="shared" si="3"/>
        <v>621127</v>
      </c>
      <c r="D239" s="19">
        <v>62</v>
      </c>
      <c r="E239" s="20">
        <v>1</v>
      </c>
      <c r="F239" s="20">
        <v>1</v>
      </c>
      <c r="G239" s="20">
        <v>2</v>
      </c>
      <c r="H239" s="20">
        <v>7</v>
      </c>
      <c r="I239" s="20"/>
      <c r="J239" s="20"/>
      <c r="K239" s="23" t="s">
        <v>1666</v>
      </c>
      <c r="L239" s="95" t="s">
        <v>20</v>
      </c>
    </row>
    <row r="240" spans="1:12" ht="16.5">
      <c r="A240" s="207" t="s">
        <v>1553</v>
      </c>
      <c r="B240" s="208" t="s">
        <v>20</v>
      </c>
      <c r="C240" s="15" t="str">
        <f t="shared" si="3"/>
        <v>621129</v>
      </c>
      <c r="D240" s="19">
        <v>62</v>
      </c>
      <c r="E240" s="20">
        <v>1</v>
      </c>
      <c r="F240" s="20">
        <v>1</v>
      </c>
      <c r="G240" s="20">
        <v>2</v>
      </c>
      <c r="H240" s="20">
        <v>9</v>
      </c>
      <c r="I240" s="20"/>
      <c r="J240" s="20"/>
      <c r="K240" s="11" t="s">
        <v>1604</v>
      </c>
      <c r="L240" s="95" t="s">
        <v>20</v>
      </c>
    </row>
    <row r="241" spans="1:12" ht="16.5">
      <c r="A241" s="207" t="s">
        <v>1553</v>
      </c>
      <c r="B241" s="208" t="s">
        <v>20</v>
      </c>
      <c r="C241" s="15" t="str">
        <f t="shared" si="3"/>
        <v>62113</v>
      </c>
      <c r="D241" s="19">
        <v>62</v>
      </c>
      <c r="E241" s="20">
        <v>1</v>
      </c>
      <c r="F241" s="20">
        <v>1</v>
      </c>
      <c r="G241" s="20">
        <v>3</v>
      </c>
      <c r="H241" s="20"/>
      <c r="I241" s="20"/>
      <c r="J241" s="20"/>
      <c r="K241" s="9" t="s">
        <v>1606</v>
      </c>
      <c r="L241" s="95" t="s">
        <v>15</v>
      </c>
    </row>
    <row r="242" spans="1:12" ht="16.5">
      <c r="A242" s="207" t="s">
        <v>1553</v>
      </c>
      <c r="B242" s="208" t="s">
        <v>20</v>
      </c>
      <c r="C242" s="15" t="str">
        <f t="shared" si="3"/>
        <v>621131</v>
      </c>
      <c r="D242" s="19">
        <v>62</v>
      </c>
      <c r="E242" s="20">
        <v>1</v>
      </c>
      <c r="F242" s="20">
        <v>1</v>
      </c>
      <c r="G242" s="20">
        <v>3</v>
      </c>
      <c r="H242" s="20">
        <v>1</v>
      </c>
      <c r="I242" s="20"/>
      <c r="J242" s="20"/>
      <c r="K242" s="23" t="s">
        <v>894</v>
      </c>
      <c r="L242" s="95" t="s">
        <v>20</v>
      </c>
    </row>
    <row r="243" spans="1:12" ht="16.5">
      <c r="A243" s="207" t="s">
        <v>1553</v>
      </c>
      <c r="B243" s="208" t="s">
        <v>20</v>
      </c>
      <c r="C243" s="15" t="str">
        <f t="shared" si="3"/>
        <v>621132</v>
      </c>
      <c r="D243" s="19">
        <v>62</v>
      </c>
      <c r="E243" s="20">
        <v>1</v>
      </c>
      <c r="F243" s="20">
        <v>1</v>
      </c>
      <c r="G243" s="20">
        <v>3</v>
      </c>
      <c r="H243" s="20">
        <v>2</v>
      </c>
      <c r="I243" s="20"/>
      <c r="J243" s="20"/>
      <c r="K243" s="23" t="s">
        <v>1609</v>
      </c>
      <c r="L243" s="95" t="s">
        <v>20</v>
      </c>
    </row>
    <row r="244" spans="1:12" ht="16.5">
      <c r="A244" s="207" t="s">
        <v>1553</v>
      </c>
      <c r="B244" s="208" t="s">
        <v>20</v>
      </c>
      <c r="C244" s="15" t="str">
        <f t="shared" si="3"/>
        <v>621133</v>
      </c>
      <c r="D244" s="19">
        <v>62</v>
      </c>
      <c r="E244" s="20">
        <v>1</v>
      </c>
      <c r="F244" s="20">
        <v>1</v>
      </c>
      <c r="G244" s="20">
        <v>3</v>
      </c>
      <c r="H244" s="20">
        <v>3</v>
      </c>
      <c r="I244" s="20"/>
      <c r="J244" s="20"/>
      <c r="K244" s="23" t="s">
        <v>1611</v>
      </c>
      <c r="L244" s="95" t="s">
        <v>20</v>
      </c>
    </row>
    <row r="245" spans="1:12" ht="16.5">
      <c r="A245" s="207" t="s">
        <v>1553</v>
      </c>
      <c r="B245" s="208" t="s">
        <v>20</v>
      </c>
      <c r="C245" s="15" t="str">
        <f t="shared" si="3"/>
        <v>621134</v>
      </c>
      <c r="D245" s="19">
        <v>62</v>
      </c>
      <c r="E245" s="20">
        <v>1</v>
      </c>
      <c r="F245" s="20">
        <v>1</v>
      </c>
      <c r="G245" s="20">
        <v>3</v>
      </c>
      <c r="H245" s="20">
        <v>4</v>
      </c>
      <c r="I245" s="20"/>
      <c r="J245" s="20"/>
      <c r="K245" s="23" t="s">
        <v>1613</v>
      </c>
      <c r="L245" s="95" t="s">
        <v>20</v>
      </c>
    </row>
    <row r="246" spans="1:12" ht="16.5">
      <c r="A246" s="207" t="s">
        <v>1553</v>
      </c>
      <c r="B246" s="208" t="s">
        <v>20</v>
      </c>
      <c r="C246" s="15" t="str">
        <f t="shared" si="3"/>
        <v>621135</v>
      </c>
      <c r="D246" s="19">
        <v>62</v>
      </c>
      <c r="E246" s="20">
        <v>1</v>
      </c>
      <c r="F246" s="20">
        <v>1</v>
      </c>
      <c r="G246" s="20">
        <v>3</v>
      </c>
      <c r="H246" s="20">
        <v>5</v>
      </c>
      <c r="I246" s="60"/>
      <c r="J246" s="60"/>
      <c r="K246" s="23" t="s">
        <v>1615</v>
      </c>
      <c r="L246" s="95" t="s">
        <v>20</v>
      </c>
    </row>
    <row r="247" spans="1:12" ht="16.5">
      <c r="A247" s="207" t="s">
        <v>1553</v>
      </c>
      <c r="B247" s="208" t="s">
        <v>20</v>
      </c>
      <c r="C247" s="15" t="str">
        <f t="shared" si="3"/>
        <v>621136</v>
      </c>
      <c r="D247" s="19">
        <v>62</v>
      </c>
      <c r="E247" s="20">
        <v>1</v>
      </c>
      <c r="F247" s="20">
        <v>1</v>
      </c>
      <c r="G247" s="20">
        <v>3</v>
      </c>
      <c r="H247" s="20">
        <v>6</v>
      </c>
      <c r="I247" s="60"/>
      <c r="J247" s="60"/>
      <c r="K247" s="23" t="s">
        <v>1617</v>
      </c>
      <c r="L247" s="95" t="s">
        <v>20</v>
      </c>
    </row>
    <row r="248" spans="1:12" ht="16.5">
      <c r="A248" s="207" t="s">
        <v>1553</v>
      </c>
      <c r="B248" s="208" t="s">
        <v>20</v>
      </c>
      <c r="C248" s="15" t="str">
        <f t="shared" si="3"/>
        <v>62114</v>
      </c>
      <c r="D248" s="19">
        <v>62</v>
      </c>
      <c r="E248" s="20">
        <v>1</v>
      </c>
      <c r="F248" s="20">
        <v>1</v>
      </c>
      <c r="G248" s="20">
        <v>4</v>
      </c>
      <c r="H248" s="20"/>
      <c r="I248" s="20"/>
      <c r="J248" s="20"/>
      <c r="K248" s="9" t="s">
        <v>1619</v>
      </c>
      <c r="L248" s="95" t="s">
        <v>20</v>
      </c>
    </row>
    <row r="249" spans="1:12" ht="16.5">
      <c r="A249" s="207" t="s">
        <v>1553</v>
      </c>
      <c r="B249" s="208" t="s">
        <v>20</v>
      </c>
      <c r="C249" s="15" t="str">
        <f t="shared" si="3"/>
        <v>62115</v>
      </c>
      <c r="D249" s="19">
        <v>62</v>
      </c>
      <c r="E249" s="20">
        <v>1</v>
      </c>
      <c r="F249" s="20">
        <v>1</v>
      </c>
      <c r="G249" s="20">
        <v>5</v>
      </c>
      <c r="H249" s="20"/>
      <c r="I249" s="20"/>
      <c r="J249" s="20"/>
      <c r="K249" s="9" t="s">
        <v>1626</v>
      </c>
      <c r="L249" s="95" t="s">
        <v>15</v>
      </c>
    </row>
    <row r="250" spans="1:12" ht="16.5">
      <c r="A250" s="207" t="s">
        <v>1553</v>
      </c>
      <c r="B250" s="208" t="s">
        <v>20</v>
      </c>
      <c r="C250" s="15" t="str">
        <f t="shared" si="3"/>
        <v>621151</v>
      </c>
      <c r="D250" s="19">
        <v>62</v>
      </c>
      <c r="E250" s="20">
        <v>1</v>
      </c>
      <c r="F250" s="20">
        <v>1</v>
      </c>
      <c r="G250" s="20">
        <v>5</v>
      </c>
      <c r="H250" s="20">
        <v>1</v>
      </c>
      <c r="I250" s="20"/>
      <c r="J250" s="20"/>
      <c r="K250" s="23" t="s">
        <v>1628</v>
      </c>
      <c r="L250" s="95" t="s">
        <v>20</v>
      </c>
    </row>
    <row r="251" spans="1:12" ht="16.5">
      <c r="A251" s="207" t="s">
        <v>1553</v>
      </c>
      <c r="B251" s="208" t="s">
        <v>20</v>
      </c>
      <c r="C251" s="15" t="str">
        <f t="shared" si="3"/>
        <v>621152</v>
      </c>
      <c r="D251" s="19">
        <v>62</v>
      </c>
      <c r="E251" s="20">
        <v>1</v>
      </c>
      <c r="F251" s="20">
        <v>1</v>
      </c>
      <c r="G251" s="20">
        <v>5</v>
      </c>
      <c r="H251" s="20">
        <v>2</v>
      </c>
      <c r="I251" s="20"/>
      <c r="J251" s="20"/>
      <c r="K251" s="23" t="s">
        <v>1630</v>
      </c>
      <c r="L251" s="95" t="s">
        <v>20</v>
      </c>
    </row>
    <row r="252" spans="1:12" ht="16.5">
      <c r="A252" s="207" t="s">
        <v>1553</v>
      </c>
      <c r="B252" s="208" t="s">
        <v>20</v>
      </c>
      <c r="C252" s="15" t="str">
        <f t="shared" si="3"/>
        <v>621153</v>
      </c>
      <c r="D252" s="19">
        <v>62</v>
      </c>
      <c r="E252" s="20">
        <v>1</v>
      </c>
      <c r="F252" s="20">
        <v>1</v>
      </c>
      <c r="G252" s="20">
        <v>5</v>
      </c>
      <c r="H252" s="20">
        <v>3</v>
      </c>
      <c r="I252" s="20"/>
      <c r="J252" s="20"/>
      <c r="K252" s="23" t="s">
        <v>1632</v>
      </c>
      <c r="L252" s="95" t="s">
        <v>20</v>
      </c>
    </row>
    <row r="253" spans="1:12" ht="16.5">
      <c r="A253" s="207" t="s">
        <v>1553</v>
      </c>
      <c r="B253" s="208" t="s">
        <v>20</v>
      </c>
      <c r="C253" s="15" t="str">
        <f t="shared" si="3"/>
        <v>621154</v>
      </c>
      <c r="D253" s="19">
        <v>62</v>
      </c>
      <c r="E253" s="20">
        <v>1</v>
      </c>
      <c r="F253" s="20">
        <v>1</v>
      </c>
      <c r="G253" s="20">
        <v>5</v>
      </c>
      <c r="H253" s="20">
        <v>4</v>
      </c>
      <c r="I253" s="20"/>
      <c r="J253" s="20"/>
      <c r="K253" s="23" t="s">
        <v>3045</v>
      </c>
      <c r="L253" s="95" t="s">
        <v>20</v>
      </c>
    </row>
    <row r="254" spans="1:12" ht="16.5">
      <c r="A254" s="207" t="s">
        <v>1553</v>
      </c>
      <c r="B254" s="208" t="s">
        <v>20</v>
      </c>
      <c r="C254" s="15" t="str">
        <f t="shared" si="3"/>
        <v>621159</v>
      </c>
      <c r="D254" s="19">
        <v>62</v>
      </c>
      <c r="E254" s="20">
        <v>1</v>
      </c>
      <c r="F254" s="20">
        <v>1</v>
      </c>
      <c r="G254" s="20">
        <v>5</v>
      </c>
      <c r="H254" s="20">
        <v>9</v>
      </c>
      <c r="I254" s="20"/>
      <c r="J254" s="20"/>
      <c r="K254" s="23" t="s">
        <v>1635</v>
      </c>
      <c r="L254" s="95" t="s">
        <v>20</v>
      </c>
    </row>
    <row r="255" spans="1:12" ht="16.5">
      <c r="A255" s="207" t="s">
        <v>1553</v>
      </c>
      <c r="B255" s="208" t="s">
        <v>20</v>
      </c>
      <c r="C255" s="15" t="str">
        <f t="shared" si="3"/>
        <v>62116</v>
      </c>
      <c r="D255" s="19">
        <v>62</v>
      </c>
      <c r="E255" s="20">
        <v>1</v>
      </c>
      <c r="F255" s="20">
        <v>1</v>
      </c>
      <c r="G255" s="20">
        <v>6</v>
      </c>
      <c r="H255" s="20"/>
      <c r="I255" s="20"/>
      <c r="J255" s="20"/>
      <c r="K255" s="9" t="s">
        <v>1637</v>
      </c>
      <c r="L255" s="95" t="s">
        <v>15</v>
      </c>
    </row>
    <row r="256" spans="1:12" ht="16.5">
      <c r="A256" s="207" t="s">
        <v>1553</v>
      </c>
      <c r="B256" s="208" t="s">
        <v>20</v>
      </c>
      <c r="C256" s="15" t="str">
        <f t="shared" si="3"/>
        <v>621161</v>
      </c>
      <c r="D256" s="19">
        <v>62</v>
      </c>
      <c r="E256" s="20">
        <v>1</v>
      </c>
      <c r="F256" s="20">
        <v>1</v>
      </c>
      <c r="G256" s="20">
        <v>6</v>
      </c>
      <c r="H256" s="20">
        <v>1</v>
      </c>
      <c r="I256" s="20"/>
      <c r="J256" s="20"/>
      <c r="K256" s="23" t="s">
        <v>1639</v>
      </c>
      <c r="L256" s="95" t="s">
        <v>20</v>
      </c>
    </row>
    <row r="257" spans="1:12" ht="16.5">
      <c r="A257" s="207" t="s">
        <v>1553</v>
      </c>
      <c r="B257" s="208" t="s">
        <v>20</v>
      </c>
      <c r="C257" s="15" t="str">
        <f t="shared" si="3"/>
        <v>621162</v>
      </c>
      <c r="D257" s="19">
        <v>62</v>
      </c>
      <c r="E257" s="20">
        <v>1</v>
      </c>
      <c r="F257" s="20">
        <v>1</v>
      </c>
      <c r="G257" s="20">
        <v>6</v>
      </c>
      <c r="H257" s="20">
        <v>2</v>
      </c>
      <c r="I257" s="60"/>
      <c r="J257" s="60"/>
      <c r="K257" s="23" t="s">
        <v>1641</v>
      </c>
      <c r="L257" s="95" t="s">
        <v>20</v>
      </c>
    </row>
    <row r="258" spans="1:12" ht="16.5">
      <c r="A258" s="207" t="s">
        <v>1553</v>
      </c>
      <c r="B258" s="208" t="s">
        <v>20</v>
      </c>
      <c r="C258" s="15" t="str">
        <f t="shared" si="3"/>
        <v>621163</v>
      </c>
      <c r="D258" s="19">
        <v>62</v>
      </c>
      <c r="E258" s="20">
        <v>1</v>
      </c>
      <c r="F258" s="20">
        <v>1</v>
      </c>
      <c r="G258" s="20">
        <v>6</v>
      </c>
      <c r="H258" s="20">
        <v>3</v>
      </c>
      <c r="I258" s="20"/>
      <c r="J258" s="20"/>
      <c r="K258" s="23" t="s">
        <v>1643</v>
      </c>
      <c r="L258" s="95" t="s">
        <v>20</v>
      </c>
    </row>
    <row r="259" spans="1:12" ht="16.5">
      <c r="A259" s="207" t="s">
        <v>1553</v>
      </c>
      <c r="B259" s="208" t="s">
        <v>20</v>
      </c>
      <c r="C259" s="15" t="str">
        <f t="shared" si="3"/>
        <v>621164</v>
      </c>
      <c r="D259" s="19">
        <v>62</v>
      </c>
      <c r="E259" s="20">
        <v>1</v>
      </c>
      <c r="F259" s="20">
        <v>1</v>
      </c>
      <c r="G259" s="20">
        <v>6</v>
      </c>
      <c r="H259" s="20">
        <v>4</v>
      </c>
      <c r="I259" s="20"/>
      <c r="J259" s="20"/>
      <c r="K259" s="23" t="s">
        <v>1645</v>
      </c>
      <c r="L259" s="95" t="s">
        <v>15</v>
      </c>
    </row>
    <row r="260" spans="1:12" ht="16.5">
      <c r="A260" s="207" t="s">
        <v>1553</v>
      </c>
      <c r="B260" s="208" t="s">
        <v>20</v>
      </c>
      <c r="C260" s="15" t="str">
        <f t="shared" si="3"/>
        <v>6211641</v>
      </c>
      <c r="D260" s="19">
        <v>62</v>
      </c>
      <c r="E260" s="20">
        <v>1</v>
      </c>
      <c r="F260" s="20">
        <v>1</v>
      </c>
      <c r="G260" s="20">
        <v>6</v>
      </c>
      <c r="H260" s="20">
        <v>4</v>
      </c>
      <c r="I260" s="20">
        <v>1</v>
      </c>
      <c r="J260" s="20"/>
      <c r="K260" s="31" t="s">
        <v>1647</v>
      </c>
      <c r="L260" s="95" t="s">
        <v>20</v>
      </c>
    </row>
    <row r="261" spans="1:12" ht="16.5">
      <c r="A261" s="207" t="s">
        <v>1553</v>
      </c>
      <c r="B261" s="208" t="s">
        <v>20</v>
      </c>
      <c r="C261" s="15" t="str">
        <f t="shared" si="3"/>
        <v>6211642</v>
      </c>
      <c r="D261" s="19">
        <v>62</v>
      </c>
      <c r="E261" s="20">
        <v>1</v>
      </c>
      <c r="F261" s="20">
        <v>1</v>
      </c>
      <c r="G261" s="20">
        <v>6</v>
      </c>
      <c r="H261" s="20">
        <v>4</v>
      </c>
      <c r="I261" s="20">
        <v>2</v>
      </c>
      <c r="J261" s="20"/>
      <c r="K261" s="31" t="s">
        <v>1649</v>
      </c>
      <c r="L261" s="95" t="s">
        <v>20</v>
      </c>
    </row>
    <row r="262" spans="1:12" ht="16.5">
      <c r="A262" s="207" t="s">
        <v>1553</v>
      </c>
      <c r="B262" s="208" t="s">
        <v>20</v>
      </c>
      <c r="C262" s="15" t="str">
        <f t="shared" ref="C262:C325" si="4">CONCATENATE(D262,E262,F262,G262,H262,I262,J262)</f>
        <v>621165</v>
      </c>
      <c r="D262" s="19">
        <v>62</v>
      </c>
      <c r="E262" s="20">
        <v>1</v>
      </c>
      <c r="F262" s="20">
        <v>1</v>
      </c>
      <c r="G262" s="20">
        <v>6</v>
      </c>
      <c r="H262" s="20">
        <v>5</v>
      </c>
      <c r="I262" s="20"/>
      <c r="J262" s="20"/>
      <c r="K262" s="23" t="s">
        <v>1651</v>
      </c>
      <c r="L262" s="95" t="s">
        <v>20</v>
      </c>
    </row>
    <row r="263" spans="1:12" ht="16.5">
      <c r="A263" s="207" t="s">
        <v>1553</v>
      </c>
      <c r="B263" s="208" t="s">
        <v>20</v>
      </c>
      <c r="C263" s="15" t="str">
        <f t="shared" si="4"/>
        <v>62119</v>
      </c>
      <c r="D263" s="19">
        <v>62</v>
      </c>
      <c r="E263" s="20">
        <v>1</v>
      </c>
      <c r="F263" s="20">
        <v>1</v>
      </c>
      <c r="G263" s="20">
        <v>9</v>
      </c>
      <c r="H263" s="20"/>
      <c r="I263" s="20"/>
      <c r="J263" s="20"/>
      <c r="K263" s="9" t="s">
        <v>1653</v>
      </c>
      <c r="L263" s="95" t="s">
        <v>15</v>
      </c>
    </row>
    <row r="264" spans="1:12" ht="16.5">
      <c r="A264" s="207" t="s">
        <v>1553</v>
      </c>
      <c r="B264" s="208" t="s">
        <v>20</v>
      </c>
      <c r="C264" s="15" t="str">
        <f t="shared" si="4"/>
        <v>621191</v>
      </c>
      <c r="D264" s="19">
        <v>62</v>
      </c>
      <c r="E264" s="20">
        <v>1</v>
      </c>
      <c r="F264" s="20">
        <v>1</v>
      </c>
      <c r="G264" s="20">
        <v>9</v>
      </c>
      <c r="H264" s="20">
        <v>1</v>
      </c>
      <c r="I264" s="20"/>
      <c r="J264" s="20"/>
      <c r="K264" s="23" t="s">
        <v>1655</v>
      </c>
      <c r="L264" s="95" t="s">
        <v>15</v>
      </c>
    </row>
    <row r="265" spans="1:12" ht="16.5">
      <c r="A265" s="207" t="s">
        <v>1553</v>
      </c>
      <c r="B265" s="208" t="s">
        <v>20</v>
      </c>
      <c r="C265" s="15" t="str">
        <f t="shared" si="4"/>
        <v>6211911</v>
      </c>
      <c r="D265" s="19">
        <v>62</v>
      </c>
      <c r="E265" s="20">
        <v>1</v>
      </c>
      <c r="F265" s="20">
        <v>1</v>
      </c>
      <c r="G265" s="20">
        <v>9</v>
      </c>
      <c r="H265" s="20">
        <v>1</v>
      </c>
      <c r="I265" s="20">
        <v>1</v>
      </c>
      <c r="J265" s="20"/>
      <c r="K265" s="26" t="s">
        <v>1657</v>
      </c>
      <c r="L265" s="95" t="s">
        <v>20</v>
      </c>
    </row>
    <row r="266" spans="1:12" ht="16.5">
      <c r="A266" s="207" t="s">
        <v>1553</v>
      </c>
      <c r="B266" s="208" t="s">
        <v>20</v>
      </c>
      <c r="C266" s="15" t="str">
        <f t="shared" si="4"/>
        <v>6211919</v>
      </c>
      <c r="D266" s="19">
        <v>62</v>
      </c>
      <c r="E266" s="20">
        <v>1</v>
      </c>
      <c r="F266" s="20">
        <v>1</v>
      </c>
      <c r="G266" s="20">
        <v>9</v>
      </c>
      <c r="H266" s="20">
        <v>1</v>
      </c>
      <c r="I266" s="20">
        <v>9</v>
      </c>
      <c r="J266" s="20"/>
      <c r="K266" s="26" t="s">
        <v>1659</v>
      </c>
      <c r="L266" s="95" t="s">
        <v>20</v>
      </c>
    </row>
    <row r="267" spans="1:12" ht="16.5">
      <c r="A267" s="207" t="s">
        <v>1553</v>
      </c>
      <c r="B267" s="208" t="s">
        <v>20</v>
      </c>
      <c r="C267" s="15" t="str">
        <f t="shared" si="4"/>
        <v>621192</v>
      </c>
      <c r="D267" s="19">
        <v>62</v>
      </c>
      <c r="E267" s="20">
        <v>1</v>
      </c>
      <c r="F267" s="20">
        <v>1</v>
      </c>
      <c r="G267" s="20">
        <v>9</v>
      </c>
      <c r="H267" s="20">
        <v>2</v>
      </c>
      <c r="I267" s="20"/>
      <c r="J267" s="20"/>
      <c r="K267" s="23" t="s">
        <v>1617</v>
      </c>
      <c r="L267" s="95" t="s">
        <v>20</v>
      </c>
    </row>
    <row r="268" spans="1:12" ht="16.5">
      <c r="A268" s="207" t="s">
        <v>1553</v>
      </c>
      <c r="B268" s="208" t="s">
        <v>20</v>
      </c>
      <c r="C268" s="15" t="str">
        <f t="shared" si="4"/>
        <v>621193</v>
      </c>
      <c r="D268" s="19">
        <v>62</v>
      </c>
      <c r="E268" s="20">
        <v>1</v>
      </c>
      <c r="F268" s="20">
        <v>1</v>
      </c>
      <c r="G268" s="20">
        <v>9</v>
      </c>
      <c r="H268" s="20">
        <v>3</v>
      </c>
      <c r="I268" s="20"/>
      <c r="J268" s="20"/>
      <c r="K268" s="23" t="s">
        <v>1662</v>
      </c>
      <c r="L268" s="95" t="s">
        <v>20</v>
      </c>
    </row>
    <row r="269" spans="1:12" ht="16.5">
      <c r="A269" s="207" t="s">
        <v>1553</v>
      </c>
      <c r="B269" s="208" t="s">
        <v>20</v>
      </c>
      <c r="C269" s="15" t="str">
        <f t="shared" si="4"/>
        <v>621194</v>
      </c>
      <c r="D269" s="19">
        <v>62</v>
      </c>
      <c r="E269" s="20">
        <v>1</v>
      </c>
      <c r="F269" s="20">
        <v>1</v>
      </c>
      <c r="G269" s="20">
        <v>9</v>
      </c>
      <c r="H269" s="20">
        <v>4</v>
      </c>
      <c r="I269" s="20"/>
      <c r="J269" s="20"/>
      <c r="K269" s="23" t="s">
        <v>1664</v>
      </c>
      <c r="L269" s="95" t="s">
        <v>20</v>
      </c>
    </row>
    <row r="270" spans="1:12" ht="16.5">
      <c r="A270" s="207" t="s">
        <v>1553</v>
      </c>
      <c r="B270" s="208" t="s">
        <v>20</v>
      </c>
      <c r="C270" s="15" t="str">
        <f t="shared" si="4"/>
        <v>621199</v>
      </c>
      <c r="D270" s="19">
        <v>62</v>
      </c>
      <c r="E270" s="20">
        <v>1</v>
      </c>
      <c r="F270" s="20">
        <v>1</v>
      </c>
      <c r="G270" s="20">
        <v>9</v>
      </c>
      <c r="H270" s="20">
        <v>9</v>
      </c>
      <c r="I270" s="20"/>
      <c r="J270" s="20"/>
      <c r="K270" s="23" t="s">
        <v>436</v>
      </c>
      <c r="L270" s="95" t="s">
        <v>20</v>
      </c>
    </row>
    <row r="271" spans="1:12" ht="16.5">
      <c r="A271" s="207" t="s">
        <v>1697</v>
      </c>
      <c r="B271" s="208" t="s">
        <v>20</v>
      </c>
      <c r="C271" s="15" t="str">
        <f t="shared" si="4"/>
        <v>62219</v>
      </c>
      <c r="D271" s="54" t="s">
        <v>1549</v>
      </c>
      <c r="E271" s="60">
        <v>2</v>
      </c>
      <c r="F271" s="60">
        <v>1</v>
      </c>
      <c r="G271" s="54" t="s">
        <v>203</v>
      </c>
      <c r="H271" s="54"/>
      <c r="I271" s="54"/>
      <c r="J271" s="54"/>
      <c r="K271" s="79" t="s">
        <v>1698</v>
      </c>
      <c r="L271" s="95" t="s">
        <v>15</v>
      </c>
    </row>
    <row r="272" spans="1:12" ht="16.5">
      <c r="A272" s="207" t="s">
        <v>1697</v>
      </c>
      <c r="B272" s="208" t="s">
        <v>20</v>
      </c>
      <c r="C272" s="15" t="str">
        <f t="shared" si="4"/>
        <v>622191</v>
      </c>
      <c r="D272" s="54" t="s">
        <v>1549</v>
      </c>
      <c r="E272" s="60">
        <v>2</v>
      </c>
      <c r="F272" s="60">
        <v>1</v>
      </c>
      <c r="G272" s="54" t="s">
        <v>203</v>
      </c>
      <c r="H272" s="60">
        <v>1</v>
      </c>
      <c r="I272" s="54"/>
      <c r="J272" s="54"/>
      <c r="K272" s="32" t="s">
        <v>1700</v>
      </c>
      <c r="L272" s="95" t="s">
        <v>15</v>
      </c>
    </row>
    <row r="273" spans="1:12" ht="16.5">
      <c r="A273" s="207" t="s">
        <v>1697</v>
      </c>
      <c r="B273" s="208" t="s">
        <v>20</v>
      </c>
      <c r="C273" s="15" t="str">
        <f t="shared" si="4"/>
        <v>6221911</v>
      </c>
      <c r="D273" s="54" t="s">
        <v>1549</v>
      </c>
      <c r="E273" s="60">
        <v>2</v>
      </c>
      <c r="F273" s="60">
        <v>1</v>
      </c>
      <c r="G273" s="54" t="s">
        <v>203</v>
      </c>
      <c r="H273" s="60">
        <v>1</v>
      </c>
      <c r="I273" s="54">
        <v>1</v>
      </c>
      <c r="J273" s="54"/>
      <c r="K273" s="33" t="s">
        <v>1702</v>
      </c>
      <c r="L273" s="95" t="s">
        <v>20</v>
      </c>
    </row>
    <row r="274" spans="1:12" ht="16.5">
      <c r="A274" s="207" t="s">
        <v>1697</v>
      </c>
      <c r="B274" s="208" t="s">
        <v>20</v>
      </c>
      <c r="C274" s="15" t="str">
        <f t="shared" si="4"/>
        <v>6221919</v>
      </c>
      <c r="D274" s="54" t="s">
        <v>1549</v>
      </c>
      <c r="E274" s="60">
        <v>2</v>
      </c>
      <c r="F274" s="60">
        <v>1</v>
      </c>
      <c r="G274" s="54" t="s">
        <v>203</v>
      </c>
      <c r="H274" s="60">
        <v>1</v>
      </c>
      <c r="I274" s="54">
        <v>9</v>
      </c>
      <c r="J274" s="54"/>
      <c r="K274" s="33" t="s">
        <v>1704</v>
      </c>
      <c r="L274" s="95" t="s">
        <v>20</v>
      </c>
    </row>
    <row r="275" spans="1:12" ht="16.5">
      <c r="A275" s="207" t="s">
        <v>1697</v>
      </c>
      <c r="B275" s="208" t="s">
        <v>20</v>
      </c>
      <c r="C275" s="15" t="str">
        <f t="shared" si="4"/>
        <v>622192</v>
      </c>
      <c r="D275" s="54" t="s">
        <v>1549</v>
      </c>
      <c r="E275" s="60">
        <v>2</v>
      </c>
      <c r="F275" s="60">
        <v>1</v>
      </c>
      <c r="G275" s="54" t="s">
        <v>203</v>
      </c>
      <c r="H275" s="60">
        <v>2</v>
      </c>
      <c r="I275" s="54"/>
      <c r="J275" s="54"/>
      <c r="K275" s="32" t="s">
        <v>3889</v>
      </c>
      <c r="L275" s="95" t="s">
        <v>20</v>
      </c>
    </row>
    <row r="276" spans="1:12" ht="16.5">
      <c r="A276" s="207" t="s">
        <v>1697</v>
      </c>
      <c r="B276" s="208" t="s">
        <v>20</v>
      </c>
      <c r="C276" s="15" t="str">
        <f t="shared" si="4"/>
        <v>622193</v>
      </c>
      <c r="D276" s="54" t="s">
        <v>1549</v>
      </c>
      <c r="E276" s="60">
        <v>2</v>
      </c>
      <c r="F276" s="60">
        <v>1</v>
      </c>
      <c r="G276" s="54" t="s">
        <v>203</v>
      </c>
      <c r="H276" s="60">
        <v>3</v>
      </c>
      <c r="I276" s="54"/>
      <c r="J276" s="54"/>
      <c r="K276" s="32" t="s">
        <v>3890</v>
      </c>
      <c r="L276" s="95" t="s">
        <v>20</v>
      </c>
    </row>
    <row r="277" spans="1:12" ht="16.5">
      <c r="A277" s="207" t="s">
        <v>1697</v>
      </c>
      <c r="B277" s="208" t="s">
        <v>20</v>
      </c>
      <c r="C277" s="15" t="str">
        <f t="shared" si="4"/>
        <v>622199</v>
      </c>
      <c r="D277" s="54" t="s">
        <v>1549</v>
      </c>
      <c r="E277" s="60">
        <v>2</v>
      </c>
      <c r="F277" s="60">
        <v>1</v>
      </c>
      <c r="G277" s="54" t="s">
        <v>203</v>
      </c>
      <c r="H277" s="60">
        <v>9</v>
      </c>
      <c r="I277" s="54"/>
      <c r="J277" s="54"/>
      <c r="K277" s="32" t="s">
        <v>436</v>
      </c>
      <c r="L277" s="95" t="s">
        <v>20</v>
      </c>
    </row>
    <row r="278" spans="1:12" ht="16.5">
      <c r="A278" s="207" t="s">
        <v>1718</v>
      </c>
      <c r="B278" s="208" t="s">
        <v>20</v>
      </c>
      <c r="C278" s="15" t="str">
        <f t="shared" si="4"/>
        <v>62249</v>
      </c>
      <c r="D278" s="54" t="s">
        <v>1549</v>
      </c>
      <c r="E278" s="60">
        <v>2</v>
      </c>
      <c r="F278" s="60">
        <v>4</v>
      </c>
      <c r="G278" s="54" t="s">
        <v>203</v>
      </c>
      <c r="H278" s="54"/>
      <c r="I278" s="54"/>
      <c r="J278" s="54"/>
      <c r="K278" s="79" t="s">
        <v>1719</v>
      </c>
      <c r="L278" s="95" t="s">
        <v>15</v>
      </c>
    </row>
    <row r="279" spans="1:12" ht="16.5">
      <c r="A279" s="207" t="s">
        <v>1718</v>
      </c>
      <c r="B279" s="208" t="s">
        <v>20</v>
      </c>
      <c r="C279" s="15" t="str">
        <f t="shared" si="4"/>
        <v>622491</v>
      </c>
      <c r="D279" s="54" t="s">
        <v>1549</v>
      </c>
      <c r="E279" s="60">
        <v>2</v>
      </c>
      <c r="F279" s="60">
        <v>4</v>
      </c>
      <c r="G279" s="54" t="s">
        <v>203</v>
      </c>
      <c r="H279" s="60">
        <v>1</v>
      </c>
      <c r="I279" s="54"/>
      <c r="J279" s="54"/>
      <c r="K279" s="33" t="s">
        <v>1721</v>
      </c>
      <c r="L279" s="95" t="s">
        <v>20</v>
      </c>
    </row>
    <row r="280" spans="1:12" ht="16.5">
      <c r="A280" s="207" t="s">
        <v>1718</v>
      </c>
      <c r="B280" s="208" t="s">
        <v>20</v>
      </c>
      <c r="C280" s="15" t="str">
        <f t="shared" si="4"/>
        <v>622499</v>
      </c>
      <c r="D280" s="54" t="s">
        <v>1549</v>
      </c>
      <c r="E280" s="60">
        <v>2</v>
      </c>
      <c r="F280" s="60">
        <v>4</v>
      </c>
      <c r="G280" s="54" t="s">
        <v>203</v>
      </c>
      <c r="H280" s="60">
        <v>9</v>
      </c>
      <c r="I280" s="54"/>
      <c r="J280" s="54"/>
      <c r="K280" s="33" t="s">
        <v>436</v>
      </c>
      <c r="L280" s="95" t="s">
        <v>20</v>
      </c>
    </row>
    <row r="281" spans="1:12" ht="16.5">
      <c r="A281" s="207" t="s">
        <v>1776</v>
      </c>
      <c r="B281" s="208" t="s">
        <v>20</v>
      </c>
      <c r="C281" s="15" t="str">
        <f t="shared" si="4"/>
        <v>6255</v>
      </c>
      <c r="D281" s="54" t="s">
        <v>1549</v>
      </c>
      <c r="E281" s="60">
        <v>5</v>
      </c>
      <c r="F281" s="54" t="s">
        <v>62</v>
      </c>
      <c r="G281" s="54"/>
      <c r="H281" s="54"/>
      <c r="I281" s="54"/>
      <c r="J281" s="54"/>
      <c r="K281" s="69" t="s">
        <v>1777</v>
      </c>
      <c r="L281" s="95" t="s">
        <v>15</v>
      </c>
    </row>
    <row r="282" spans="1:12" ht="16.5">
      <c r="A282" s="207" t="s">
        <v>1776</v>
      </c>
      <c r="B282" s="208" t="s">
        <v>20</v>
      </c>
      <c r="C282" s="15" t="str">
        <f t="shared" si="4"/>
        <v>62551</v>
      </c>
      <c r="D282" s="54" t="s">
        <v>1549</v>
      </c>
      <c r="E282" s="60">
        <v>5</v>
      </c>
      <c r="F282" s="54" t="s">
        <v>62</v>
      </c>
      <c r="G282" s="60">
        <v>1</v>
      </c>
      <c r="H282" s="60"/>
      <c r="I282" s="54"/>
      <c r="J282" s="54"/>
      <c r="K282" s="9" t="s">
        <v>1779</v>
      </c>
      <c r="L282" s="95" t="s">
        <v>15</v>
      </c>
    </row>
    <row r="283" spans="1:12" ht="16.5">
      <c r="A283" s="207" t="s">
        <v>1776</v>
      </c>
      <c r="B283" s="208" t="s">
        <v>20</v>
      </c>
      <c r="C283" s="15" t="str">
        <f t="shared" si="4"/>
        <v>625511</v>
      </c>
      <c r="D283" s="54" t="s">
        <v>1549</v>
      </c>
      <c r="E283" s="60">
        <v>5</v>
      </c>
      <c r="F283" s="54" t="s">
        <v>62</v>
      </c>
      <c r="G283" s="60">
        <v>1</v>
      </c>
      <c r="H283" s="60">
        <v>1</v>
      </c>
      <c r="I283" s="54"/>
      <c r="J283" s="54"/>
      <c r="K283" s="23" t="s">
        <v>1781</v>
      </c>
      <c r="L283" s="95" t="s">
        <v>20</v>
      </c>
    </row>
    <row r="284" spans="1:12" ht="16.5">
      <c r="A284" s="207" t="s">
        <v>1776</v>
      </c>
      <c r="B284" s="208" t="s">
        <v>20</v>
      </c>
      <c r="C284" s="15" t="str">
        <f t="shared" si="4"/>
        <v>625512</v>
      </c>
      <c r="D284" s="54" t="s">
        <v>1549</v>
      </c>
      <c r="E284" s="60">
        <v>5</v>
      </c>
      <c r="F284" s="54" t="s">
        <v>62</v>
      </c>
      <c r="G284" s="60">
        <v>1</v>
      </c>
      <c r="H284" s="60">
        <v>2</v>
      </c>
      <c r="I284" s="54"/>
      <c r="J284" s="54"/>
      <c r="K284" s="23" t="s">
        <v>1783</v>
      </c>
      <c r="L284" s="95" t="s">
        <v>20</v>
      </c>
    </row>
    <row r="285" spans="1:12" ht="16.5">
      <c r="A285" s="207" t="s">
        <v>1776</v>
      </c>
      <c r="B285" s="208" t="s">
        <v>20</v>
      </c>
      <c r="C285" s="15" t="str">
        <f t="shared" si="4"/>
        <v>625513</v>
      </c>
      <c r="D285" s="54" t="s">
        <v>1549</v>
      </c>
      <c r="E285" s="60">
        <v>5</v>
      </c>
      <c r="F285" s="54" t="s">
        <v>62</v>
      </c>
      <c r="G285" s="60">
        <v>1</v>
      </c>
      <c r="H285" s="60">
        <v>3</v>
      </c>
      <c r="I285" s="54"/>
      <c r="J285" s="54"/>
      <c r="K285" s="23" t="s">
        <v>1785</v>
      </c>
      <c r="L285" s="95" t="s">
        <v>20</v>
      </c>
    </row>
    <row r="286" spans="1:12" ht="16.5">
      <c r="A286" s="207" t="s">
        <v>1776</v>
      </c>
      <c r="B286" s="208" t="s">
        <v>20</v>
      </c>
      <c r="C286" s="15" t="str">
        <f t="shared" si="4"/>
        <v>625519</v>
      </c>
      <c r="D286" s="54" t="s">
        <v>1549</v>
      </c>
      <c r="E286" s="60">
        <v>5</v>
      </c>
      <c r="F286" s="54" t="s">
        <v>62</v>
      </c>
      <c r="G286" s="60">
        <v>1</v>
      </c>
      <c r="H286" s="60">
        <v>9</v>
      </c>
      <c r="I286" s="54"/>
      <c r="J286" s="54"/>
      <c r="K286" s="23" t="s">
        <v>1787</v>
      </c>
      <c r="L286" s="95" t="s">
        <v>20</v>
      </c>
    </row>
    <row r="287" spans="1:12" ht="16.5">
      <c r="A287" s="207" t="s">
        <v>1849</v>
      </c>
      <c r="B287" s="208" t="s">
        <v>20</v>
      </c>
      <c r="C287" s="15" t="str">
        <f t="shared" si="4"/>
        <v>63119</v>
      </c>
      <c r="D287" s="54" t="s">
        <v>1807</v>
      </c>
      <c r="E287" s="60">
        <v>1</v>
      </c>
      <c r="F287" s="60">
        <v>1</v>
      </c>
      <c r="G287" s="54" t="s">
        <v>203</v>
      </c>
      <c r="H287" s="54"/>
      <c r="I287" s="54"/>
      <c r="J287" s="54"/>
      <c r="K287" s="79" t="s">
        <v>1659</v>
      </c>
      <c r="L287" s="95" t="s">
        <v>15</v>
      </c>
    </row>
    <row r="288" spans="1:12" ht="16.5">
      <c r="A288" s="207" t="s">
        <v>1849</v>
      </c>
      <c r="B288" s="208" t="s">
        <v>20</v>
      </c>
      <c r="C288" s="15" t="str">
        <f t="shared" si="4"/>
        <v>631191</v>
      </c>
      <c r="D288" s="54" t="s">
        <v>1807</v>
      </c>
      <c r="E288" s="60">
        <v>1</v>
      </c>
      <c r="F288" s="60">
        <v>1</v>
      </c>
      <c r="G288" s="54" t="s">
        <v>203</v>
      </c>
      <c r="H288" s="60">
        <v>1</v>
      </c>
      <c r="I288" s="54"/>
      <c r="J288" s="54"/>
      <c r="K288" s="9" t="s">
        <v>1851</v>
      </c>
      <c r="L288" s="95" t="s">
        <v>20</v>
      </c>
    </row>
    <row r="289" spans="1:12" ht="16.5">
      <c r="A289" s="207" t="s">
        <v>1849</v>
      </c>
      <c r="B289" s="208" t="s">
        <v>20</v>
      </c>
      <c r="C289" s="15" t="str">
        <f t="shared" si="4"/>
        <v>631192</v>
      </c>
      <c r="D289" s="54" t="s">
        <v>1807</v>
      </c>
      <c r="E289" s="60">
        <v>1</v>
      </c>
      <c r="F289" s="60">
        <v>1</v>
      </c>
      <c r="G289" s="54" t="s">
        <v>203</v>
      </c>
      <c r="H289" s="60">
        <v>2</v>
      </c>
      <c r="I289" s="54"/>
      <c r="J289" s="54"/>
      <c r="K289" s="9" t="s">
        <v>1853</v>
      </c>
      <c r="L289" s="95" t="s">
        <v>20</v>
      </c>
    </row>
    <row r="290" spans="1:12" ht="16.5">
      <c r="A290" s="207" t="s">
        <v>1849</v>
      </c>
      <c r="B290" s="208" t="s">
        <v>20</v>
      </c>
      <c r="C290" s="15" t="str">
        <f t="shared" si="4"/>
        <v>631199</v>
      </c>
      <c r="D290" s="54" t="s">
        <v>1807</v>
      </c>
      <c r="E290" s="60">
        <v>1</v>
      </c>
      <c r="F290" s="60">
        <v>1</v>
      </c>
      <c r="G290" s="54" t="s">
        <v>203</v>
      </c>
      <c r="H290" s="60">
        <v>9</v>
      </c>
      <c r="I290" s="54"/>
      <c r="J290" s="54"/>
      <c r="K290" s="9" t="s">
        <v>1659</v>
      </c>
      <c r="L290" s="95" t="s">
        <v>20</v>
      </c>
    </row>
    <row r="291" spans="1:12" ht="30">
      <c r="A291" s="207" t="s">
        <v>1867</v>
      </c>
      <c r="B291" s="208" t="s">
        <v>20</v>
      </c>
      <c r="C291" s="15" t="str">
        <f t="shared" si="4"/>
        <v>632111</v>
      </c>
      <c r="D291" s="54" t="s">
        <v>1807</v>
      </c>
      <c r="E291" s="60">
        <v>2</v>
      </c>
      <c r="F291" s="60">
        <v>1</v>
      </c>
      <c r="G291" s="60">
        <v>1</v>
      </c>
      <c r="H291" s="54" t="s">
        <v>18</v>
      </c>
      <c r="I291" s="54"/>
      <c r="J291" s="54"/>
      <c r="K291" s="34" t="s">
        <v>1868</v>
      </c>
      <c r="L291" s="74" t="s">
        <v>15</v>
      </c>
    </row>
    <row r="292" spans="1:12" ht="16.5">
      <c r="A292" s="207" t="s">
        <v>1867</v>
      </c>
      <c r="B292" s="208" t="s">
        <v>20</v>
      </c>
      <c r="C292" s="15" t="str">
        <f t="shared" si="4"/>
        <v>6321111</v>
      </c>
      <c r="D292" s="54" t="s">
        <v>1807</v>
      </c>
      <c r="E292" s="60">
        <v>2</v>
      </c>
      <c r="F292" s="60">
        <v>1</v>
      </c>
      <c r="G292" s="60">
        <v>1</v>
      </c>
      <c r="H292" s="54" t="s">
        <v>18</v>
      </c>
      <c r="I292" s="54">
        <v>1</v>
      </c>
      <c r="J292" s="54"/>
      <c r="K292" s="32" t="s">
        <v>1870</v>
      </c>
      <c r="L292" s="95" t="s">
        <v>20</v>
      </c>
    </row>
    <row r="293" spans="1:12" ht="16.5">
      <c r="A293" s="207" t="s">
        <v>1867</v>
      </c>
      <c r="B293" s="208" t="s">
        <v>20</v>
      </c>
      <c r="C293" s="15" t="str">
        <f t="shared" si="4"/>
        <v>6321112</v>
      </c>
      <c r="D293" s="54" t="s">
        <v>1807</v>
      </c>
      <c r="E293" s="60">
        <v>2</v>
      </c>
      <c r="F293" s="60">
        <v>1</v>
      </c>
      <c r="G293" s="60">
        <v>1</v>
      </c>
      <c r="H293" s="54" t="s">
        <v>18</v>
      </c>
      <c r="I293" s="54">
        <v>2</v>
      </c>
      <c r="J293" s="54"/>
      <c r="K293" s="32" t="s">
        <v>1872</v>
      </c>
      <c r="L293" s="95" t="s">
        <v>20</v>
      </c>
    </row>
    <row r="294" spans="1:12" ht="16.5">
      <c r="A294" s="207" t="s">
        <v>1867</v>
      </c>
      <c r="B294" s="208" t="s">
        <v>20</v>
      </c>
      <c r="C294" s="15" t="str">
        <f t="shared" si="4"/>
        <v>6321113</v>
      </c>
      <c r="D294" s="54" t="s">
        <v>1807</v>
      </c>
      <c r="E294" s="60">
        <v>2</v>
      </c>
      <c r="F294" s="60">
        <v>1</v>
      </c>
      <c r="G294" s="60">
        <v>1</v>
      </c>
      <c r="H294" s="54" t="s">
        <v>18</v>
      </c>
      <c r="I294" s="54">
        <v>3</v>
      </c>
      <c r="J294" s="54"/>
      <c r="K294" s="32" t="s">
        <v>1874</v>
      </c>
      <c r="L294" s="95" t="s">
        <v>20</v>
      </c>
    </row>
    <row r="295" spans="1:12" ht="16.5">
      <c r="A295" s="207" t="s">
        <v>1867</v>
      </c>
      <c r="B295" s="208" t="s">
        <v>20</v>
      </c>
      <c r="C295" s="15" t="str">
        <f t="shared" si="4"/>
        <v>6321114</v>
      </c>
      <c r="D295" s="54" t="s">
        <v>1807</v>
      </c>
      <c r="E295" s="60">
        <v>2</v>
      </c>
      <c r="F295" s="60">
        <v>1</v>
      </c>
      <c r="G295" s="60">
        <v>1</v>
      </c>
      <c r="H295" s="54" t="s">
        <v>18</v>
      </c>
      <c r="I295" s="54">
        <v>4</v>
      </c>
      <c r="J295" s="54"/>
      <c r="K295" s="32" t="s">
        <v>1876</v>
      </c>
      <c r="L295" s="95" t="s">
        <v>20</v>
      </c>
    </row>
    <row r="296" spans="1:12" ht="16.5">
      <c r="A296" s="207" t="s">
        <v>1867</v>
      </c>
      <c r="B296" s="208" t="s">
        <v>20</v>
      </c>
      <c r="C296" s="15" t="str">
        <f t="shared" si="4"/>
        <v>6321115</v>
      </c>
      <c r="D296" s="54" t="s">
        <v>1807</v>
      </c>
      <c r="E296" s="60">
        <v>2</v>
      </c>
      <c r="F296" s="60">
        <v>1</v>
      </c>
      <c r="G296" s="60">
        <v>1</v>
      </c>
      <c r="H296" s="54" t="s">
        <v>18</v>
      </c>
      <c r="I296" s="54">
        <v>5</v>
      </c>
      <c r="J296" s="54"/>
      <c r="K296" s="32" t="s">
        <v>1878</v>
      </c>
      <c r="L296" s="95" t="s">
        <v>20</v>
      </c>
    </row>
    <row r="297" spans="1:12" ht="16.5">
      <c r="A297" s="207" t="s">
        <v>1867</v>
      </c>
      <c r="B297" s="208" t="s">
        <v>20</v>
      </c>
      <c r="C297" s="15" t="str">
        <f t="shared" si="4"/>
        <v>6321116</v>
      </c>
      <c r="D297" s="54" t="s">
        <v>1807</v>
      </c>
      <c r="E297" s="60">
        <v>2</v>
      </c>
      <c r="F297" s="60">
        <v>1</v>
      </c>
      <c r="G297" s="60">
        <v>1</v>
      </c>
      <c r="H297" s="54" t="s">
        <v>18</v>
      </c>
      <c r="I297" s="54">
        <v>6</v>
      </c>
      <c r="J297" s="54"/>
      <c r="K297" s="32" t="s">
        <v>1880</v>
      </c>
      <c r="L297" s="95" t="s">
        <v>20</v>
      </c>
    </row>
    <row r="298" spans="1:12" ht="16.5">
      <c r="A298" s="207" t="s">
        <v>1867</v>
      </c>
      <c r="B298" s="208" t="s">
        <v>20</v>
      </c>
      <c r="C298" s="15" t="str">
        <f t="shared" si="4"/>
        <v>6321117</v>
      </c>
      <c r="D298" s="54" t="s">
        <v>1807</v>
      </c>
      <c r="E298" s="60">
        <v>2</v>
      </c>
      <c r="F298" s="60">
        <v>1</v>
      </c>
      <c r="G298" s="60">
        <v>1</v>
      </c>
      <c r="H298" s="54" t="s">
        <v>18</v>
      </c>
      <c r="I298" s="54">
        <v>7</v>
      </c>
      <c r="J298" s="54"/>
      <c r="K298" s="32" t="s">
        <v>1882</v>
      </c>
      <c r="L298" s="95" t="s">
        <v>20</v>
      </c>
    </row>
    <row r="299" spans="1:12" ht="16.5">
      <c r="A299" s="207" t="s">
        <v>1867</v>
      </c>
      <c r="B299" s="208" t="s">
        <v>20</v>
      </c>
      <c r="C299" s="15" t="str">
        <f t="shared" si="4"/>
        <v>6321118</v>
      </c>
      <c r="D299" s="54" t="s">
        <v>1807</v>
      </c>
      <c r="E299" s="60">
        <v>2</v>
      </c>
      <c r="F299" s="60">
        <v>1</v>
      </c>
      <c r="G299" s="60">
        <v>1</v>
      </c>
      <c r="H299" s="54" t="s">
        <v>18</v>
      </c>
      <c r="I299" s="54">
        <v>8</v>
      </c>
      <c r="J299" s="54"/>
      <c r="K299" s="32" t="s">
        <v>1884</v>
      </c>
      <c r="L299" s="95" t="s">
        <v>20</v>
      </c>
    </row>
    <row r="300" spans="1:12" ht="16.5">
      <c r="A300" s="207" t="s">
        <v>1867</v>
      </c>
      <c r="B300" s="208" t="s">
        <v>20</v>
      </c>
      <c r="C300" s="15" t="str">
        <f t="shared" si="4"/>
        <v>6321119</v>
      </c>
      <c r="D300" s="54" t="s">
        <v>1807</v>
      </c>
      <c r="E300" s="60">
        <v>2</v>
      </c>
      <c r="F300" s="60">
        <v>1</v>
      </c>
      <c r="G300" s="60">
        <v>1</v>
      </c>
      <c r="H300" s="54" t="s">
        <v>18</v>
      </c>
      <c r="I300" s="54">
        <v>9</v>
      </c>
      <c r="J300" s="54"/>
      <c r="K300" s="32" t="s">
        <v>1886</v>
      </c>
      <c r="L300" s="95" t="s">
        <v>15</v>
      </c>
    </row>
    <row r="301" spans="1:12" ht="16.5">
      <c r="A301" s="207" t="s">
        <v>1867</v>
      </c>
      <c r="B301" s="208" t="s">
        <v>20</v>
      </c>
      <c r="C301" s="15" t="str">
        <f t="shared" si="4"/>
        <v>63211191</v>
      </c>
      <c r="D301" s="54" t="s">
        <v>1807</v>
      </c>
      <c r="E301" s="60">
        <v>2</v>
      </c>
      <c r="F301" s="60">
        <v>1</v>
      </c>
      <c r="G301" s="60">
        <v>1</v>
      </c>
      <c r="H301" s="54" t="s">
        <v>18</v>
      </c>
      <c r="I301" s="54">
        <v>9</v>
      </c>
      <c r="J301" s="54">
        <v>1</v>
      </c>
      <c r="K301" s="23" t="s">
        <v>1888</v>
      </c>
      <c r="L301" s="95" t="s">
        <v>20</v>
      </c>
    </row>
    <row r="302" spans="1:12" ht="16.5">
      <c r="A302" s="207" t="s">
        <v>1867</v>
      </c>
      <c r="B302" s="208" t="s">
        <v>20</v>
      </c>
      <c r="C302" s="15" t="str">
        <f t="shared" si="4"/>
        <v>63211192</v>
      </c>
      <c r="D302" s="54" t="s">
        <v>1807</v>
      </c>
      <c r="E302" s="60">
        <v>2</v>
      </c>
      <c r="F302" s="60">
        <v>1</v>
      </c>
      <c r="G302" s="60">
        <v>1</v>
      </c>
      <c r="H302" s="54" t="s">
        <v>18</v>
      </c>
      <c r="I302" s="54">
        <v>9</v>
      </c>
      <c r="J302" s="54">
        <v>2</v>
      </c>
      <c r="K302" s="23" t="s">
        <v>1890</v>
      </c>
      <c r="L302" s="95" t="s">
        <v>20</v>
      </c>
    </row>
    <row r="303" spans="1:12" ht="16.5">
      <c r="A303" s="207" t="s">
        <v>1867</v>
      </c>
      <c r="B303" s="208" t="s">
        <v>20</v>
      </c>
      <c r="C303" s="15" t="str">
        <f t="shared" si="4"/>
        <v>63211199</v>
      </c>
      <c r="D303" s="54" t="s">
        <v>1807</v>
      </c>
      <c r="E303" s="60">
        <v>2</v>
      </c>
      <c r="F303" s="60">
        <v>1</v>
      </c>
      <c r="G303" s="60">
        <v>1</v>
      </c>
      <c r="H303" s="54" t="s">
        <v>18</v>
      </c>
      <c r="I303" s="54">
        <v>9</v>
      </c>
      <c r="J303" s="54">
        <v>9</v>
      </c>
      <c r="K303" s="23" t="s">
        <v>1886</v>
      </c>
      <c r="L303" s="95" t="s">
        <v>20</v>
      </c>
    </row>
    <row r="304" spans="1:12" ht="30">
      <c r="A304" s="207" t="s">
        <v>1892</v>
      </c>
      <c r="B304" s="208" t="s">
        <v>20</v>
      </c>
      <c r="C304" s="15" t="str">
        <f t="shared" si="4"/>
        <v>632112</v>
      </c>
      <c r="D304" s="54" t="s">
        <v>1807</v>
      </c>
      <c r="E304" s="60">
        <v>2</v>
      </c>
      <c r="F304" s="60">
        <v>1</v>
      </c>
      <c r="G304" s="60">
        <v>1</v>
      </c>
      <c r="H304" s="54" t="s">
        <v>23</v>
      </c>
      <c r="I304" s="54"/>
      <c r="J304" s="54"/>
      <c r="K304" s="34" t="s">
        <v>1893</v>
      </c>
      <c r="L304" s="74" t="s">
        <v>15</v>
      </c>
    </row>
    <row r="305" spans="1:12" ht="16.5">
      <c r="A305" s="207" t="s">
        <v>1892</v>
      </c>
      <c r="B305" s="208" t="s">
        <v>20</v>
      </c>
      <c r="C305" s="15" t="str">
        <f t="shared" si="4"/>
        <v>6321121</v>
      </c>
      <c r="D305" s="54" t="s">
        <v>1807</v>
      </c>
      <c r="E305" s="60">
        <v>2</v>
      </c>
      <c r="F305" s="60">
        <v>1</v>
      </c>
      <c r="G305" s="60">
        <v>1</v>
      </c>
      <c r="H305" s="54" t="s">
        <v>23</v>
      </c>
      <c r="I305" s="54">
        <v>1</v>
      </c>
      <c r="J305" s="54"/>
      <c r="K305" s="32" t="s">
        <v>1870</v>
      </c>
      <c r="L305" s="95" t="s">
        <v>20</v>
      </c>
    </row>
    <row r="306" spans="1:12" ht="16.5">
      <c r="A306" s="207" t="s">
        <v>1892</v>
      </c>
      <c r="B306" s="208" t="s">
        <v>20</v>
      </c>
      <c r="C306" s="15" t="str">
        <f t="shared" si="4"/>
        <v>6321122</v>
      </c>
      <c r="D306" s="54" t="s">
        <v>1807</v>
      </c>
      <c r="E306" s="60">
        <v>2</v>
      </c>
      <c r="F306" s="60">
        <v>1</v>
      </c>
      <c r="G306" s="60">
        <v>1</v>
      </c>
      <c r="H306" s="54" t="s">
        <v>23</v>
      </c>
      <c r="I306" s="54">
        <v>2</v>
      </c>
      <c r="J306" s="54"/>
      <c r="K306" s="32" t="s">
        <v>1872</v>
      </c>
      <c r="L306" s="95" t="s">
        <v>20</v>
      </c>
    </row>
    <row r="307" spans="1:12" ht="16.5">
      <c r="A307" s="207" t="s">
        <v>1892</v>
      </c>
      <c r="B307" s="208" t="s">
        <v>20</v>
      </c>
      <c r="C307" s="15" t="str">
        <f t="shared" si="4"/>
        <v>6321123</v>
      </c>
      <c r="D307" s="54" t="s">
        <v>1807</v>
      </c>
      <c r="E307" s="60">
        <v>2</v>
      </c>
      <c r="F307" s="60">
        <v>1</v>
      </c>
      <c r="G307" s="60">
        <v>1</v>
      </c>
      <c r="H307" s="54" t="s">
        <v>23</v>
      </c>
      <c r="I307" s="54">
        <v>3</v>
      </c>
      <c r="J307" s="54"/>
      <c r="K307" s="32" t="s">
        <v>1874</v>
      </c>
      <c r="L307" s="95" t="s">
        <v>20</v>
      </c>
    </row>
    <row r="308" spans="1:12" ht="16.5">
      <c r="A308" s="207" t="s">
        <v>1892</v>
      </c>
      <c r="B308" s="208" t="s">
        <v>20</v>
      </c>
      <c r="C308" s="15" t="str">
        <f t="shared" si="4"/>
        <v>6321124</v>
      </c>
      <c r="D308" s="54" t="s">
        <v>1807</v>
      </c>
      <c r="E308" s="60">
        <v>2</v>
      </c>
      <c r="F308" s="60">
        <v>1</v>
      </c>
      <c r="G308" s="60">
        <v>1</v>
      </c>
      <c r="H308" s="54" t="s">
        <v>23</v>
      </c>
      <c r="I308" s="54">
        <v>4</v>
      </c>
      <c r="J308" s="54"/>
      <c r="K308" s="32" t="s">
        <v>1876</v>
      </c>
      <c r="L308" s="95" t="s">
        <v>20</v>
      </c>
    </row>
    <row r="309" spans="1:12" ht="16.5">
      <c r="A309" s="207" t="s">
        <v>1892</v>
      </c>
      <c r="B309" s="208" t="s">
        <v>20</v>
      </c>
      <c r="C309" s="15" t="str">
        <f t="shared" si="4"/>
        <v>6321125</v>
      </c>
      <c r="D309" s="54" t="s">
        <v>1807</v>
      </c>
      <c r="E309" s="60">
        <v>2</v>
      </c>
      <c r="F309" s="60">
        <v>1</v>
      </c>
      <c r="G309" s="60">
        <v>1</v>
      </c>
      <c r="H309" s="54" t="s">
        <v>23</v>
      </c>
      <c r="I309" s="54">
        <v>5</v>
      </c>
      <c r="J309" s="54"/>
      <c r="K309" s="32" t="s">
        <v>1878</v>
      </c>
      <c r="L309" s="95" t="s">
        <v>20</v>
      </c>
    </row>
    <row r="310" spans="1:12" ht="16.5">
      <c r="A310" s="207" t="s">
        <v>1892</v>
      </c>
      <c r="B310" s="208" t="s">
        <v>20</v>
      </c>
      <c r="C310" s="15" t="str">
        <f t="shared" si="4"/>
        <v>6321126</v>
      </c>
      <c r="D310" s="54" t="s">
        <v>1807</v>
      </c>
      <c r="E310" s="60">
        <v>2</v>
      </c>
      <c r="F310" s="60">
        <v>1</v>
      </c>
      <c r="G310" s="60">
        <v>1</v>
      </c>
      <c r="H310" s="54" t="s">
        <v>23</v>
      </c>
      <c r="I310" s="54">
        <v>6</v>
      </c>
      <c r="J310" s="54"/>
      <c r="K310" s="32" t="s">
        <v>1880</v>
      </c>
      <c r="L310" s="95" t="s">
        <v>20</v>
      </c>
    </row>
    <row r="311" spans="1:12" ht="16.5">
      <c r="A311" s="207" t="s">
        <v>1892</v>
      </c>
      <c r="B311" s="208" t="s">
        <v>20</v>
      </c>
      <c r="C311" s="15" t="str">
        <f t="shared" si="4"/>
        <v>6321127</v>
      </c>
      <c r="D311" s="54" t="s">
        <v>1807</v>
      </c>
      <c r="E311" s="60">
        <v>2</v>
      </c>
      <c r="F311" s="60">
        <v>1</v>
      </c>
      <c r="G311" s="60">
        <v>1</v>
      </c>
      <c r="H311" s="54" t="s">
        <v>23</v>
      </c>
      <c r="I311" s="54">
        <v>7</v>
      </c>
      <c r="J311" s="54"/>
      <c r="K311" s="32" t="s">
        <v>1882</v>
      </c>
      <c r="L311" s="95" t="s">
        <v>20</v>
      </c>
    </row>
    <row r="312" spans="1:12" ht="16.5">
      <c r="A312" s="207" t="s">
        <v>1892</v>
      </c>
      <c r="B312" s="208" t="s">
        <v>20</v>
      </c>
      <c r="C312" s="15" t="str">
        <f t="shared" si="4"/>
        <v>6321128</v>
      </c>
      <c r="D312" s="54" t="s">
        <v>1807</v>
      </c>
      <c r="E312" s="60">
        <v>2</v>
      </c>
      <c r="F312" s="60">
        <v>1</v>
      </c>
      <c r="G312" s="60">
        <v>1</v>
      </c>
      <c r="H312" s="54" t="s">
        <v>23</v>
      </c>
      <c r="I312" s="54">
        <v>8</v>
      </c>
      <c r="J312" s="54"/>
      <c r="K312" s="32" t="s">
        <v>1884</v>
      </c>
      <c r="L312" s="95" t="s">
        <v>20</v>
      </c>
    </row>
    <row r="313" spans="1:12" ht="16.5">
      <c r="A313" s="207" t="s">
        <v>1892</v>
      </c>
      <c r="B313" s="208" t="s">
        <v>20</v>
      </c>
      <c r="C313" s="15" t="str">
        <f t="shared" si="4"/>
        <v>6321129</v>
      </c>
      <c r="D313" s="54" t="s">
        <v>1807</v>
      </c>
      <c r="E313" s="60">
        <v>2</v>
      </c>
      <c r="F313" s="60">
        <v>1</v>
      </c>
      <c r="G313" s="60">
        <v>1</v>
      </c>
      <c r="H313" s="54" t="s">
        <v>23</v>
      </c>
      <c r="I313" s="54">
        <v>9</v>
      </c>
      <c r="J313" s="54"/>
      <c r="K313" s="32" t="s">
        <v>1886</v>
      </c>
      <c r="L313" s="95" t="s">
        <v>15</v>
      </c>
    </row>
    <row r="314" spans="1:12" ht="16.5">
      <c r="A314" s="207" t="s">
        <v>1892</v>
      </c>
      <c r="B314" s="208" t="s">
        <v>20</v>
      </c>
      <c r="C314" s="15" t="str">
        <f t="shared" si="4"/>
        <v>63211291</v>
      </c>
      <c r="D314" s="54" t="s">
        <v>1807</v>
      </c>
      <c r="E314" s="60">
        <v>2</v>
      </c>
      <c r="F314" s="60">
        <v>1</v>
      </c>
      <c r="G314" s="60">
        <v>1</v>
      </c>
      <c r="H314" s="54" t="s">
        <v>23</v>
      </c>
      <c r="I314" s="54">
        <v>9</v>
      </c>
      <c r="J314" s="54">
        <v>1</v>
      </c>
      <c r="K314" s="23" t="s">
        <v>1888</v>
      </c>
      <c r="L314" s="95" t="s">
        <v>20</v>
      </c>
    </row>
    <row r="315" spans="1:12" ht="16.5">
      <c r="A315" s="207" t="s">
        <v>1892</v>
      </c>
      <c r="B315" s="208" t="s">
        <v>20</v>
      </c>
      <c r="C315" s="15" t="str">
        <f t="shared" si="4"/>
        <v>63211292</v>
      </c>
      <c r="D315" s="54" t="s">
        <v>1807</v>
      </c>
      <c r="E315" s="60">
        <v>2</v>
      </c>
      <c r="F315" s="60">
        <v>1</v>
      </c>
      <c r="G315" s="60">
        <v>1</v>
      </c>
      <c r="H315" s="54" t="s">
        <v>23</v>
      </c>
      <c r="I315" s="54">
        <v>9</v>
      </c>
      <c r="J315" s="54">
        <v>2</v>
      </c>
      <c r="K315" s="23" t="s">
        <v>1890</v>
      </c>
      <c r="L315" s="95" t="s">
        <v>20</v>
      </c>
    </row>
    <row r="316" spans="1:12" ht="16.5">
      <c r="A316" s="207" t="s">
        <v>1892</v>
      </c>
      <c r="B316" s="208" t="s">
        <v>20</v>
      </c>
      <c r="C316" s="15" t="str">
        <f t="shared" si="4"/>
        <v>63211299</v>
      </c>
      <c r="D316" s="54" t="s">
        <v>1807</v>
      </c>
      <c r="E316" s="60">
        <v>2</v>
      </c>
      <c r="F316" s="60">
        <v>1</v>
      </c>
      <c r="G316" s="60">
        <v>1</v>
      </c>
      <c r="H316" s="54" t="s">
        <v>23</v>
      </c>
      <c r="I316" s="54">
        <v>9</v>
      </c>
      <c r="J316" s="54">
        <v>9</v>
      </c>
      <c r="K316" s="23" t="s">
        <v>1886</v>
      </c>
      <c r="L316" s="95" t="s">
        <v>20</v>
      </c>
    </row>
    <row r="317" spans="1:12" ht="16.5">
      <c r="A317" s="207" t="s">
        <v>1906</v>
      </c>
      <c r="B317" s="208" t="s">
        <v>20</v>
      </c>
      <c r="C317" s="15" t="str">
        <f t="shared" si="4"/>
        <v>632113</v>
      </c>
      <c r="D317" s="54" t="s">
        <v>1807</v>
      </c>
      <c r="E317" s="60">
        <v>2</v>
      </c>
      <c r="F317" s="60">
        <v>1</v>
      </c>
      <c r="G317" s="60">
        <v>1</v>
      </c>
      <c r="H317" s="54" t="s">
        <v>27</v>
      </c>
      <c r="I317" s="54"/>
      <c r="J317" s="54"/>
      <c r="K317" s="34" t="s">
        <v>1907</v>
      </c>
      <c r="L317" s="74" t="s">
        <v>15</v>
      </c>
    </row>
    <row r="318" spans="1:12" ht="16.5">
      <c r="A318" s="207" t="s">
        <v>1906</v>
      </c>
      <c r="B318" s="208" t="s">
        <v>20</v>
      </c>
      <c r="C318" s="15" t="str">
        <f t="shared" si="4"/>
        <v>6321131</v>
      </c>
      <c r="D318" s="54" t="s">
        <v>1807</v>
      </c>
      <c r="E318" s="60">
        <v>2</v>
      </c>
      <c r="F318" s="60">
        <v>1</v>
      </c>
      <c r="G318" s="60">
        <v>1</v>
      </c>
      <c r="H318" s="54" t="s">
        <v>27</v>
      </c>
      <c r="I318" s="54">
        <v>1</v>
      </c>
      <c r="J318" s="54"/>
      <c r="K318" s="32" t="s">
        <v>1870</v>
      </c>
      <c r="L318" s="95" t="s">
        <v>20</v>
      </c>
    </row>
    <row r="319" spans="1:12" ht="16.5">
      <c r="A319" s="207" t="s">
        <v>1906</v>
      </c>
      <c r="B319" s="208" t="s">
        <v>20</v>
      </c>
      <c r="C319" s="15" t="str">
        <f t="shared" si="4"/>
        <v>6321132</v>
      </c>
      <c r="D319" s="54" t="s">
        <v>1807</v>
      </c>
      <c r="E319" s="60">
        <v>2</v>
      </c>
      <c r="F319" s="60">
        <v>1</v>
      </c>
      <c r="G319" s="60">
        <v>1</v>
      </c>
      <c r="H319" s="54" t="s">
        <v>27</v>
      </c>
      <c r="I319" s="54">
        <v>2</v>
      </c>
      <c r="J319" s="54"/>
      <c r="K319" s="32" t="s">
        <v>1872</v>
      </c>
      <c r="L319" s="95" t="s">
        <v>20</v>
      </c>
    </row>
    <row r="320" spans="1:12" ht="16.5">
      <c r="A320" s="207" t="s">
        <v>1906</v>
      </c>
      <c r="B320" s="208" t="s">
        <v>20</v>
      </c>
      <c r="C320" s="15" t="str">
        <f t="shared" si="4"/>
        <v>6321133</v>
      </c>
      <c r="D320" s="54" t="s">
        <v>1807</v>
      </c>
      <c r="E320" s="60">
        <v>2</v>
      </c>
      <c r="F320" s="60">
        <v>1</v>
      </c>
      <c r="G320" s="60">
        <v>1</v>
      </c>
      <c r="H320" s="54" t="s">
        <v>27</v>
      </c>
      <c r="I320" s="54">
        <v>3</v>
      </c>
      <c r="J320" s="54"/>
      <c r="K320" s="32" t="s">
        <v>1874</v>
      </c>
      <c r="L320" s="95" t="s">
        <v>20</v>
      </c>
    </row>
    <row r="321" spans="1:12" ht="16.5">
      <c r="A321" s="207" t="s">
        <v>1906</v>
      </c>
      <c r="B321" s="208" t="s">
        <v>20</v>
      </c>
      <c r="C321" s="15" t="str">
        <f t="shared" si="4"/>
        <v>6321134</v>
      </c>
      <c r="D321" s="54" t="s">
        <v>1807</v>
      </c>
      <c r="E321" s="60">
        <v>2</v>
      </c>
      <c r="F321" s="60">
        <v>1</v>
      </c>
      <c r="G321" s="60">
        <v>1</v>
      </c>
      <c r="H321" s="54" t="s">
        <v>27</v>
      </c>
      <c r="I321" s="54">
        <v>4</v>
      </c>
      <c r="J321" s="54"/>
      <c r="K321" s="32" t="s">
        <v>1876</v>
      </c>
      <c r="L321" s="95" t="s">
        <v>20</v>
      </c>
    </row>
    <row r="322" spans="1:12" ht="16.5">
      <c r="A322" s="207" t="s">
        <v>1906</v>
      </c>
      <c r="B322" s="208" t="s">
        <v>20</v>
      </c>
      <c r="C322" s="15" t="str">
        <f t="shared" si="4"/>
        <v>6321135</v>
      </c>
      <c r="D322" s="54" t="s">
        <v>1807</v>
      </c>
      <c r="E322" s="60">
        <v>2</v>
      </c>
      <c r="F322" s="60">
        <v>1</v>
      </c>
      <c r="G322" s="60">
        <v>1</v>
      </c>
      <c r="H322" s="54" t="s">
        <v>27</v>
      </c>
      <c r="I322" s="54">
        <v>5</v>
      </c>
      <c r="J322" s="54"/>
      <c r="K322" s="32" t="s">
        <v>1878</v>
      </c>
      <c r="L322" s="95" t="s">
        <v>20</v>
      </c>
    </row>
    <row r="323" spans="1:12" ht="16.5">
      <c r="A323" s="207" t="s">
        <v>1906</v>
      </c>
      <c r="B323" s="208" t="s">
        <v>20</v>
      </c>
      <c r="C323" s="15" t="str">
        <f t="shared" si="4"/>
        <v>6321136</v>
      </c>
      <c r="D323" s="54" t="s">
        <v>1807</v>
      </c>
      <c r="E323" s="60">
        <v>2</v>
      </c>
      <c r="F323" s="60">
        <v>1</v>
      </c>
      <c r="G323" s="60">
        <v>1</v>
      </c>
      <c r="H323" s="54" t="s">
        <v>27</v>
      </c>
      <c r="I323" s="54">
        <v>6</v>
      </c>
      <c r="J323" s="54"/>
      <c r="K323" s="32" t="s">
        <v>1880</v>
      </c>
      <c r="L323" s="95" t="s">
        <v>20</v>
      </c>
    </row>
    <row r="324" spans="1:12" ht="16.5">
      <c r="A324" s="207" t="s">
        <v>1906</v>
      </c>
      <c r="B324" s="208" t="s">
        <v>20</v>
      </c>
      <c r="C324" s="15" t="str">
        <f t="shared" si="4"/>
        <v>6321137</v>
      </c>
      <c r="D324" s="54" t="s">
        <v>1807</v>
      </c>
      <c r="E324" s="60">
        <v>2</v>
      </c>
      <c r="F324" s="60">
        <v>1</v>
      </c>
      <c r="G324" s="60">
        <v>1</v>
      </c>
      <c r="H324" s="54" t="s">
        <v>27</v>
      </c>
      <c r="I324" s="54">
        <v>7</v>
      </c>
      <c r="J324" s="54"/>
      <c r="K324" s="32" t="s">
        <v>1882</v>
      </c>
      <c r="L324" s="95" t="s">
        <v>20</v>
      </c>
    </row>
    <row r="325" spans="1:12" ht="16.5">
      <c r="A325" s="207" t="s">
        <v>1906</v>
      </c>
      <c r="B325" s="208" t="s">
        <v>20</v>
      </c>
      <c r="C325" s="15" t="str">
        <f t="shared" si="4"/>
        <v>6321138</v>
      </c>
      <c r="D325" s="54" t="s">
        <v>1807</v>
      </c>
      <c r="E325" s="60">
        <v>2</v>
      </c>
      <c r="F325" s="60">
        <v>1</v>
      </c>
      <c r="G325" s="60">
        <v>1</v>
      </c>
      <c r="H325" s="54" t="s">
        <v>27</v>
      </c>
      <c r="I325" s="54">
        <v>8</v>
      </c>
      <c r="J325" s="54"/>
      <c r="K325" s="32" t="s">
        <v>1884</v>
      </c>
      <c r="L325" s="95" t="s">
        <v>20</v>
      </c>
    </row>
    <row r="326" spans="1:12" ht="16.5">
      <c r="A326" s="207" t="s">
        <v>1906</v>
      </c>
      <c r="B326" s="208" t="s">
        <v>20</v>
      </c>
      <c r="C326" s="15" t="str">
        <f t="shared" ref="C326:C390" si="5">CONCATENATE(D326,E326,F326,G326,H326,I326,J326)</f>
        <v>6321139</v>
      </c>
      <c r="D326" s="54" t="s">
        <v>1807</v>
      </c>
      <c r="E326" s="60">
        <v>2</v>
      </c>
      <c r="F326" s="60">
        <v>1</v>
      </c>
      <c r="G326" s="60">
        <v>1</v>
      </c>
      <c r="H326" s="54" t="s">
        <v>27</v>
      </c>
      <c r="I326" s="54">
        <v>9</v>
      </c>
      <c r="J326" s="54"/>
      <c r="K326" s="32" t="s">
        <v>1886</v>
      </c>
      <c r="L326" s="95" t="s">
        <v>20</v>
      </c>
    </row>
    <row r="327" spans="1:12" ht="16.5">
      <c r="A327" s="207" t="s">
        <v>1906</v>
      </c>
      <c r="B327" s="208" t="s">
        <v>20</v>
      </c>
      <c r="C327" s="15" t="str">
        <f t="shared" si="5"/>
        <v>63211391</v>
      </c>
      <c r="D327" s="54" t="s">
        <v>1807</v>
      </c>
      <c r="E327" s="60">
        <v>2</v>
      </c>
      <c r="F327" s="60">
        <v>1</v>
      </c>
      <c r="G327" s="60">
        <v>1</v>
      </c>
      <c r="H327" s="54" t="s">
        <v>27</v>
      </c>
      <c r="I327" s="54">
        <v>9</v>
      </c>
      <c r="J327" s="54">
        <v>1</v>
      </c>
      <c r="K327" s="23" t="s">
        <v>1888</v>
      </c>
      <c r="L327" s="95" t="s">
        <v>15</v>
      </c>
    </row>
    <row r="328" spans="1:12" ht="16.5">
      <c r="A328" s="207" t="s">
        <v>1906</v>
      </c>
      <c r="B328" s="208" t="s">
        <v>20</v>
      </c>
      <c r="C328" s="15" t="str">
        <f t="shared" si="5"/>
        <v>63211392</v>
      </c>
      <c r="D328" s="54" t="s">
        <v>1807</v>
      </c>
      <c r="E328" s="60">
        <v>2</v>
      </c>
      <c r="F328" s="60">
        <v>1</v>
      </c>
      <c r="G328" s="60">
        <v>1</v>
      </c>
      <c r="H328" s="54" t="s">
        <v>27</v>
      </c>
      <c r="I328" s="54">
        <v>9</v>
      </c>
      <c r="J328" s="54">
        <v>2</v>
      </c>
      <c r="K328" s="23" t="s">
        <v>1890</v>
      </c>
      <c r="L328" s="95" t="s">
        <v>20</v>
      </c>
    </row>
    <row r="329" spans="1:12" ht="16.5">
      <c r="A329" s="207" t="s">
        <v>1906</v>
      </c>
      <c r="B329" s="208" t="s">
        <v>20</v>
      </c>
      <c r="C329" s="15" t="str">
        <f t="shared" si="5"/>
        <v>63211399</v>
      </c>
      <c r="D329" s="54" t="s">
        <v>1807</v>
      </c>
      <c r="E329" s="60">
        <v>2</v>
      </c>
      <c r="F329" s="60">
        <v>1</v>
      </c>
      <c r="G329" s="60">
        <v>1</v>
      </c>
      <c r="H329" s="54" t="s">
        <v>27</v>
      </c>
      <c r="I329" s="54">
        <v>9</v>
      </c>
      <c r="J329" s="54">
        <v>9</v>
      </c>
      <c r="K329" s="23" t="s">
        <v>1886</v>
      </c>
      <c r="L329" s="95" t="s">
        <v>20</v>
      </c>
    </row>
    <row r="330" spans="1:12" ht="16.5">
      <c r="A330" s="207" t="s">
        <v>1920</v>
      </c>
      <c r="B330" s="208" t="s">
        <v>20</v>
      </c>
      <c r="C330" s="15" t="str">
        <f t="shared" si="5"/>
        <v>632114</v>
      </c>
      <c r="D330" s="54" t="s">
        <v>1807</v>
      </c>
      <c r="E330" s="60">
        <v>2</v>
      </c>
      <c r="F330" s="60">
        <v>1</v>
      </c>
      <c r="G330" s="60">
        <v>1</v>
      </c>
      <c r="H330" s="54" t="s">
        <v>58</v>
      </c>
      <c r="I330" s="54"/>
      <c r="J330" s="54"/>
      <c r="K330" s="34" t="s">
        <v>1921</v>
      </c>
      <c r="L330" s="74" t="s">
        <v>15</v>
      </c>
    </row>
    <row r="331" spans="1:12" ht="16.5">
      <c r="A331" s="207" t="s">
        <v>1920</v>
      </c>
      <c r="B331" s="208" t="s">
        <v>20</v>
      </c>
      <c r="C331" s="15" t="str">
        <f t="shared" si="5"/>
        <v>6321141</v>
      </c>
      <c r="D331" s="54" t="s">
        <v>1807</v>
      </c>
      <c r="E331" s="60">
        <v>2</v>
      </c>
      <c r="F331" s="60">
        <v>1</v>
      </c>
      <c r="G331" s="60">
        <v>1</v>
      </c>
      <c r="H331" s="54" t="s">
        <v>58</v>
      </c>
      <c r="I331" s="54">
        <v>1</v>
      </c>
      <c r="J331" s="54"/>
      <c r="K331" s="32" t="s">
        <v>1870</v>
      </c>
      <c r="L331" s="95" t="s">
        <v>20</v>
      </c>
    </row>
    <row r="332" spans="1:12" ht="16.5">
      <c r="A332" s="207" t="s">
        <v>1920</v>
      </c>
      <c r="B332" s="208" t="s">
        <v>20</v>
      </c>
      <c r="C332" s="15" t="str">
        <f t="shared" si="5"/>
        <v>6321142</v>
      </c>
      <c r="D332" s="54" t="s">
        <v>1807</v>
      </c>
      <c r="E332" s="60">
        <v>2</v>
      </c>
      <c r="F332" s="60">
        <v>1</v>
      </c>
      <c r="G332" s="60">
        <v>1</v>
      </c>
      <c r="H332" s="54" t="s">
        <v>58</v>
      </c>
      <c r="I332" s="54">
        <v>2</v>
      </c>
      <c r="J332" s="54"/>
      <c r="K332" s="32" t="s">
        <v>1872</v>
      </c>
      <c r="L332" s="95" t="s">
        <v>20</v>
      </c>
    </row>
    <row r="333" spans="1:12" ht="16.5">
      <c r="A333" s="207" t="s">
        <v>1920</v>
      </c>
      <c r="B333" s="208" t="s">
        <v>20</v>
      </c>
      <c r="C333" s="15" t="str">
        <f t="shared" si="5"/>
        <v>6321143</v>
      </c>
      <c r="D333" s="54" t="s">
        <v>1807</v>
      </c>
      <c r="E333" s="60">
        <v>2</v>
      </c>
      <c r="F333" s="60">
        <v>1</v>
      </c>
      <c r="G333" s="60">
        <v>1</v>
      </c>
      <c r="H333" s="54" t="s">
        <v>58</v>
      </c>
      <c r="I333" s="54">
        <v>3</v>
      </c>
      <c r="J333" s="54"/>
      <c r="K333" s="32" t="s">
        <v>1874</v>
      </c>
      <c r="L333" s="95" t="s">
        <v>20</v>
      </c>
    </row>
    <row r="334" spans="1:12" ht="16.5">
      <c r="A334" s="207" t="s">
        <v>1920</v>
      </c>
      <c r="B334" s="208" t="s">
        <v>20</v>
      </c>
      <c r="C334" s="15" t="str">
        <f t="shared" si="5"/>
        <v>6321144</v>
      </c>
      <c r="D334" s="54" t="s">
        <v>1807</v>
      </c>
      <c r="E334" s="60">
        <v>2</v>
      </c>
      <c r="F334" s="60">
        <v>1</v>
      </c>
      <c r="G334" s="60">
        <v>1</v>
      </c>
      <c r="H334" s="54" t="s">
        <v>58</v>
      </c>
      <c r="I334" s="54">
        <v>4</v>
      </c>
      <c r="J334" s="54"/>
      <c r="K334" s="32" t="s">
        <v>1876</v>
      </c>
      <c r="L334" s="95" t="s">
        <v>20</v>
      </c>
    </row>
    <row r="335" spans="1:12" ht="16.5">
      <c r="A335" s="207" t="s">
        <v>1920</v>
      </c>
      <c r="B335" s="208" t="s">
        <v>20</v>
      </c>
      <c r="C335" s="15" t="str">
        <f t="shared" si="5"/>
        <v>6321145</v>
      </c>
      <c r="D335" s="54" t="s">
        <v>1807</v>
      </c>
      <c r="E335" s="60">
        <v>2</v>
      </c>
      <c r="F335" s="60">
        <v>1</v>
      </c>
      <c r="G335" s="60">
        <v>1</v>
      </c>
      <c r="H335" s="54" t="s">
        <v>58</v>
      </c>
      <c r="I335" s="54">
        <v>5</v>
      </c>
      <c r="J335" s="54"/>
      <c r="K335" s="32" t="s">
        <v>1878</v>
      </c>
      <c r="L335" s="95" t="s">
        <v>20</v>
      </c>
    </row>
    <row r="336" spans="1:12" ht="16.5">
      <c r="A336" s="207" t="s">
        <v>1920</v>
      </c>
      <c r="B336" s="208" t="s">
        <v>20</v>
      </c>
      <c r="C336" s="15" t="str">
        <f t="shared" si="5"/>
        <v>6321146</v>
      </c>
      <c r="D336" s="54" t="s">
        <v>1807</v>
      </c>
      <c r="E336" s="60">
        <v>2</v>
      </c>
      <c r="F336" s="60">
        <v>1</v>
      </c>
      <c r="G336" s="60">
        <v>1</v>
      </c>
      <c r="H336" s="54" t="s">
        <v>58</v>
      </c>
      <c r="I336" s="54">
        <v>6</v>
      </c>
      <c r="J336" s="54"/>
      <c r="K336" s="32" t="s">
        <v>1880</v>
      </c>
      <c r="L336" s="95" t="s">
        <v>20</v>
      </c>
    </row>
    <row r="337" spans="1:12" ht="16.5">
      <c r="A337" s="207" t="s">
        <v>1920</v>
      </c>
      <c r="B337" s="208" t="s">
        <v>20</v>
      </c>
      <c r="C337" s="15" t="str">
        <f t="shared" si="5"/>
        <v>6321147</v>
      </c>
      <c r="D337" s="54" t="s">
        <v>1807</v>
      </c>
      <c r="E337" s="60">
        <v>2</v>
      </c>
      <c r="F337" s="60">
        <v>1</v>
      </c>
      <c r="G337" s="60">
        <v>1</v>
      </c>
      <c r="H337" s="54" t="s">
        <v>58</v>
      </c>
      <c r="I337" s="54">
        <v>7</v>
      </c>
      <c r="J337" s="54"/>
      <c r="K337" s="32" t="s">
        <v>1882</v>
      </c>
      <c r="L337" s="95" t="s">
        <v>20</v>
      </c>
    </row>
    <row r="338" spans="1:12" ht="16.5">
      <c r="A338" s="207" t="s">
        <v>1920</v>
      </c>
      <c r="B338" s="208" t="s">
        <v>20</v>
      </c>
      <c r="C338" s="15" t="str">
        <f t="shared" si="5"/>
        <v>6321148</v>
      </c>
      <c r="D338" s="54" t="s">
        <v>1807</v>
      </c>
      <c r="E338" s="60">
        <v>2</v>
      </c>
      <c r="F338" s="60">
        <v>1</v>
      </c>
      <c r="G338" s="60">
        <v>1</v>
      </c>
      <c r="H338" s="54" t="s">
        <v>58</v>
      </c>
      <c r="I338" s="54">
        <v>8</v>
      </c>
      <c r="J338" s="54"/>
      <c r="K338" s="32" t="s">
        <v>1884</v>
      </c>
      <c r="L338" s="95" t="s">
        <v>20</v>
      </c>
    </row>
    <row r="339" spans="1:12" ht="16.5">
      <c r="A339" s="207" t="s">
        <v>1920</v>
      </c>
      <c r="B339" s="208" t="s">
        <v>20</v>
      </c>
      <c r="C339" s="15" t="str">
        <f t="shared" si="5"/>
        <v>6321149</v>
      </c>
      <c r="D339" s="54" t="s">
        <v>1807</v>
      </c>
      <c r="E339" s="60">
        <v>2</v>
      </c>
      <c r="F339" s="60">
        <v>1</v>
      </c>
      <c r="G339" s="60">
        <v>1</v>
      </c>
      <c r="H339" s="54" t="s">
        <v>58</v>
      </c>
      <c r="I339" s="54">
        <v>9</v>
      </c>
      <c r="J339" s="54"/>
      <c r="K339" s="32" t="s">
        <v>1886</v>
      </c>
      <c r="L339" s="95" t="s">
        <v>15</v>
      </c>
    </row>
    <row r="340" spans="1:12" ht="16.5">
      <c r="A340" s="207" t="s">
        <v>1920</v>
      </c>
      <c r="B340" s="208" t="s">
        <v>20</v>
      </c>
      <c r="C340" s="15" t="str">
        <f t="shared" si="5"/>
        <v>63211491</v>
      </c>
      <c r="D340" s="54" t="s">
        <v>1807</v>
      </c>
      <c r="E340" s="60">
        <v>2</v>
      </c>
      <c r="F340" s="60">
        <v>1</v>
      </c>
      <c r="G340" s="60">
        <v>1</v>
      </c>
      <c r="H340" s="54" t="s">
        <v>58</v>
      </c>
      <c r="I340" s="54">
        <v>9</v>
      </c>
      <c r="J340" s="54">
        <v>1</v>
      </c>
      <c r="K340" s="23" t="s">
        <v>1888</v>
      </c>
      <c r="L340" s="95" t="s">
        <v>20</v>
      </c>
    </row>
    <row r="341" spans="1:12" ht="16.5">
      <c r="A341" s="207" t="s">
        <v>1920</v>
      </c>
      <c r="B341" s="208" t="s">
        <v>20</v>
      </c>
      <c r="C341" s="15" t="str">
        <f t="shared" si="5"/>
        <v>63211492</v>
      </c>
      <c r="D341" s="54" t="s">
        <v>1807</v>
      </c>
      <c r="E341" s="60">
        <v>2</v>
      </c>
      <c r="F341" s="60">
        <v>1</v>
      </c>
      <c r="G341" s="60">
        <v>1</v>
      </c>
      <c r="H341" s="54" t="s">
        <v>58</v>
      </c>
      <c r="I341" s="54">
        <v>9</v>
      </c>
      <c r="J341" s="54">
        <v>2</v>
      </c>
      <c r="K341" s="23" t="s">
        <v>1890</v>
      </c>
      <c r="L341" s="95" t="s">
        <v>20</v>
      </c>
    </row>
    <row r="342" spans="1:12" ht="16.5">
      <c r="A342" s="207" t="s">
        <v>1920</v>
      </c>
      <c r="B342" s="208" t="s">
        <v>20</v>
      </c>
      <c r="C342" s="15" t="str">
        <f t="shared" si="5"/>
        <v>63211499</v>
      </c>
      <c r="D342" s="54" t="s">
        <v>1807</v>
      </c>
      <c r="E342" s="60">
        <v>2</v>
      </c>
      <c r="F342" s="60">
        <v>1</v>
      </c>
      <c r="G342" s="60">
        <v>1</v>
      </c>
      <c r="H342" s="54" t="s">
        <v>58</v>
      </c>
      <c r="I342" s="54">
        <v>9</v>
      </c>
      <c r="J342" s="54">
        <v>9</v>
      </c>
      <c r="K342" s="23" t="s">
        <v>1886</v>
      </c>
      <c r="L342" s="95" t="s">
        <v>20</v>
      </c>
    </row>
    <row r="343" spans="1:12" ht="16.5">
      <c r="A343" s="207" t="s">
        <v>1934</v>
      </c>
      <c r="B343" s="208" t="s">
        <v>20</v>
      </c>
      <c r="C343" s="15" t="str">
        <f t="shared" si="5"/>
        <v>632115</v>
      </c>
      <c r="D343" s="54" t="s">
        <v>1807</v>
      </c>
      <c r="E343" s="60">
        <v>2</v>
      </c>
      <c r="F343" s="60">
        <v>1</v>
      </c>
      <c r="G343" s="60">
        <v>1</v>
      </c>
      <c r="H343" s="54" t="s">
        <v>62</v>
      </c>
      <c r="I343" s="54"/>
      <c r="J343" s="54"/>
      <c r="K343" s="34" t="s">
        <v>1935</v>
      </c>
      <c r="L343" s="74" t="s">
        <v>15</v>
      </c>
    </row>
    <row r="344" spans="1:12" ht="16.5">
      <c r="A344" s="207" t="s">
        <v>1934</v>
      </c>
      <c r="B344" s="208" t="s">
        <v>20</v>
      </c>
      <c r="C344" s="15" t="str">
        <f t="shared" si="5"/>
        <v>6321151</v>
      </c>
      <c r="D344" s="54" t="s">
        <v>1807</v>
      </c>
      <c r="E344" s="60">
        <v>2</v>
      </c>
      <c r="F344" s="60">
        <v>1</v>
      </c>
      <c r="G344" s="60">
        <v>1</v>
      </c>
      <c r="H344" s="54" t="s">
        <v>62</v>
      </c>
      <c r="I344" s="54">
        <v>1</v>
      </c>
      <c r="J344" s="54"/>
      <c r="K344" s="32" t="s">
        <v>1870</v>
      </c>
      <c r="L344" s="95" t="s">
        <v>20</v>
      </c>
    </row>
    <row r="345" spans="1:12" ht="16.5">
      <c r="A345" s="207" t="s">
        <v>1934</v>
      </c>
      <c r="B345" s="208" t="s">
        <v>20</v>
      </c>
      <c r="C345" s="15" t="str">
        <f t="shared" si="5"/>
        <v>6321152</v>
      </c>
      <c r="D345" s="54" t="s">
        <v>1807</v>
      </c>
      <c r="E345" s="60">
        <v>2</v>
      </c>
      <c r="F345" s="60">
        <v>1</v>
      </c>
      <c r="G345" s="60">
        <v>1</v>
      </c>
      <c r="H345" s="54" t="s">
        <v>62</v>
      </c>
      <c r="I345" s="54">
        <v>2</v>
      </c>
      <c r="J345" s="54"/>
      <c r="K345" s="32" t="s">
        <v>1872</v>
      </c>
      <c r="L345" s="95" t="s">
        <v>20</v>
      </c>
    </row>
    <row r="346" spans="1:12" ht="16.5">
      <c r="A346" s="207" t="s">
        <v>1934</v>
      </c>
      <c r="B346" s="208" t="s">
        <v>20</v>
      </c>
      <c r="C346" s="15" t="str">
        <f t="shared" si="5"/>
        <v>6321153</v>
      </c>
      <c r="D346" s="54" t="s">
        <v>1807</v>
      </c>
      <c r="E346" s="60">
        <v>2</v>
      </c>
      <c r="F346" s="60">
        <v>1</v>
      </c>
      <c r="G346" s="60">
        <v>1</v>
      </c>
      <c r="H346" s="54" t="s">
        <v>62</v>
      </c>
      <c r="I346" s="54">
        <v>3</v>
      </c>
      <c r="J346" s="54"/>
      <c r="K346" s="32" t="s">
        <v>1874</v>
      </c>
      <c r="L346" s="95" t="s">
        <v>20</v>
      </c>
    </row>
    <row r="347" spans="1:12" ht="16.5">
      <c r="A347" s="207" t="s">
        <v>1934</v>
      </c>
      <c r="B347" s="208" t="s">
        <v>20</v>
      </c>
      <c r="C347" s="15" t="str">
        <f t="shared" si="5"/>
        <v>6321154</v>
      </c>
      <c r="D347" s="54" t="s">
        <v>1807</v>
      </c>
      <c r="E347" s="60">
        <v>2</v>
      </c>
      <c r="F347" s="60">
        <v>1</v>
      </c>
      <c r="G347" s="60">
        <v>1</v>
      </c>
      <c r="H347" s="54" t="s">
        <v>62</v>
      </c>
      <c r="I347" s="54">
        <v>4</v>
      </c>
      <c r="J347" s="54"/>
      <c r="K347" s="32" t="s">
        <v>1876</v>
      </c>
      <c r="L347" s="95" t="s">
        <v>20</v>
      </c>
    </row>
    <row r="348" spans="1:12" ht="16.5">
      <c r="A348" s="207" t="s">
        <v>1934</v>
      </c>
      <c r="B348" s="208" t="s">
        <v>20</v>
      </c>
      <c r="C348" s="15" t="str">
        <f t="shared" si="5"/>
        <v>6321155</v>
      </c>
      <c r="D348" s="54" t="s">
        <v>1807</v>
      </c>
      <c r="E348" s="60">
        <v>2</v>
      </c>
      <c r="F348" s="60">
        <v>1</v>
      </c>
      <c r="G348" s="60">
        <v>1</v>
      </c>
      <c r="H348" s="54" t="s">
        <v>62</v>
      </c>
      <c r="I348" s="54">
        <v>5</v>
      </c>
      <c r="J348" s="54"/>
      <c r="K348" s="32" t="s">
        <v>1878</v>
      </c>
      <c r="L348" s="95" t="s">
        <v>20</v>
      </c>
    </row>
    <row r="349" spans="1:12" ht="16.5">
      <c r="A349" s="207" t="s">
        <v>1934</v>
      </c>
      <c r="B349" s="208" t="s">
        <v>20</v>
      </c>
      <c r="C349" s="15" t="str">
        <f t="shared" si="5"/>
        <v>6321156</v>
      </c>
      <c r="D349" s="54" t="s">
        <v>1807</v>
      </c>
      <c r="E349" s="60">
        <v>2</v>
      </c>
      <c r="F349" s="60">
        <v>1</v>
      </c>
      <c r="G349" s="60">
        <v>1</v>
      </c>
      <c r="H349" s="54" t="s">
        <v>62</v>
      </c>
      <c r="I349" s="54">
        <v>6</v>
      </c>
      <c r="J349" s="54"/>
      <c r="K349" s="32" t="s">
        <v>1880</v>
      </c>
      <c r="L349" s="95" t="s">
        <v>20</v>
      </c>
    </row>
    <row r="350" spans="1:12" ht="16.5">
      <c r="A350" s="207" t="s">
        <v>1934</v>
      </c>
      <c r="B350" s="208" t="s">
        <v>20</v>
      </c>
      <c r="C350" s="15" t="str">
        <f t="shared" si="5"/>
        <v>6321157</v>
      </c>
      <c r="D350" s="54" t="s">
        <v>1807</v>
      </c>
      <c r="E350" s="60">
        <v>2</v>
      </c>
      <c r="F350" s="60">
        <v>1</v>
      </c>
      <c r="G350" s="60">
        <v>1</v>
      </c>
      <c r="H350" s="54" t="s">
        <v>62</v>
      </c>
      <c r="I350" s="54">
        <v>7</v>
      </c>
      <c r="J350" s="54"/>
      <c r="K350" s="32" t="s">
        <v>1882</v>
      </c>
      <c r="L350" s="95" t="s">
        <v>20</v>
      </c>
    </row>
    <row r="351" spans="1:12" ht="16.5">
      <c r="A351" s="207" t="s">
        <v>1934</v>
      </c>
      <c r="B351" s="208" t="s">
        <v>20</v>
      </c>
      <c r="C351" s="15" t="str">
        <f t="shared" si="5"/>
        <v>6321158</v>
      </c>
      <c r="D351" s="54" t="s">
        <v>1807</v>
      </c>
      <c r="E351" s="60">
        <v>2</v>
      </c>
      <c r="F351" s="60">
        <v>1</v>
      </c>
      <c r="G351" s="60">
        <v>1</v>
      </c>
      <c r="H351" s="54" t="s">
        <v>62</v>
      </c>
      <c r="I351" s="54">
        <v>8</v>
      </c>
      <c r="J351" s="54"/>
      <c r="K351" s="32" t="s">
        <v>1884</v>
      </c>
      <c r="L351" s="95" t="s">
        <v>20</v>
      </c>
    </row>
    <row r="352" spans="1:12" ht="16.5">
      <c r="A352" s="207" t="s">
        <v>1934</v>
      </c>
      <c r="B352" s="208" t="s">
        <v>20</v>
      </c>
      <c r="C352" s="15" t="str">
        <f t="shared" si="5"/>
        <v>6321159</v>
      </c>
      <c r="D352" s="54" t="s">
        <v>1807</v>
      </c>
      <c r="E352" s="60">
        <v>2</v>
      </c>
      <c r="F352" s="60">
        <v>1</v>
      </c>
      <c r="G352" s="60">
        <v>1</v>
      </c>
      <c r="H352" s="54" t="s">
        <v>62</v>
      </c>
      <c r="I352" s="54">
        <v>9</v>
      </c>
      <c r="J352" s="54"/>
      <c r="K352" s="32" t="s">
        <v>1886</v>
      </c>
      <c r="L352" s="95" t="s">
        <v>15</v>
      </c>
    </row>
    <row r="353" spans="1:12" ht="16.5">
      <c r="A353" s="207" t="s">
        <v>1934</v>
      </c>
      <c r="B353" s="208" t="s">
        <v>20</v>
      </c>
      <c r="C353" s="15" t="str">
        <f t="shared" si="5"/>
        <v>63211591</v>
      </c>
      <c r="D353" s="54" t="s">
        <v>1807</v>
      </c>
      <c r="E353" s="60">
        <v>2</v>
      </c>
      <c r="F353" s="60">
        <v>1</v>
      </c>
      <c r="G353" s="60">
        <v>1</v>
      </c>
      <c r="H353" s="54" t="s">
        <v>62</v>
      </c>
      <c r="I353" s="54">
        <v>9</v>
      </c>
      <c r="J353" s="54">
        <v>1</v>
      </c>
      <c r="K353" s="23" t="s">
        <v>1888</v>
      </c>
      <c r="L353" s="95" t="s">
        <v>20</v>
      </c>
    </row>
    <row r="354" spans="1:12" ht="16.5">
      <c r="A354" s="207" t="s">
        <v>1934</v>
      </c>
      <c r="B354" s="208" t="s">
        <v>20</v>
      </c>
      <c r="C354" s="15" t="str">
        <f t="shared" si="5"/>
        <v>63211592</v>
      </c>
      <c r="D354" s="54" t="s">
        <v>1807</v>
      </c>
      <c r="E354" s="60">
        <v>2</v>
      </c>
      <c r="F354" s="60">
        <v>1</v>
      </c>
      <c r="G354" s="60">
        <v>1</v>
      </c>
      <c r="H354" s="54" t="s">
        <v>62</v>
      </c>
      <c r="I354" s="54">
        <v>9</v>
      </c>
      <c r="J354" s="54">
        <v>2</v>
      </c>
      <c r="K354" s="23" t="s">
        <v>1890</v>
      </c>
      <c r="L354" s="95" t="s">
        <v>20</v>
      </c>
    </row>
    <row r="355" spans="1:12" ht="16.5">
      <c r="A355" s="207" t="s">
        <v>1934</v>
      </c>
      <c r="B355" s="208" t="s">
        <v>20</v>
      </c>
      <c r="C355" s="15" t="str">
        <f t="shared" si="5"/>
        <v>63211599</v>
      </c>
      <c r="D355" s="54" t="s">
        <v>1807</v>
      </c>
      <c r="E355" s="60">
        <v>2</v>
      </c>
      <c r="F355" s="60">
        <v>1</v>
      </c>
      <c r="G355" s="60">
        <v>1</v>
      </c>
      <c r="H355" s="54" t="s">
        <v>62</v>
      </c>
      <c r="I355" s="54">
        <v>9</v>
      </c>
      <c r="J355" s="54">
        <v>9</v>
      </c>
      <c r="K355" s="23" t="s">
        <v>1886</v>
      </c>
      <c r="L355" s="95" t="s">
        <v>20</v>
      </c>
    </row>
    <row r="356" spans="1:12" ht="16.5">
      <c r="A356" s="207" t="s">
        <v>1952</v>
      </c>
      <c r="B356" s="208" t="s">
        <v>20</v>
      </c>
      <c r="C356" s="15" t="str">
        <f t="shared" si="5"/>
        <v>632119</v>
      </c>
      <c r="D356" s="54" t="s">
        <v>1807</v>
      </c>
      <c r="E356" s="60">
        <v>2</v>
      </c>
      <c r="F356" s="60">
        <v>1</v>
      </c>
      <c r="G356" s="60">
        <v>1</v>
      </c>
      <c r="H356" s="54" t="s">
        <v>203</v>
      </c>
      <c r="I356" s="54"/>
      <c r="J356" s="54"/>
      <c r="K356" s="36" t="s">
        <v>1953</v>
      </c>
      <c r="L356" s="74" t="s">
        <v>15</v>
      </c>
    </row>
    <row r="357" spans="1:12" ht="16.5">
      <c r="A357" s="207" t="s">
        <v>1952</v>
      </c>
      <c r="B357" s="208" t="s">
        <v>20</v>
      </c>
      <c r="C357" s="15" t="str">
        <f t="shared" si="5"/>
        <v>6321191</v>
      </c>
      <c r="D357" s="54" t="s">
        <v>1807</v>
      </c>
      <c r="E357" s="60">
        <v>2</v>
      </c>
      <c r="F357" s="60">
        <v>1</v>
      </c>
      <c r="G357" s="60">
        <v>1</v>
      </c>
      <c r="H357" s="54" t="s">
        <v>203</v>
      </c>
      <c r="I357" s="54">
        <v>1</v>
      </c>
      <c r="J357" s="54"/>
      <c r="K357" s="32" t="s">
        <v>1870</v>
      </c>
      <c r="L357" s="95" t="s">
        <v>20</v>
      </c>
    </row>
    <row r="358" spans="1:12" ht="16.5">
      <c r="A358" s="207" t="s">
        <v>1952</v>
      </c>
      <c r="B358" s="208" t="s">
        <v>20</v>
      </c>
      <c r="C358" s="15" t="str">
        <f t="shared" si="5"/>
        <v>6321192</v>
      </c>
      <c r="D358" s="54" t="s">
        <v>1807</v>
      </c>
      <c r="E358" s="60">
        <v>2</v>
      </c>
      <c r="F358" s="60">
        <v>1</v>
      </c>
      <c r="G358" s="60">
        <v>1</v>
      </c>
      <c r="H358" s="54" t="s">
        <v>203</v>
      </c>
      <c r="I358" s="54">
        <v>2</v>
      </c>
      <c r="J358" s="54"/>
      <c r="K358" s="32" t="s">
        <v>1872</v>
      </c>
      <c r="L358" s="95" t="s">
        <v>20</v>
      </c>
    </row>
    <row r="359" spans="1:12" ht="16.5">
      <c r="A359" s="207" t="s">
        <v>1952</v>
      </c>
      <c r="B359" s="208" t="s">
        <v>20</v>
      </c>
      <c r="C359" s="15" t="str">
        <f t="shared" si="5"/>
        <v>6321193</v>
      </c>
      <c r="D359" s="54" t="s">
        <v>1807</v>
      </c>
      <c r="E359" s="60">
        <v>2</v>
      </c>
      <c r="F359" s="60">
        <v>1</v>
      </c>
      <c r="G359" s="60">
        <v>1</v>
      </c>
      <c r="H359" s="54" t="s">
        <v>203</v>
      </c>
      <c r="I359" s="54">
        <v>3</v>
      </c>
      <c r="J359" s="54"/>
      <c r="K359" s="32" t="s">
        <v>1874</v>
      </c>
      <c r="L359" s="95" t="s">
        <v>20</v>
      </c>
    </row>
    <row r="360" spans="1:12" ht="16.5">
      <c r="A360" s="207" t="s">
        <v>1952</v>
      </c>
      <c r="B360" s="208" t="s">
        <v>20</v>
      </c>
      <c r="C360" s="15" t="str">
        <f t="shared" si="5"/>
        <v>6321194</v>
      </c>
      <c r="D360" s="54" t="s">
        <v>1807</v>
      </c>
      <c r="E360" s="60">
        <v>2</v>
      </c>
      <c r="F360" s="60">
        <v>1</v>
      </c>
      <c r="G360" s="60">
        <v>1</v>
      </c>
      <c r="H360" s="54" t="s">
        <v>203</v>
      </c>
      <c r="I360" s="54">
        <v>4</v>
      </c>
      <c r="J360" s="54"/>
      <c r="K360" s="32" t="s">
        <v>1876</v>
      </c>
      <c r="L360" s="95" t="s">
        <v>20</v>
      </c>
    </row>
    <row r="361" spans="1:12" ht="16.5">
      <c r="A361" s="207" t="s">
        <v>1952</v>
      </c>
      <c r="B361" s="208" t="s">
        <v>20</v>
      </c>
      <c r="C361" s="15" t="str">
        <f t="shared" si="5"/>
        <v>6321195</v>
      </c>
      <c r="D361" s="54" t="s">
        <v>1807</v>
      </c>
      <c r="E361" s="60">
        <v>2</v>
      </c>
      <c r="F361" s="60">
        <v>1</v>
      </c>
      <c r="G361" s="60">
        <v>1</v>
      </c>
      <c r="H361" s="54" t="s">
        <v>203</v>
      </c>
      <c r="I361" s="54">
        <v>5</v>
      </c>
      <c r="J361" s="54"/>
      <c r="K361" s="32" t="s">
        <v>1878</v>
      </c>
      <c r="L361" s="95" t="s">
        <v>20</v>
      </c>
    </row>
    <row r="362" spans="1:12" ht="16.5">
      <c r="A362" s="207" t="s">
        <v>1952</v>
      </c>
      <c r="B362" s="208" t="s">
        <v>20</v>
      </c>
      <c r="C362" s="15" t="str">
        <f t="shared" si="5"/>
        <v>6321196</v>
      </c>
      <c r="D362" s="54" t="s">
        <v>1807</v>
      </c>
      <c r="E362" s="60">
        <v>2</v>
      </c>
      <c r="F362" s="60">
        <v>1</v>
      </c>
      <c r="G362" s="60">
        <v>1</v>
      </c>
      <c r="H362" s="54" t="s">
        <v>203</v>
      </c>
      <c r="I362" s="54">
        <v>6</v>
      </c>
      <c r="J362" s="54"/>
      <c r="K362" s="32" t="s">
        <v>1880</v>
      </c>
      <c r="L362" s="95" t="s">
        <v>20</v>
      </c>
    </row>
    <row r="363" spans="1:12" ht="16.5">
      <c r="A363" s="207" t="s">
        <v>1952</v>
      </c>
      <c r="B363" s="208" t="s">
        <v>20</v>
      </c>
      <c r="C363" s="15" t="str">
        <f t="shared" si="5"/>
        <v>6321197</v>
      </c>
      <c r="D363" s="54" t="s">
        <v>1807</v>
      </c>
      <c r="E363" s="60">
        <v>2</v>
      </c>
      <c r="F363" s="60">
        <v>1</v>
      </c>
      <c r="G363" s="60">
        <v>1</v>
      </c>
      <c r="H363" s="54" t="s">
        <v>203</v>
      </c>
      <c r="I363" s="54">
        <v>7</v>
      </c>
      <c r="J363" s="54"/>
      <c r="K363" s="32" t="s">
        <v>1882</v>
      </c>
      <c r="L363" s="95" t="s">
        <v>20</v>
      </c>
    </row>
    <row r="364" spans="1:12" ht="16.5">
      <c r="A364" s="207" t="s">
        <v>1952</v>
      </c>
      <c r="B364" s="208" t="s">
        <v>20</v>
      </c>
      <c r="C364" s="15" t="str">
        <f t="shared" si="5"/>
        <v>6321198</v>
      </c>
      <c r="D364" s="54" t="s">
        <v>1807</v>
      </c>
      <c r="E364" s="60">
        <v>2</v>
      </c>
      <c r="F364" s="60">
        <v>1</v>
      </c>
      <c r="G364" s="60">
        <v>1</v>
      </c>
      <c r="H364" s="54" t="s">
        <v>203</v>
      </c>
      <c r="I364" s="54">
        <v>8</v>
      </c>
      <c r="J364" s="54"/>
      <c r="K364" s="32" t="s">
        <v>1884</v>
      </c>
      <c r="L364" s="95" t="s">
        <v>20</v>
      </c>
    </row>
    <row r="365" spans="1:12" ht="16.5">
      <c r="A365" s="209" t="s">
        <v>1952</v>
      </c>
      <c r="B365" s="210" t="s">
        <v>20</v>
      </c>
      <c r="C365" s="202" t="str">
        <f t="shared" si="5"/>
        <v>6321199</v>
      </c>
      <c r="D365" s="203" t="s">
        <v>1807</v>
      </c>
      <c r="E365" s="204">
        <v>2</v>
      </c>
      <c r="F365" s="204">
        <v>1</v>
      </c>
      <c r="G365" s="204">
        <v>1</v>
      </c>
      <c r="H365" s="203" t="s">
        <v>203</v>
      </c>
      <c r="I365" s="203">
        <v>9</v>
      </c>
      <c r="J365" s="203"/>
      <c r="K365" s="211" t="s">
        <v>1886</v>
      </c>
      <c r="L365" s="206" t="s">
        <v>15</v>
      </c>
    </row>
    <row r="366" spans="1:12" ht="16.5">
      <c r="A366" s="209" t="s">
        <v>1952</v>
      </c>
      <c r="B366" s="210" t="s">
        <v>20</v>
      </c>
      <c r="C366" s="202" t="str">
        <f t="shared" si="5"/>
        <v>63211991</v>
      </c>
      <c r="D366" s="203" t="s">
        <v>1807</v>
      </c>
      <c r="E366" s="204">
        <v>2</v>
      </c>
      <c r="F366" s="204">
        <v>1</v>
      </c>
      <c r="G366" s="204">
        <v>1</v>
      </c>
      <c r="H366" s="203" t="s">
        <v>203</v>
      </c>
      <c r="I366" s="203">
        <v>9</v>
      </c>
      <c r="J366" s="203">
        <v>1</v>
      </c>
      <c r="K366" s="212" t="s">
        <v>1888</v>
      </c>
      <c r="L366" s="206" t="s">
        <v>20</v>
      </c>
    </row>
    <row r="367" spans="1:12" ht="16.5">
      <c r="A367" s="207" t="s">
        <v>1952</v>
      </c>
      <c r="B367" s="208" t="s">
        <v>20</v>
      </c>
      <c r="C367" s="15" t="str">
        <f t="shared" si="5"/>
        <v>63211992</v>
      </c>
      <c r="D367" s="54" t="s">
        <v>1807</v>
      </c>
      <c r="E367" s="60">
        <v>2</v>
      </c>
      <c r="F367" s="60">
        <v>1</v>
      </c>
      <c r="G367" s="60">
        <v>1</v>
      </c>
      <c r="H367" s="54" t="s">
        <v>203</v>
      </c>
      <c r="I367" s="54">
        <v>9</v>
      </c>
      <c r="J367" s="54">
        <v>2</v>
      </c>
      <c r="K367" s="23" t="s">
        <v>1890</v>
      </c>
      <c r="L367" s="95" t="s">
        <v>20</v>
      </c>
    </row>
    <row r="368" spans="1:12" ht="16.5">
      <c r="A368" s="207" t="s">
        <v>1952</v>
      </c>
      <c r="B368" s="208" t="s">
        <v>20</v>
      </c>
      <c r="C368" s="15" t="str">
        <f t="shared" si="5"/>
        <v>63211999</v>
      </c>
      <c r="D368" s="54" t="s">
        <v>1807</v>
      </c>
      <c r="E368" s="60">
        <v>2</v>
      </c>
      <c r="F368" s="60">
        <v>1</v>
      </c>
      <c r="G368" s="60">
        <v>1</v>
      </c>
      <c r="H368" s="54" t="s">
        <v>203</v>
      </c>
      <c r="I368" s="54">
        <v>9</v>
      </c>
      <c r="J368" s="54">
        <v>9</v>
      </c>
      <c r="K368" s="23" t="s">
        <v>1886</v>
      </c>
      <c r="L368" s="95" t="s">
        <v>20</v>
      </c>
    </row>
    <row r="369" spans="1:12" ht="16.5">
      <c r="A369" s="207" t="s">
        <v>1966</v>
      </c>
      <c r="B369" s="208" t="s">
        <v>20</v>
      </c>
      <c r="C369" s="15" t="str">
        <f t="shared" si="5"/>
        <v>63212</v>
      </c>
      <c r="D369" s="54" t="s">
        <v>1807</v>
      </c>
      <c r="E369" s="60">
        <v>2</v>
      </c>
      <c r="F369" s="60">
        <v>1</v>
      </c>
      <c r="G369" s="54" t="s">
        <v>23</v>
      </c>
      <c r="H369" s="54"/>
      <c r="I369" s="54"/>
      <c r="J369" s="54"/>
      <c r="K369" s="37" t="s">
        <v>1816</v>
      </c>
      <c r="L369" s="95" t="s">
        <v>15</v>
      </c>
    </row>
    <row r="370" spans="1:12" ht="16.5">
      <c r="A370" s="207" t="s">
        <v>1966</v>
      </c>
      <c r="B370" s="208" t="s">
        <v>20</v>
      </c>
      <c r="C370" s="15" t="str">
        <f t="shared" si="5"/>
        <v>632121</v>
      </c>
      <c r="D370" s="54" t="s">
        <v>1807</v>
      </c>
      <c r="E370" s="60">
        <v>2</v>
      </c>
      <c r="F370" s="60">
        <v>1</v>
      </c>
      <c r="G370" s="54" t="s">
        <v>23</v>
      </c>
      <c r="H370" s="54">
        <v>1</v>
      </c>
      <c r="I370" s="54"/>
      <c r="J370" s="54"/>
      <c r="K370" s="32" t="s">
        <v>1870</v>
      </c>
      <c r="L370" s="95" t="s">
        <v>20</v>
      </c>
    </row>
    <row r="371" spans="1:12" ht="16.5">
      <c r="A371" s="207" t="s">
        <v>1966</v>
      </c>
      <c r="B371" s="208" t="s">
        <v>20</v>
      </c>
      <c r="C371" s="15" t="str">
        <f t="shared" si="5"/>
        <v>632122</v>
      </c>
      <c r="D371" s="54" t="s">
        <v>1807</v>
      </c>
      <c r="E371" s="60">
        <v>2</v>
      </c>
      <c r="F371" s="60">
        <v>1</v>
      </c>
      <c r="G371" s="54" t="s">
        <v>23</v>
      </c>
      <c r="H371" s="54">
        <v>2</v>
      </c>
      <c r="I371" s="54"/>
      <c r="J371" s="54"/>
      <c r="K371" s="32" t="s">
        <v>1872</v>
      </c>
      <c r="L371" s="95" t="s">
        <v>20</v>
      </c>
    </row>
    <row r="372" spans="1:12" ht="16.5">
      <c r="A372" s="207" t="s">
        <v>1966</v>
      </c>
      <c r="B372" s="208" t="s">
        <v>20</v>
      </c>
      <c r="C372" s="15" t="str">
        <f t="shared" si="5"/>
        <v>632123</v>
      </c>
      <c r="D372" s="54" t="s">
        <v>1807</v>
      </c>
      <c r="E372" s="60">
        <v>2</v>
      </c>
      <c r="F372" s="60">
        <v>1</v>
      </c>
      <c r="G372" s="54" t="s">
        <v>23</v>
      </c>
      <c r="H372" s="54">
        <v>3</v>
      </c>
      <c r="I372" s="54"/>
      <c r="J372" s="54"/>
      <c r="K372" s="32" t="s">
        <v>1874</v>
      </c>
      <c r="L372" s="95" t="s">
        <v>20</v>
      </c>
    </row>
    <row r="373" spans="1:12" ht="16.5">
      <c r="A373" s="207" t="s">
        <v>1966</v>
      </c>
      <c r="B373" s="208" t="s">
        <v>20</v>
      </c>
      <c r="C373" s="15" t="str">
        <f t="shared" si="5"/>
        <v>632124</v>
      </c>
      <c r="D373" s="54" t="s">
        <v>1807</v>
      </c>
      <c r="E373" s="60">
        <v>2</v>
      </c>
      <c r="F373" s="60">
        <v>1</v>
      </c>
      <c r="G373" s="54" t="s">
        <v>23</v>
      </c>
      <c r="H373" s="54">
        <v>4</v>
      </c>
      <c r="I373" s="54"/>
      <c r="J373" s="54"/>
      <c r="K373" s="32" t="s">
        <v>1876</v>
      </c>
      <c r="L373" s="95" t="s">
        <v>20</v>
      </c>
    </row>
    <row r="374" spans="1:12" ht="16.5">
      <c r="A374" s="207" t="s">
        <v>1966</v>
      </c>
      <c r="B374" s="208" t="s">
        <v>20</v>
      </c>
      <c r="C374" s="15" t="str">
        <f t="shared" si="5"/>
        <v>632125</v>
      </c>
      <c r="D374" s="54" t="s">
        <v>1807</v>
      </c>
      <c r="E374" s="60">
        <v>2</v>
      </c>
      <c r="F374" s="60">
        <v>1</v>
      </c>
      <c r="G374" s="54" t="s">
        <v>23</v>
      </c>
      <c r="H374" s="54">
        <v>5</v>
      </c>
      <c r="I374" s="54"/>
      <c r="J374" s="54"/>
      <c r="K374" s="32" t="s">
        <v>1878</v>
      </c>
      <c r="L374" s="95" t="s">
        <v>20</v>
      </c>
    </row>
    <row r="375" spans="1:12" ht="16.5">
      <c r="A375" s="207" t="s">
        <v>1966</v>
      </c>
      <c r="B375" s="208" t="s">
        <v>20</v>
      </c>
      <c r="C375" s="15" t="str">
        <f t="shared" si="5"/>
        <v>632126</v>
      </c>
      <c r="D375" s="54" t="s">
        <v>1807</v>
      </c>
      <c r="E375" s="60">
        <v>2</v>
      </c>
      <c r="F375" s="60">
        <v>1</v>
      </c>
      <c r="G375" s="54" t="s">
        <v>23</v>
      </c>
      <c r="H375" s="54">
        <v>6</v>
      </c>
      <c r="I375" s="54"/>
      <c r="J375" s="54"/>
      <c r="K375" s="32" t="s">
        <v>1880</v>
      </c>
      <c r="L375" s="95" t="s">
        <v>20</v>
      </c>
    </row>
    <row r="376" spans="1:12" ht="16.5">
      <c r="A376" s="207" t="s">
        <v>1966</v>
      </c>
      <c r="B376" s="208" t="s">
        <v>20</v>
      </c>
      <c r="C376" s="15" t="str">
        <f t="shared" si="5"/>
        <v>632127</v>
      </c>
      <c r="D376" s="54" t="s">
        <v>1807</v>
      </c>
      <c r="E376" s="60">
        <v>2</v>
      </c>
      <c r="F376" s="60">
        <v>1</v>
      </c>
      <c r="G376" s="54" t="s">
        <v>23</v>
      </c>
      <c r="H376" s="54">
        <v>7</v>
      </c>
      <c r="I376" s="54"/>
      <c r="J376" s="54"/>
      <c r="K376" s="32" t="s">
        <v>1882</v>
      </c>
      <c r="L376" s="95" t="s">
        <v>20</v>
      </c>
    </row>
    <row r="377" spans="1:12" ht="16.5">
      <c r="A377" s="207" t="s">
        <v>1966</v>
      </c>
      <c r="B377" s="208" t="s">
        <v>20</v>
      </c>
      <c r="C377" s="15" t="str">
        <f t="shared" si="5"/>
        <v>632128</v>
      </c>
      <c r="D377" s="54" t="s">
        <v>1807</v>
      </c>
      <c r="E377" s="60">
        <v>2</v>
      </c>
      <c r="F377" s="60">
        <v>1</v>
      </c>
      <c r="G377" s="54" t="s">
        <v>23</v>
      </c>
      <c r="H377" s="54">
        <v>8</v>
      </c>
      <c r="I377" s="54"/>
      <c r="J377" s="54"/>
      <c r="K377" s="32" t="s">
        <v>1884</v>
      </c>
      <c r="L377" s="95" t="s">
        <v>20</v>
      </c>
    </row>
    <row r="378" spans="1:12" ht="16.5">
      <c r="A378" s="207" t="s">
        <v>1966</v>
      </c>
      <c r="B378" s="208" t="s">
        <v>20</v>
      </c>
      <c r="C378" s="15" t="str">
        <f t="shared" si="5"/>
        <v>632129</v>
      </c>
      <c r="D378" s="54" t="s">
        <v>1807</v>
      </c>
      <c r="E378" s="60">
        <v>2</v>
      </c>
      <c r="F378" s="60">
        <v>1</v>
      </c>
      <c r="G378" s="54" t="s">
        <v>23</v>
      </c>
      <c r="H378" s="54">
        <v>9</v>
      </c>
      <c r="I378" s="54"/>
      <c r="J378" s="54"/>
      <c r="K378" s="32" t="s">
        <v>1886</v>
      </c>
      <c r="L378" s="95" t="s">
        <v>15</v>
      </c>
    </row>
    <row r="379" spans="1:12" ht="16.5">
      <c r="A379" s="207" t="s">
        <v>1966</v>
      </c>
      <c r="B379" s="208" t="s">
        <v>20</v>
      </c>
      <c r="C379" s="15" t="str">
        <f t="shared" si="5"/>
        <v>6321291</v>
      </c>
      <c r="D379" s="54" t="s">
        <v>1807</v>
      </c>
      <c r="E379" s="60">
        <v>2</v>
      </c>
      <c r="F379" s="60">
        <v>1</v>
      </c>
      <c r="G379" s="54" t="s">
        <v>23</v>
      </c>
      <c r="H379" s="54">
        <v>9</v>
      </c>
      <c r="I379" s="54">
        <v>1</v>
      </c>
      <c r="J379" s="54"/>
      <c r="K379" s="23" t="s">
        <v>1888</v>
      </c>
      <c r="L379" s="95" t="s">
        <v>20</v>
      </c>
    </row>
    <row r="380" spans="1:12" ht="16.5">
      <c r="A380" s="207" t="s">
        <v>1966</v>
      </c>
      <c r="B380" s="208" t="s">
        <v>20</v>
      </c>
      <c r="C380" s="15" t="str">
        <f t="shared" si="5"/>
        <v>6321292</v>
      </c>
      <c r="D380" s="54" t="s">
        <v>1807</v>
      </c>
      <c r="E380" s="60">
        <v>2</v>
      </c>
      <c r="F380" s="60">
        <v>1</v>
      </c>
      <c r="G380" s="54" t="s">
        <v>23</v>
      </c>
      <c r="H380" s="54">
        <v>9</v>
      </c>
      <c r="I380" s="54">
        <v>2</v>
      </c>
      <c r="J380" s="54"/>
      <c r="K380" s="23" t="s">
        <v>1890</v>
      </c>
      <c r="L380" s="95" t="s">
        <v>20</v>
      </c>
    </row>
    <row r="381" spans="1:12" ht="16.5">
      <c r="A381" s="207" t="s">
        <v>1966</v>
      </c>
      <c r="B381" s="208" t="s">
        <v>20</v>
      </c>
      <c r="C381" s="15" t="str">
        <f t="shared" si="5"/>
        <v>6321299</v>
      </c>
      <c r="D381" s="54" t="s">
        <v>1807</v>
      </c>
      <c r="E381" s="60">
        <v>2</v>
      </c>
      <c r="F381" s="60">
        <v>1</v>
      </c>
      <c r="G381" s="54" t="s">
        <v>23</v>
      </c>
      <c r="H381" s="54">
        <v>9</v>
      </c>
      <c r="I381" s="54">
        <v>9</v>
      </c>
      <c r="J381" s="54"/>
      <c r="K381" s="23" t="s">
        <v>1886</v>
      </c>
      <c r="L381" s="95" t="s">
        <v>20</v>
      </c>
    </row>
    <row r="382" spans="1:12" ht="16.5">
      <c r="A382" s="207" t="s">
        <v>1979</v>
      </c>
      <c r="B382" s="208" t="s">
        <v>20</v>
      </c>
      <c r="C382" s="15" t="str">
        <f t="shared" si="5"/>
        <v>63213</v>
      </c>
      <c r="D382" s="54" t="s">
        <v>1807</v>
      </c>
      <c r="E382" s="60">
        <v>2</v>
      </c>
      <c r="F382" s="60">
        <v>1</v>
      </c>
      <c r="G382" s="54" t="s">
        <v>27</v>
      </c>
      <c r="H382" s="54"/>
      <c r="I382" s="54"/>
      <c r="J382" s="54"/>
      <c r="K382" s="37" t="s">
        <v>1818</v>
      </c>
      <c r="L382" s="95" t="s">
        <v>15</v>
      </c>
    </row>
    <row r="383" spans="1:12" ht="16.5">
      <c r="A383" s="207" t="s">
        <v>1979</v>
      </c>
      <c r="B383" s="208" t="s">
        <v>20</v>
      </c>
      <c r="C383" s="15" t="str">
        <f t="shared" si="5"/>
        <v>632131</v>
      </c>
      <c r="D383" s="54" t="s">
        <v>1807</v>
      </c>
      <c r="E383" s="60">
        <v>2</v>
      </c>
      <c r="F383" s="60">
        <v>1</v>
      </c>
      <c r="G383" s="54" t="s">
        <v>27</v>
      </c>
      <c r="H383" s="54">
        <v>1</v>
      </c>
      <c r="I383" s="54"/>
      <c r="J383" s="54"/>
      <c r="K383" s="32" t="s">
        <v>1870</v>
      </c>
      <c r="L383" s="95" t="s">
        <v>20</v>
      </c>
    </row>
    <row r="384" spans="1:12" ht="16.5">
      <c r="A384" s="207" t="s">
        <v>1979</v>
      </c>
      <c r="B384" s="208" t="s">
        <v>20</v>
      </c>
      <c r="C384" s="15" t="str">
        <f t="shared" si="5"/>
        <v>632132</v>
      </c>
      <c r="D384" s="54" t="s">
        <v>1807</v>
      </c>
      <c r="E384" s="60">
        <v>2</v>
      </c>
      <c r="F384" s="60">
        <v>1</v>
      </c>
      <c r="G384" s="54" t="s">
        <v>27</v>
      </c>
      <c r="H384" s="54">
        <v>2</v>
      </c>
      <c r="I384" s="54"/>
      <c r="J384" s="54"/>
      <c r="K384" s="32" t="s">
        <v>1872</v>
      </c>
      <c r="L384" s="95" t="s">
        <v>20</v>
      </c>
    </row>
    <row r="385" spans="1:12" ht="16.5">
      <c r="A385" s="207" t="s">
        <v>1979</v>
      </c>
      <c r="B385" s="208" t="s">
        <v>20</v>
      </c>
      <c r="C385" s="15" t="str">
        <f t="shared" si="5"/>
        <v>632133</v>
      </c>
      <c r="D385" s="54" t="s">
        <v>1807</v>
      </c>
      <c r="E385" s="60">
        <v>2</v>
      </c>
      <c r="F385" s="60">
        <v>1</v>
      </c>
      <c r="G385" s="54" t="s">
        <v>27</v>
      </c>
      <c r="H385" s="54">
        <v>3</v>
      </c>
      <c r="I385" s="54"/>
      <c r="J385" s="54"/>
      <c r="K385" s="32" t="s">
        <v>1874</v>
      </c>
      <c r="L385" s="95" t="s">
        <v>20</v>
      </c>
    </row>
    <row r="386" spans="1:12" ht="16.5">
      <c r="A386" s="207" t="s">
        <v>1979</v>
      </c>
      <c r="B386" s="208" t="s">
        <v>20</v>
      </c>
      <c r="C386" s="15" t="str">
        <f t="shared" si="5"/>
        <v>632134</v>
      </c>
      <c r="D386" s="54" t="s">
        <v>1807</v>
      </c>
      <c r="E386" s="60">
        <v>2</v>
      </c>
      <c r="F386" s="60">
        <v>1</v>
      </c>
      <c r="G386" s="54" t="s">
        <v>27</v>
      </c>
      <c r="H386" s="54">
        <v>4</v>
      </c>
      <c r="I386" s="54"/>
      <c r="J386" s="54"/>
      <c r="K386" s="32" t="s">
        <v>1876</v>
      </c>
      <c r="L386" s="95" t="s">
        <v>20</v>
      </c>
    </row>
    <row r="387" spans="1:12" ht="16.5">
      <c r="A387" s="207" t="s">
        <v>1979</v>
      </c>
      <c r="B387" s="208" t="s">
        <v>20</v>
      </c>
      <c r="C387" s="15" t="str">
        <f t="shared" si="5"/>
        <v>632135</v>
      </c>
      <c r="D387" s="54" t="s">
        <v>1807</v>
      </c>
      <c r="E387" s="60">
        <v>2</v>
      </c>
      <c r="F387" s="60">
        <v>1</v>
      </c>
      <c r="G387" s="54" t="s">
        <v>27</v>
      </c>
      <c r="H387" s="54">
        <v>5</v>
      </c>
      <c r="I387" s="54"/>
      <c r="J387" s="54"/>
      <c r="K387" s="32" t="s">
        <v>1878</v>
      </c>
      <c r="L387" s="95" t="s">
        <v>20</v>
      </c>
    </row>
    <row r="388" spans="1:12" ht="16.5">
      <c r="A388" s="207" t="s">
        <v>1979</v>
      </c>
      <c r="B388" s="208" t="s">
        <v>20</v>
      </c>
      <c r="C388" s="15" t="str">
        <f t="shared" si="5"/>
        <v>632136</v>
      </c>
      <c r="D388" s="54" t="s">
        <v>1807</v>
      </c>
      <c r="E388" s="60">
        <v>2</v>
      </c>
      <c r="F388" s="60">
        <v>1</v>
      </c>
      <c r="G388" s="54" t="s">
        <v>27</v>
      </c>
      <c r="H388" s="54">
        <v>6</v>
      </c>
      <c r="I388" s="54"/>
      <c r="J388" s="54"/>
      <c r="K388" s="32" t="s">
        <v>1880</v>
      </c>
      <c r="L388" s="95" t="s">
        <v>20</v>
      </c>
    </row>
    <row r="389" spans="1:12" ht="16.5">
      <c r="A389" s="207" t="s">
        <v>1979</v>
      </c>
      <c r="B389" s="208" t="s">
        <v>20</v>
      </c>
      <c r="C389" s="15" t="str">
        <f t="shared" si="5"/>
        <v>632137</v>
      </c>
      <c r="D389" s="54" t="s">
        <v>1807</v>
      </c>
      <c r="E389" s="60">
        <v>2</v>
      </c>
      <c r="F389" s="60">
        <v>1</v>
      </c>
      <c r="G389" s="54" t="s">
        <v>27</v>
      </c>
      <c r="H389" s="54">
        <v>7</v>
      </c>
      <c r="I389" s="54"/>
      <c r="J389" s="54"/>
      <c r="K389" s="32" t="s">
        <v>1882</v>
      </c>
      <c r="L389" s="95" t="s">
        <v>20</v>
      </c>
    </row>
    <row r="390" spans="1:12" ht="16.5">
      <c r="A390" s="207" t="s">
        <v>1979</v>
      </c>
      <c r="B390" s="208" t="s">
        <v>20</v>
      </c>
      <c r="C390" s="15" t="str">
        <f t="shared" si="5"/>
        <v>632138</v>
      </c>
      <c r="D390" s="54" t="s">
        <v>1807</v>
      </c>
      <c r="E390" s="60">
        <v>2</v>
      </c>
      <c r="F390" s="60">
        <v>1</v>
      </c>
      <c r="G390" s="54" t="s">
        <v>27</v>
      </c>
      <c r="H390" s="54">
        <v>8</v>
      </c>
      <c r="I390" s="54"/>
      <c r="J390" s="54"/>
      <c r="K390" s="32" t="s">
        <v>1884</v>
      </c>
      <c r="L390" s="95" t="s">
        <v>20</v>
      </c>
    </row>
    <row r="391" spans="1:12" ht="16.5">
      <c r="A391" s="207" t="s">
        <v>1979</v>
      </c>
      <c r="B391" s="208" t="s">
        <v>20</v>
      </c>
      <c r="C391" s="15" t="str">
        <f t="shared" ref="C391:C454" si="6">CONCATENATE(D391,E391,F391,G391,H391,I391,J391)</f>
        <v>632139</v>
      </c>
      <c r="D391" s="54" t="s">
        <v>1807</v>
      </c>
      <c r="E391" s="60">
        <v>2</v>
      </c>
      <c r="F391" s="60">
        <v>1</v>
      </c>
      <c r="G391" s="54" t="s">
        <v>27</v>
      </c>
      <c r="H391" s="54">
        <v>9</v>
      </c>
      <c r="I391" s="54"/>
      <c r="J391" s="54"/>
      <c r="K391" s="32" t="s">
        <v>1886</v>
      </c>
      <c r="L391" s="95" t="s">
        <v>15</v>
      </c>
    </row>
    <row r="392" spans="1:12" ht="16.5">
      <c r="A392" s="207" t="s">
        <v>1979</v>
      </c>
      <c r="B392" s="208" t="s">
        <v>20</v>
      </c>
      <c r="C392" s="15" t="str">
        <f t="shared" si="6"/>
        <v>6321391</v>
      </c>
      <c r="D392" s="54" t="s">
        <v>1807</v>
      </c>
      <c r="E392" s="60">
        <v>2</v>
      </c>
      <c r="F392" s="60">
        <v>1</v>
      </c>
      <c r="G392" s="54" t="s">
        <v>27</v>
      </c>
      <c r="H392" s="54">
        <v>9</v>
      </c>
      <c r="I392" s="54">
        <v>1</v>
      </c>
      <c r="J392" s="54"/>
      <c r="K392" s="23" t="s">
        <v>1888</v>
      </c>
      <c r="L392" s="95" t="s">
        <v>20</v>
      </c>
    </row>
    <row r="393" spans="1:12" ht="16.5">
      <c r="A393" s="207" t="s">
        <v>1979</v>
      </c>
      <c r="B393" s="208" t="s">
        <v>20</v>
      </c>
      <c r="C393" s="15" t="str">
        <f t="shared" si="6"/>
        <v>6321392</v>
      </c>
      <c r="D393" s="54" t="s">
        <v>1807</v>
      </c>
      <c r="E393" s="60">
        <v>2</v>
      </c>
      <c r="F393" s="60">
        <v>1</v>
      </c>
      <c r="G393" s="54" t="s">
        <v>27</v>
      </c>
      <c r="H393" s="54">
        <v>9</v>
      </c>
      <c r="I393" s="54">
        <v>2</v>
      </c>
      <c r="J393" s="54"/>
      <c r="K393" s="23" t="s">
        <v>1890</v>
      </c>
      <c r="L393" s="95" t="s">
        <v>20</v>
      </c>
    </row>
    <row r="394" spans="1:12" ht="16.5">
      <c r="A394" s="207" t="s">
        <v>1979</v>
      </c>
      <c r="B394" s="208" t="s">
        <v>20</v>
      </c>
      <c r="C394" s="15" t="str">
        <f t="shared" si="6"/>
        <v>6321399</v>
      </c>
      <c r="D394" s="54" t="s">
        <v>1807</v>
      </c>
      <c r="E394" s="60">
        <v>2</v>
      </c>
      <c r="F394" s="60">
        <v>1</v>
      </c>
      <c r="G394" s="54" t="s">
        <v>27</v>
      </c>
      <c r="H394" s="54">
        <v>9</v>
      </c>
      <c r="I394" s="54">
        <v>9</v>
      </c>
      <c r="J394" s="54"/>
      <c r="K394" s="23" t="s">
        <v>1886</v>
      </c>
      <c r="L394" s="95" t="s">
        <v>20</v>
      </c>
    </row>
    <row r="395" spans="1:12" ht="16.5">
      <c r="A395" s="207" t="s">
        <v>1992</v>
      </c>
      <c r="B395" s="208" t="s">
        <v>20</v>
      </c>
      <c r="C395" s="15" t="str">
        <f t="shared" si="6"/>
        <v>63214</v>
      </c>
      <c r="D395" s="54" t="s">
        <v>1807</v>
      </c>
      <c r="E395" s="60">
        <v>2</v>
      </c>
      <c r="F395" s="60">
        <v>1</v>
      </c>
      <c r="G395" s="54" t="s">
        <v>58</v>
      </c>
      <c r="H395" s="54"/>
      <c r="I395" s="54"/>
      <c r="J395" s="54"/>
      <c r="K395" s="37" t="s">
        <v>1993</v>
      </c>
      <c r="L395" s="95" t="s">
        <v>15</v>
      </c>
    </row>
    <row r="396" spans="1:12" ht="33">
      <c r="A396" s="207" t="s">
        <v>1992</v>
      </c>
      <c r="B396" s="208" t="s">
        <v>20</v>
      </c>
      <c r="C396" s="15" t="str">
        <f t="shared" si="6"/>
        <v>632141</v>
      </c>
      <c r="D396" s="54" t="s">
        <v>1807</v>
      </c>
      <c r="E396" s="60">
        <v>2</v>
      </c>
      <c r="F396" s="60">
        <v>1</v>
      </c>
      <c r="G396" s="54" t="s">
        <v>58</v>
      </c>
      <c r="H396" s="54">
        <v>1</v>
      </c>
      <c r="I396" s="54"/>
      <c r="J396" s="54"/>
      <c r="K396" s="38" t="s">
        <v>1868</v>
      </c>
      <c r="L396" s="95" t="s">
        <v>20</v>
      </c>
    </row>
    <row r="397" spans="1:12" ht="33">
      <c r="A397" s="207" t="s">
        <v>1992</v>
      </c>
      <c r="B397" s="208" t="s">
        <v>20</v>
      </c>
      <c r="C397" s="15" t="str">
        <f t="shared" si="6"/>
        <v>632142</v>
      </c>
      <c r="D397" s="54" t="s">
        <v>1807</v>
      </c>
      <c r="E397" s="60">
        <v>2</v>
      </c>
      <c r="F397" s="60">
        <v>1</v>
      </c>
      <c r="G397" s="54" t="s">
        <v>58</v>
      </c>
      <c r="H397" s="54">
        <v>2</v>
      </c>
      <c r="I397" s="54"/>
      <c r="J397" s="54"/>
      <c r="K397" s="38" t="s">
        <v>1893</v>
      </c>
      <c r="L397" s="95" t="s">
        <v>20</v>
      </c>
    </row>
    <row r="398" spans="1:12" ht="16.5">
      <c r="A398" s="207" t="s">
        <v>1992</v>
      </c>
      <c r="B398" s="208" t="s">
        <v>20</v>
      </c>
      <c r="C398" s="15" t="str">
        <f t="shared" si="6"/>
        <v>632143</v>
      </c>
      <c r="D398" s="54" t="s">
        <v>1807</v>
      </c>
      <c r="E398" s="60">
        <v>2</v>
      </c>
      <c r="F398" s="60">
        <v>1</v>
      </c>
      <c r="G398" s="54" t="s">
        <v>58</v>
      </c>
      <c r="H398" s="54">
        <v>3</v>
      </c>
      <c r="I398" s="54"/>
      <c r="J398" s="54"/>
      <c r="K398" s="38" t="s">
        <v>1907</v>
      </c>
      <c r="L398" s="95" t="s">
        <v>20</v>
      </c>
    </row>
    <row r="399" spans="1:12" ht="16.5">
      <c r="A399" s="207" t="s">
        <v>1992</v>
      </c>
      <c r="B399" s="208" t="s">
        <v>20</v>
      </c>
      <c r="C399" s="15" t="str">
        <f t="shared" si="6"/>
        <v>632144</v>
      </c>
      <c r="D399" s="54" t="s">
        <v>1807</v>
      </c>
      <c r="E399" s="60">
        <v>2</v>
      </c>
      <c r="F399" s="60">
        <v>1</v>
      </c>
      <c r="G399" s="54" t="s">
        <v>58</v>
      </c>
      <c r="H399" s="54">
        <v>4</v>
      </c>
      <c r="I399" s="54"/>
      <c r="J399" s="54"/>
      <c r="K399" s="38" t="s">
        <v>1921</v>
      </c>
      <c r="L399" s="95" t="s">
        <v>20</v>
      </c>
    </row>
    <row r="400" spans="1:12" ht="16.5">
      <c r="A400" s="207" t="s">
        <v>1992</v>
      </c>
      <c r="B400" s="208" t="s">
        <v>20</v>
      </c>
      <c r="C400" s="15" t="str">
        <f t="shared" si="6"/>
        <v>632145</v>
      </c>
      <c r="D400" s="54" t="s">
        <v>1807</v>
      </c>
      <c r="E400" s="60">
        <v>2</v>
      </c>
      <c r="F400" s="60">
        <v>1</v>
      </c>
      <c r="G400" s="54" t="s">
        <v>58</v>
      </c>
      <c r="H400" s="54">
        <v>5</v>
      </c>
      <c r="I400" s="54"/>
      <c r="J400" s="54"/>
      <c r="K400" s="38" t="s">
        <v>1935</v>
      </c>
      <c r="L400" s="95" t="s">
        <v>20</v>
      </c>
    </row>
    <row r="401" spans="1:12" ht="16.5">
      <c r="A401" s="207" t="s">
        <v>1992</v>
      </c>
      <c r="B401" s="208" t="s">
        <v>20</v>
      </c>
      <c r="C401" s="15" t="str">
        <f t="shared" si="6"/>
        <v>632146</v>
      </c>
      <c r="D401" s="54" t="s">
        <v>1807</v>
      </c>
      <c r="E401" s="60">
        <v>2</v>
      </c>
      <c r="F401" s="60">
        <v>1</v>
      </c>
      <c r="G401" s="54" t="s">
        <v>58</v>
      </c>
      <c r="H401" s="54">
        <v>6</v>
      </c>
      <c r="I401" s="54"/>
      <c r="J401" s="54"/>
      <c r="K401" s="38" t="s">
        <v>1949</v>
      </c>
      <c r="L401" s="95" t="s">
        <v>20</v>
      </c>
    </row>
    <row r="402" spans="1:12" ht="16.5">
      <c r="A402" s="207" t="s">
        <v>1992</v>
      </c>
      <c r="B402" s="208" t="s">
        <v>20</v>
      </c>
      <c r="C402" s="15" t="str">
        <f t="shared" si="6"/>
        <v>632147</v>
      </c>
      <c r="D402" s="54" t="s">
        <v>1807</v>
      </c>
      <c r="E402" s="60">
        <v>2</v>
      </c>
      <c r="F402" s="60">
        <v>1</v>
      </c>
      <c r="G402" s="54" t="s">
        <v>58</v>
      </c>
      <c r="H402" s="54">
        <v>7</v>
      </c>
      <c r="I402" s="54"/>
      <c r="J402" s="54"/>
      <c r="K402" s="32" t="s">
        <v>1953</v>
      </c>
      <c r="L402" s="95" t="s">
        <v>20</v>
      </c>
    </row>
    <row r="403" spans="1:12" ht="16.5">
      <c r="A403" s="207" t="s">
        <v>2009</v>
      </c>
      <c r="B403" s="208" t="s">
        <v>20</v>
      </c>
      <c r="C403" s="15" t="str">
        <f t="shared" si="6"/>
        <v>632204</v>
      </c>
      <c r="D403" s="54" t="s">
        <v>1807</v>
      </c>
      <c r="E403" s="60">
        <v>2</v>
      </c>
      <c r="F403" s="60">
        <v>2</v>
      </c>
      <c r="G403" s="54" t="s">
        <v>244</v>
      </c>
      <c r="H403" s="54"/>
      <c r="I403" s="54"/>
      <c r="J403" s="54"/>
      <c r="K403" s="36" t="s">
        <v>2010</v>
      </c>
      <c r="L403" s="95" t="s">
        <v>15</v>
      </c>
    </row>
    <row r="404" spans="1:12" ht="16.5">
      <c r="A404" s="207" t="s">
        <v>2009</v>
      </c>
      <c r="B404" s="208" t="s">
        <v>20</v>
      </c>
      <c r="C404" s="15" t="str">
        <f t="shared" si="6"/>
        <v>6322041</v>
      </c>
      <c r="D404" s="54" t="s">
        <v>1807</v>
      </c>
      <c r="E404" s="60">
        <v>2</v>
      </c>
      <c r="F404" s="60">
        <v>2</v>
      </c>
      <c r="G404" s="54" t="s">
        <v>244</v>
      </c>
      <c r="H404" s="60">
        <v>1</v>
      </c>
      <c r="I404" s="54"/>
      <c r="J404" s="54"/>
      <c r="K404" s="32" t="s">
        <v>2012</v>
      </c>
      <c r="L404" s="95" t="s">
        <v>15</v>
      </c>
    </row>
    <row r="405" spans="1:12" ht="16.5">
      <c r="A405" s="207" t="s">
        <v>2009</v>
      </c>
      <c r="B405" s="208" t="s">
        <v>20</v>
      </c>
      <c r="C405" s="15" t="str">
        <f t="shared" si="6"/>
        <v>63220411</v>
      </c>
      <c r="D405" s="54" t="s">
        <v>1807</v>
      </c>
      <c r="E405" s="60">
        <v>2</v>
      </c>
      <c r="F405" s="60">
        <v>2</v>
      </c>
      <c r="G405" s="54" t="s">
        <v>244</v>
      </c>
      <c r="H405" s="60">
        <v>1</v>
      </c>
      <c r="I405" s="54">
        <v>1</v>
      </c>
      <c r="J405" s="54"/>
      <c r="K405" s="33" t="s">
        <v>1872</v>
      </c>
      <c r="L405" s="95" t="s">
        <v>20</v>
      </c>
    </row>
    <row r="406" spans="1:12" ht="16.5">
      <c r="A406" s="207" t="s">
        <v>2009</v>
      </c>
      <c r="B406" s="208" t="s">
        <v>20</v>
      </c>
      <c r="C406" s="15" t="str">
        <f t="shared" si="6"/>
        <v>63220412</v>
      </c>
      <c r="D406" s="54" t="s">
        <v>1807</v>
      </c>
      <c r="E406" s="60">
        <v>2</v>
      </c>
      <c r="F406" s="60">
        <v>2</v>
      </c>
      <c r="G406" s="54" t="s">
        <v>244</v>
      </c>
      <c r="H406" s="60">
        <v>1</v>
      </c>
      <c r="I406" s="54">
        <v>2</v>
      </c>
      <c r="J406" s="54"/>
      <c r="K406" s="33" t="s">
        <v>1874</v>
      </c>
      <c r="L406" s="95" t="s">
        <v>20</v>
      </c>
    </row>
    <row r="407" spans="1:12" ht="16.5">
      <c r="A407" s="207" t="s">
        <v>2009</v>
      </c>
      <c r="B407" s="208" t="s">
        <v>20</v>
      </c>
      <c r="C407" s="15" t="str">
        <f t="shared" si="6"/>
        <v>63220413</v>
      </c>
      <c r="D407" s="54" t="s">
        <v>1807</v>
      </c>
      <c r="E407" s="60">
        <v>2</v>
      </c>
      <c r="F407" s="60">
        <v>2</v>
      </c>
      <c r="G407" s="54" t="s">
        <v>244</v>
      </c>
      <c r="H407" s="60">
        <v>1</v>
      </c>
      <c r="I407" s="54">
        <v>3</v>
      </c>
      <c r="J407" s="54"/>
      <c r="K407" s="33" t="s">
        <v>1876</v>
      </c>
      <c r="L407" s="95" t="s">
        <v>20</v>
      </c>
    </row>
    <row r="408" spans="1:12" ht="16.5">
      <c r="A408" s="207" t="s">
        <v>2009</v>
      </c>
      <c r="B408" s="208" t="s">
        <v>20</v>
      </c>
      <c r="C408" s="15" t="str">
        <f t="shared" si="6"/>
        <v>63220414</v>
      </c>
      <c r="D408" s="54" t="s">
        <v>1807</v>
      </c>
      <c r="E408" s="60">
        <v>2</v>
      </c>
      <c r="F408" s="60">
        <v>2</v>
      </c>
      <c r="G408" s="54" t="s">
        <v>244</v>
      </c>
      <c r="H408" s="60">
        <v>1</v>
      </c>
      <c r="I408" s="54">
        <v>4</v>
      </c>
      <c r="J408" s="54"/>
      <c r="K408" s="33" t="s">
        <v>1878</v>
      </c>
      <c r="L408" s="95" t="s">
        <v>20</v>
      </c>
    </row>
    <row r="409" spans="1:12" ht="16.5">
      <c r="A409" s="207" t="s">
        <v>2009</v>
      </c>
      <c r="B409" s="208" t="s">
        <v>20</v>
      </c>
      <c r="C409" s="15" t="str">
        <f t="shared" si="6"/>
        <v>63220415</v>
      </c>
      <c r="D409" s="54" t="s">
        <v>1807</v>
      </c>
      <c r="E409" s="60">
        <v>2</v>
      </c>
      <c r="F409" s="60">
        <v>2</v>
      </c>
      <c r="G409" s="54" t="s">
        <v>244</v>
      </c>
      <c r="H409" s="60">
        <v>1</v>
      </c>
      <c r="I409" s="54">
        <v>5</v>
      </c>
      <c r="J409" s="54"/>
      <c r="K409" s="33" t="s">
        <v>1880</v>
      </c>
      <c r="L409" s="95" t="s">
        <v>20</v>
      </c>
    </row>
    <row r="410" spans="1:12" ht="16.5">
      <c r="A410" s="207" t="s">
        <v>2009</v>
      </c>
      <c r="B410" s="208" t="s">
        <v>20</v>
      </c>
      <c r="C410" s="15" t="str">
        <f t="shared" si="6"/>
        <v>63220416</v>
      </c>
      <c r="D410" s="54" t="s">
        <v>1807</v>
      </c>
      <c r="E410" s="60">
        <v>2</v>
      </c>
      <c r="F410" s="60">
        <v>2</v>
      </c>
      <c r="G410" s="54" t="s">
        <v>244</v>
      </c>
      <c r="H410" s="60">
        <v>1</v>
      </c>
      <c r="I410" s="54">
        <v>6</v>
      </c>
      <c r="J410" s="54"/>
      <c r="K410" s="33" t="s">
        <v>1882</v>
      </c>
      <c r="L410" s="95" t="s">
        <v>20</v>
      </c>
    </row>
    <row r="411" spans="1:12" ht="16.5">
      <c r="A411" s="207" t="s">
        <v>2009</v>
      </c>
      <c r="B411" s="208" t="s">
        <v>20</v>
      </c>
      <c r="C411" s="15" t="str">
        <f t="shared" si="6"/>
        <v>63220417</v>
      </c>
      <c r="D411" s="54" t="s">
        <v>1807</v>
      </c>
      <c r="E411" s="60">
        <v>2</v>
      </c>
      <c r="F411" s="60">
        <v>2</v>
      </c>
      <c r="G411" s="54" t="s">
        <v>244</v>
      </c>
      <c r="H411" s="60">
        <v>1</v>
      </c>
      <c r="I411" s="54">
        <v>7</v>
      </c>
      <c r="J411" s="54"/>
      <c r="K411" s="33" t="s">
        <v>1884</v>
      </c>
      <c r="L411" s="95" t="s">
        <v>20</v>
      </c>
    </row>
    <row r="412" spans="1:12" ht="16.5">
      <c r="A412" s="207" t="s">
        <v>2009</v>
      </c>
      <c r="B412" s="208" t="s">
        <v>20</v>
      </c>
      <c r="C412" s="15" t="str">
        <f t="shared" si="6"/>
        <v>63220419</v>
      </c>
      <c r="D412" s="54" t="s">
        <v>1807</v>
      </c>
      <c r="E412" s="60">
        <v>2</v>
      </c>
      <c r="F412" s="60">
        <v>2</v>
      </c>
      <c r="G412" s="54" t="s">
        <v>244</v>
      </c>
      <c r="H412" s="60">
        <v>1</v>
      </c>
      <c r="I412" s="54">
        <v>9</v>
      </c>
      <c r="J412" s="54"/>
      <c r="K412" s="33" t="s">
        <v>1886</v>
      </c>
      <c r="L412" s="95" t="s">
        <v>15</v>
      </c>
    </row>
    <row r="413" spans="1:12" ht="16.5">
      <c r="A413" s="207" t="s">
        <v>2009</v>
      </c>
      <c r="B413" s="208" t="s">
        <v>20</v>
      </c>
      <c r="C413" s="15" t="str">
        <f t="shared" si="6"/>
        <v>632204191</v>
      </c>
      <c r="D413" s="54" t="s">
        <v>1807</v>
      </c>
      <c r="E413" s="60">
        <v>2</v>
      </c>
      <c r="F413" s="60">
        <v>2</v>
      </c>
      <c r="G413" s="54" t="s">
        <v>244</v>
      </c>
      <c r="H413" s="60">
        <v>1</v>
      </c>
      <c r="I413" s="54">
        <v>9</v>
      </c>
      <c r="J413" s="54">
        <v>1</v>
      </c>
      <c r="K413" s="31" t="s">
        <v>1888</v>
      </c>
      <c r="L413" s="95" t="s">
        <v>20</v>
      </c>
    </row>
    <row r="414" spans="1:12" ht="16.5">
      <c r="A414" s="207" t="s">
        <v>2009</v>
      </c>
      <c r="B414" s="208" t="s">
        <v>20</v>
      </c>
      <c r="C414" s="15" t="str">
        <f t="shared" si="6"/>
        <v>632204192</v>
      </c>
      <c r="D414" s="54" t="s">
        <v>1807</v>
      </c>
      <c r="E414" s="60">
        <v>2</v>
      </c>
      <c r="F414" s="60">
        <v>2</v>
      </c>
      <c r="G414" s="54" t="s">
        <v>244</v>
      </c>
      <c r="H414" s="60">
        <v>1</v>
      </c>
      <c r="I414" s="54">
        <v>9</v>
      </c>
      <c r="J414" s="54">
        <v>2</v>
      </c>
      <c r="K414" s="31" t="s">
        <v>1890</v>
      </c>
      <c r="L414" s="95" t="s">
        <v>20</v>
      </c>
    </row>
    <row r="415" spans="1:12" ht="16.5">
      <c r="A415" s="207" t="s">
        <v>2009</v>
      </c>
      <c r="B415" s="208" t="s">
        <v>20</v>
      </c>
      <c r="C415" s="15" t="str">
        <f t="shared" si="6"/>
        <v>632204199</v>
      </c>
      <c r="D415" s="54" t="s">
        <v>1807</v>
      </c>
      <c r="E415" s="60">
        <v>2</v>
      </c>
      <c r="F415" s="60">
        <v>2</v>
      </c>
      <c r="G415" s="54" t="s">
        <v>244</v>
      </c>
      <c r="H415" s="60">
        <v>1</v>
      </c>
      <c r="I415" s="54">
        <v>9</v>
      </c>
      <c r="J415" s="54">
        <v>9</v>
      </c>
      <c r="K415" s="31" t="s">
        <v>1886</v>
      </c>
      <c r="L415" s="95" t="s">
        <v>20</v>
      </c>
    </row>
    <row r="416" spans="1:12" ht="16.5">
      <c r="A416" s="207" t="s">
        <v>2009</v>
      </c>
      <c r="B416" s="208" t="s">
        <v>20</v>
      </c>
      <c r="C416" s="15" t="str">
        <f t="shared" si="6"/>
        <v>6322042</v>
      </c>
      <c r="D416" s="54" t="s">
        <v>1807</v>
      </c>
      <c r="E416" s="60">
        <v>2</v>
      </c>
      <c r="F416" s="60">
        <v>2</v>
      </c>
      <c r="G416" s="54" t="s">
        <v>244</v>
      </c>
      <c r="H416" s="60">
        <v>2</v>
      </c>
      <c r="I416" s="54"/>
      <c r="J416" s="54"/>
      <c r="K416" s="32" t="s">
        <v>2025</v>
      </c>
      <c r="L416" s="95" t="s">
        <v>15</v>
      </c>
    </row>
    <row r="417" spans="1:12" ht="16.5">
      <c r="A417" s="207" t="s">
        <v>2009</v>
      </c>
      <c r="B417" s="208" t="s">
        <v>20</v>
      </c>
      <c r="C417" s="15" t="str">
        <f t="shared" si="6"/>
        <v>63220421</v>
      </c>
      <c r="D417" s="54" t="s">
        <v>1807</v>
      </c>
      <c r="E417" s="60">
        <v>2</v>
      </c>
      <c r="F417" s="60">
        <v>2</v>
      </c>
      <c r="G417" s="54" t="s">
        <v>244</v>
      </c>
      <c r="H417" s="60">
        <v>2</v>
      </c>
      <c r="I417" s="54">
        <v>1</v>
      </c>
      <c r="J417" s="54"/>
      <c r="K417" s="33" t="s">
        <v>1872</v>
      </c>
      <c r="L417" s="95" t="s">
        <v>20</v>
      </c>
    </row>
    <row r="418" spans="1:12" ht="16.5">
      <c r="A418" s="207" t="s">
        <v>2009</v>
      </c>
      <c r="B418" s="208" t="s">
        <v>20</v>
      </c>
      <c r="C418" s="15" t="str">
        <f t="shared" si="6"/>
        <v>63220422</v>
      </c>
      <c r="D418" s="54" t="s">
        <v>1807</v>
      </c>
      <c r="E418" s="60">
        <v>2</v>
      </c>
      <c r="F418" s="60">
        <v>2</v>
      </c>
      <c r="G418" s="54" t="s">
        <v>244</v>
      </c>
      <c r="H418" s="60">
        <v>2</v>
      </c>
      <c r="I418" s="54">
        <v>2</v>
      </c>
      <c r="J418" s="54"/>
      <c r="K418" s="33" t="s">
        <v>1874</v>
      </c>
      <c r="L418" s="95" t="s">
        <v>20</v>
      </c>
    </row>
    <row r="419" spans="1:12" ht="16.5">
      <c r="A419" s="207" t="s">
        <v>2009</v>
      </c>
      <c r="B419" s="208" t="s">
        <v>20</v>
      </c>
      <c r="C419" s="15" t="str">
        <f t="shared" si="6"/>
        <v>63220423</v>
      </c>
      <c r="D419" s="54" t="s">
        <v>1807</v>
      </c>
      <c r="E419" s="60">
        <v>2</v>
      </c>
      <c r="F419" s="60">
        <v>2</v>
      </c>
      <c r="G419" s="54" t="s">
        <v>244</v>
      </c>
      <c r="H419" s="60">
        <v>2</v>
      </c>
      <c r="I419" s="54">
        <v>3</v>
      </c>
      <c r="J419" s="54"/>
      <c r="K419" s="33" t="s">
        <v>1876</v>
      </c>
      <c r="L419" s="95" t="s">
        <v>20</v>
      </c>
    </row>
    <row r="420" spans="1:12" ht="16.5">
      <c r="A420" s="207" t="s">
        <v>2009</v>
      </c>
      <c r="B420" s="208" t="s">
        <v>20</v>
      </c>
      <c r="C420" s="15" t="str">
        <f t="shared" si="6"/>
        <v>63220424</v>
      </c>
      <c r="D420" s="54" t="s">
        <v>1807</v>
      </c>
      <c r="E420" s="60">
        <v>2</v>
      </c>
      <c r="F420" s="60">
        <v>2</v>
      </c>
      <c r="G420" s="54" t="s">
        <v>244</v>
      </c>
      <c r="H420" s="60">
        <v>2</v>
      </c>
      <c r="I420" s="54">
        <v>4</v>
      </c>
      <c r="J420" s="54"/>
      <c r="K420" s="33" t="s">
        <v>1878</v>
      </c>
      <c r="L420" s="95" t="s">
        <v>20</v>
      </c>
    </row>
    <row r="421" spans="1:12" ht="16.5">
      <c r="A421" s="207" t="s">
        <v>2009</v>
      </c>
      <c r="B421" s="208" t="s">
        <v>20</v>
      </c>
      <c r="C421" s="15" t="str">
        <f t="shared" si="6"/>
        <v>63220425</v>
      </c>
      <c r="D421" s="54" t="s">
        <v>1807</v>
      </c>
      <c r="E421" s="60">
        <v>2</v>
      </c>
      <c r="F421" s="60">
        <v>2</v>
      </c>
      <c r="G421" s="54" t="s">
        <v>244</v>
      </c>
      <c r="H421" s="60">
        <v>2</v>
      </c>
      <c r="I421" s="54">
        <v>5</v>
      </c>
      <c r="J421" s="54"/>
      <c r="K421" s="33" t="s">
        <v>1880</v>
      </c>
      <c r="L421" s="95" t="s">
        <v>20</v>
      </c>
    </row>
    <row r="422" spans="1:12" ht="16.5">
      <c r="A422" s="207" t="s">
        <v>2009</v>
      </c>
      <c r="B422" s="208" t="s">
        <v>20</v>
      </c>
      <c r="C422" s="15" t="str">
        <f t="shared" si="6"/>
        <v>63220426</v>
      </c>
      <c r="D422" s="54" t="s">
        <v>1807</v>
      </c>
      <c r="E422" s="60">
        <v>2</v>
      </c>
      <c r="F422" s="60">
        <v>2</v>
      </c>
      <c r="G422" s="54" t="s">
        <v>244</v>
      </c>
      <c r="H422" s="60">
        <v>2</v>
      </c>
      <c r="I422" s="54">
        <v>6</v>
      </c>
      <c r="J422" s="54"/>
      <c r="K422" s="33" t="s">
        <v>1882</v>
      </c>
      <c r="L422" s="95" t="s">
        <v>20</v>
      </c>
    </row>
    <row r="423" spans="1:12" ht="16.5">
      <c r="A423" s="207" t="s">
        <v>2009</v>
      </c>
      <c r="B423" s="208" t="s">
        <v>20</v>
      </c>
      <c r="C423" s="15" t="str">
        <f t="shared" si="6"/>
        <v>63220427</v>
      </c>
      <c r="D423" s="54" t="s">
        <v>1807</v>
      </c>
      <c r="E423" s="60">
        <v>2</v>
      </c>
      <c r="F423" s="60">
        <v>2</v>
      </c>
      <c r="G423" s="54" t="s">
        <v>244</v>
      </c>
      <c r="H423" s="60">
        <v>2</v>
      </c>
      <c r="I423" s="54">
        <v>7</v>
      </c>
      <c r="J423" s="54"/>
      <c r="K423" s="33" t="s">
        <v>1884</v>
      </c>
      <c r="L423" s="95" t="s">
        <v>20</v>
      </c>
    </row>
    <row r="424" spans="1:12" ht="16.5">
      <c r="A424" s="207" t="s">
        <v>2009</v>
      </c>
      <c r="B424" s="208" t="s">
        <v>20</v>
      </c>
      <c r="C424" s="15" t="str">
        <f t="shared" si="6"/>
        <v>63220429</v>
      </c>
      <c r="D424" s="54" t="s">
        <v>1807</v>
      </c>
      <c r="E424" s="60">
        <v>2</v>
      </c>
      <c r="F424" s="60">
        <v>2</v>
      </c>
      <c r="G424" s="54" t="s">
        <v>244</v>
      </c>
      <c r="H424" s="60">
        <v>2</v>
      </c>
      <c r="I424" s="54">
        <v>9</v>
      </c>
      <c r="J424" s="54"/>
      <c r="K424" s="33" t="s">
        <v>1886</v>
      </c>
      <c r="L424" s="95" t="s">
        <v>15</v>
      </c>
    </row>
    <row r="425" spans="1:12" ht="16.5">
      <c r="A425" s="207" t="s">
        <v>2009</v>
      </c>
      <c r="B425" s="208" t="s">
        <v>20</v>
      </c>
      <c r="C425" s="15" t="str">
        <f t="shared" si="6"/>
        <v>632204291</v>
      </c>
      <c r="D425" s="54" t="s">
        <v>1807</v>
      </c>
      <c r="E425" s="60">
        <v>2</v>
      </c>
      <c r="F425" s="60">
        <v>2</v>
      </c>
      <c r="G425" s="54" t="s">
        <v>244</v>
      </c>
      <c r="H425" s="60">
        <v>2</v>
      </c>
      <c r="I425" s="54">
        <v>9</v>
      </c>
      <c r="J425" s="54">
        <v>1</v>
      </c>
      <c r="K425" s="31" t="s">
        <v>1888</v>
      </c>
      <c r="L425" s="95" t="s">
        <v>20</v>
      </c>
    </row>
    <row r="426" spans="1:12" ht="16.5">
      <c r="A426" s="207" t="s">
        <v>2009</v>
      </c>
      <c r="B426" s="208" t="s">
        <v>20</v>
      </c>
      <c r="C426" s="15" t="str">
        <f t="shared" si="6"/>
        <v>632204292</v>
      </c>
      <c r="D426" s="54" t="s">
        <v>1807</v>
      </c>
      <c r="E426" s="60">
        <v>2</v>
      </c>
      <c r="F426" s="60">
        <v>2</v>
      </c>
      <c r="G426" s="54" t="s">
        <v>244</v>
      </c>
      <c r="H426" s="60">
        <v>2</v>
      </c>
      <c r="I426" s="54">
        <v>9</v>
      </c>
      <c r="J426" s="54">
        <v>2</v>
      </c>
      <c r="K426" s="31" t="s">
        <v>1890</v>
      </c>
      <c r="L426" s="95" t="s">
        <v>20</v>
      </c>
    </row>
    <row r="427" spans="1:12" ht="16.5">
      <c r="A427" s="207" t="s">
        <v>2009</v>
      </c>
      <c r="B427" s="208" t="s">
        <v>20</v>
      </c>
      <c r="C427" s="15" t="str">
        <f t="shared" si="6"/>
        <v>632204299</v>
      </c>
      <c r="D427" s="54" t="s">
        <v>1807</v>
      </c>
      <c r="E427" s="60">
        <v>2</v>
      </c>
      <c r="F427" s="60">
        <v>2</v>
      </c>
      <c r="G427" s="54" t="s">
        <v>244</v>
      </c>
      <c r="H427" s="60">
        <v>2</v>
      </c>
      <c r="I427" s="54">
        <v>9</v>
      </c>
      <c r="J427" s="54">
        <v>9</v>
      </c>
      <c r="K427" s="31" t="s">
        <v>1886</v>
      </c>
      <c r="L427" s="95" t="s">
        <v>20</v>
      </c>
    </row>
    <row r="428" spans="1:12" ht="16.5">
      <c r="A428" s="207" t="s">
        <v>2041</v>
      </c>
      <c r="B428" s="208" t="s">
        <v>20</v>
      </c>
      <c r="C428" s="15" t="str">
        <f t="shared" si="6"/>
        <v>632207</v>
      </c>
      <c r="D428" s="54" t="s">
        <v>1807</v>
      </c>
      <c r="E428" s="60">
        <v>2</v>
      </c>
      <c r="F428" s="60">
        <v>2</v>
      </c>
      <c r="G428" s="54" t="s">
        <v>295</v>
      </c>
      <c r="H428" s="54"/>
      <c r="I428" s="54"/>
      <c r="J428" s="54"/>
      <c r="K428" s="36" t="s">
        <v>2042</v>
      </c>
      <c r="L428" s="95" t="s">
        <v>15</v>
      </c>
    </row>
    <row r="429" spans="1:12" ht="16.5">
      <c r="A429" s="207" t="s">
        <v>2041</v>
      </c>
      <c r="B429" s="208" t="s">
        <v>20</v>
      </c>
      <c r="C429" s="15" t="str">
        <f t="shared" si="6"/>
        <v>6322071</v>
      </c>
      <c r="D429" s="54" t="s">
        <v>1807</v>
      </c>
      <c r="E429" s="60">
        <v>2</v>
      </c>
      <c r="F429" s="60">
        <v>2</v>
      </c>
      <c r="G429" s="54" t="s">
        <v>295</v>
      </c>
      <c r="H429" s="60">
        <v>1</v>
      </c>
      <c r="I429" s="54"/>
      <c r="J429" s="54"/>
      <c r="K429" s="32" t="s">
        <v>2044</v>
      </c>
      <c r="L429" s="95" t="s">
        <v>15</v>
      </c>
    </row>
    <row r="430" spans="1:12" ht="16.5">
      <c r="A430" s="207" t="s">
        <v>2041</v>
      </c>
      <c r="B430" s="208" t="s">
        <v>20</v>
      </c>
      <c r="C430" s="15" t="str">
        <f t="shared" si="6"/>
        <v>63220711</v>
      </c>
      <c r="D430" s="54" t="s">
        <v>1807</v>
      </c>
      <c r="E430" s="60">
        <v>2</v>
      </c>
      <c r="F430" s="60">
        <v>2</v>
      </c>
      <c r="G430" s="54" t="s">
        <v>295</v>
      </c>
      <c r="H430" s="60">
        <v>1</v>
      </c>
      <c r="I430" s="54">
        <v>1</v>
      </c>
      <c r="J430" s="54"/>
      <c r="K430" s="33" t="s">
        <v>1872</v>
      </c>
      <c r="L430" s="95" t="s">
        <v>20</v>
      </c>
    </row>
    <row r="431" spans="1:12" ht="16.5">
      <c r="A431" s="207" t="s">
        <v>2041</v>
      </c>
      <c r="B431" s="208" t="s">
        <v>20</v>
      </c>
      <c r="C431" s="15" t="str">
        <f t="shared" si="6"/>
        <v>63220712</v>
      </c>
      <c r="D431" s="54" t="s">
        <v>1807</v>
      </c>
      <c r="E431" s="60">
        <v>2</v>
      </c>
      <c r="F431" s="60">
        <v>2</v>
      </c>
      <c r="G431" s="54" t="s">
        <v>295</v>
      </c>
      <c r="H431" s="60">
        <v>1</v>
      </c>
      <c r="I431" s="54">
        <v>2</v>
      </c>
      <c r="J431" s="54"/>
      <c r="K431" s="33" t="s">
        <v>1874</v>
      </c>
      <c r="L431" s="95" t="s">
        <v>20</v>
      </c>
    </row>
    <row r="432" spans="1:12" ht="16.5">
      <c r="A432" s="207" t="s">
        <v>2041</v>
      </c>
      <c r="B432" s="208" t="s">
        <v>20</v>
      </c>
      <c r="C432" s="15" t="str">
        <f t="shared" si="6"/>
        <v>63220713</v>
      </c>
      <c r="D432" s="54" t="s">
        <v>1807</v>
      </c>
      <c r="E432" s="60">
        <v>2</v>
      </c>
      <c r="F432" s="60">
        <v>2</v>
      </c>
      <c r="G432" s="54" t="s">
        <v>295</v>
      </c>
      <c r="H432" s="60">
        <v>1</v>
      </c>
      <c r="I432" s="54">
        <v>3</v>
      </c>
      <c r="J432" s="54"/>
      <c r="K432" s="33" t="s">
        <v>1876</v>
      </c>
      <c r="L432" s="95" t="s">
        <v>20</v>
      </c>
    </row>
    <row r="433" spans="1:12" ht="16.5">
      <c r="A433" s="207" t="s">
        <v>2041</v>
      </c>
      <c r="B433" s="208" t="s">
        <v>20</v>
      </c>
      <c r="C433" s="15" t="str">
        <f t="shared" si="6"/>
        <v>63220714</v>
      </c>
      <c r="D433" s="54" t="s">
        <v>1807</v>
      </c>
      <c r="E433" s="60">
        <v>2</v>
      </c>
      <c r="F433" s="60">
        <v>2</v>
      </c>
      <c r="G433" s="54" t="s">
        <v>295</v>
      </c>
      <c r="H433" s="60">
        <v>1</v>
      </c>
      <c r="I433" s="54">
        <v>4</v>
      </c>
      <c r="J433" s="54"/>
      <c r="K433" s="33" t="s">
        <v>1878</v>
      </c>
      <c r="L433" s="95" t="s">
        <v>20</v>
      </c>
    </row>
    <row r="434" spans="1:12" ht="16.5">
      <c r="A434" s="207" t="s">
        <v>2041</v>
      </c>
      <c r="B434" s="208" t="s">
        <v>20</v>
      </c>
      <c r="C434" s="15" t="str">
        <f t="shared" si="6"/>
        <v>63220715</v>
      </c>
      <c r="D434" s="54" t="s">
        <v>1807</v>
      </c>
      <c r="E434" s="60">
        <v>2</v>
      </c>
      <c r="F434" s="60">
        <v>2</v>
      </c>
      <c r="G434" s="54" t="s">
        <v>295</v>
      </c>
      <c r="H434" s="60">
        <v>1</v>
      </c>
      <c r="I434" s="54">
        <v>5</v>
      </c>
      <c r="J434" s="54"/>
      <c r="K434" s="33" t="s">
        <v>1880</v>
      </c>
      <c r="L434" s="95" t="s">
        <v>20</v>
      </c>
    </row>
    <row r="435" spans="1:12" ht="16.5">
      <c r="A435" s="207" t="s">
        <v>2041</v>
      </c>
      <c r="B435" s="208" t="s">
        <v>20</v>
      </c>
      <c r="C435" s="15" t="str">
        <f t="shared" si="6"/>
        <v>63220716</v>
      </c>
      <c r="D435" s="54" t="s">
        <v>1807</v>
      </c>
      <c r="E435" s="60">
        <v>2</v>
      </c>
      <c r="F435" s="60">
        <v>2</v>
      </c>
      <c r="G435" s="54" t="s">
        <v>295</v>
      </c>
      <c r="H435" s="60">
        <v>1</v>
      </c>
      <c r="I435" s="54">
        <v>6</v>
      </c>
      <c r="J435" s="54"/>
      <c r="K435" s="33" t="s">
        <v>1882</v>
      </c>
      <c r="L435" s="95" t="s">
        <v>20</v>
      </c>
    </row>
    <row r="436" spans="1:12" ht="16.5">
      <c r="A436" s="207" t="s">
        <v>2041</v>
      </c>
      <c r="B436" s="208" t="s">
        <v>20</v>
      </c>
      <c r="C436" s="15" t="str">
        <f t="shared" si="6"/>
        <v>63220717</v>
      </c>
      <c r="D436" s="54" t="s">
        <v>1807</v>
      </c>
      <c r="E436" s="60">
        <v>2</v>
      </c>
      <c r="F436" s="60">
        <v>2</v>
      </c>
      <c r="G436" s="54" t="s">
        <v>295</v>
      </c>
      <c r="H436" s="60">
        <v>1</v>
      </c>
      <c r="I436" s="54">
        <v>7</v>
      </c>
      <c r="J436" s="54"/>
      <c r="K436" s="33" t="s">
        <v>1884</v>
      </c>
      <c r="L436" s="95" t="s">
        <v>20</v>
      </c>
    </row>
    <row r="437" spans="1:12" ht="16.5">
      <c r="A437" s="207" t="s">
        <v>2041</v>
      </c>
      <c r="B437" s="208" t="s">
        <v>20</v>
      </c>
      <c r="C437" s="15" t="str">
        <f t="shared" si="6"/>
        <v>63220719</v>
      </c>
      <c r="D437" s="54" t="s">
        <v>1807</v>
      </c>
      <c r="E437" s="60">
        <v>2</v>
      </c>
      <c r="F437" s="60">
        <v>2</v>
      </c>
      <c r="G437" s="54" t="s">
        <v>295</v>
      </c>
      <c r="H437" s="60">
        <v>1</v>
      </c>
      <c r="I437" s="54">
        <v>9</v>
      </c>
      <c r="J437" s="54"/>
      <c r="K437" s="33" t="s">
        <v>1886</v>
      </c>
      <c r="L437" s="95" t="s">
        <v>15</v>
      </c>
    </row>
    <row r="438" spans="1:12" ht="16.5">
      <c r="A438" s="207" t="s">
        <v>2041</v>
      </c>
      <c r="B438" s="208" t="s">
        <v>20</v>
      </c>
      <c r="C438" s="15" t="str">
        <f t="shared" si="6"/>
        <v>632207191</v>
      </c>
      <c r="D438" s="54" t="s">
        <v>1807</v>
      </c>
      <c r="E438" s="60">
        <v>2</v>
      </c>
      <c r="F438" s="60">
        <v>2</v>
      </c>
      <c r="G438" s="54" t="s">
        <v>295</v>
      </c>
      <c r="H438" s="60">
        <v>1</v>
      </c>
      <c r="I438" s="54">
        <v>9</v>
      </c>
      <c r="J438" s="54">
        <v>1</v>
      </c>
      <c r="K438" s="31" t="s">
        <v>1888</v>
      </c>
      <c r="L438" s="95" t="s">
        <v>20</v>
      </c>
    </row>
    <row r="439" spans="1:12" ht="16.5">
      <c r="A439" s="207" t="s">
        <v>2041</v>
      </c>
      <c r="B439" s="208" t="s">
        <v>20</v>
      </c>
      <c r="C439" s="15" t="str">
        <f t="shared" si="6"/>
        <v>632207192</v>
      </c>
      <c r="D439" s="54" t="s">
        <v>1807</v>
      </c>
      <c r="E439" s="60">
        <v>2</v>
      </c>
      <c r="F439" s="60">
        <v>2</v>
      </c>
      <c r="G439" s="54" t="s">
        <v>295</v>
      </c>
      <c r="H439" s="60">
        <v>1</v>
      </c>
      <c r="I439" s="54">
        <v>9</v>
      </c>
      <c r="J439" s="54">
        <v>2</v>
      </c>
      <c r="K439" s="31" t="s">
        <v>1890</v>
      </c>
      <c r="L439" s="95" t="s">
        <v>20</v>
      </c>
    </row>
    <row r="440" spans="1:12" ht="16.5">
      <c r="A440" s="207" t="s">
        <v>2041</v>
      </c>
      <c r="B440" s="208" t="s">
        <v>20</v>
      </c>
      <c r="C440" s="15" t="str">
        <f t="shared" si="6"/>
        <v>632207199</v>
      </c>
      <c r="D440" s="54" t="s">
        <v>1807</v>
      </c>
      <c r="E440" s="60">
        <v>2</v>
      </c>
      <c r="F440" s="60">
        <v>2</v>
      </c>
      <c r="G440" s="54" t="s">
        <v>295</v>
      </c>
      <c r="H440" s="60">
        <v>1</v>
      </c>
      <c r="I440" s="54">
        <v>9</v>
      </c>
      <c r="J440" s="54">
        <v>9</v>
      </c>
      <c r="K440" s="31" t="s">
        <v>1886</v>
      </c>
      <c r="L440" s="95" t="s">
        <v>20</v>
      </c>
    </row>
    <row r="441" spans="1:12" ht="16.5">
      <c r="A441" s="207" t="s">
        <v>2041</v>
      </c>
      <c r="B441" s="208" t="s">
        <v>20</v>
      </c>
      <c r="C441" s="15" t="str">
        <f t="shared" si="6"/>
        <v>6322072</v>
      </c>
      <c r="D441" s="54" t="s">
        <v>1807</v>
      </c>
      <c r="E441" s="60">
        <v>2</v>
      </c>
      <c r="F441" s="60">
        <v>2</v>
      </c>
      <c r="G441" s="54" t="s">
        <v>295</v>
      </c>
      <c r="H441" s="60">
        <v>2</v>
      </c>
      <c r="I441" s="54"/>
      <c r="J441" s="54"/>
      <c r="K441" s="32" t="s">
        <v>2057</v>
      </c>
      <c r="L441" s="95" t="s">
        <v>20</v>
      </c>
    </row>
    <row r="442" spans="1:12" ht="16.5">
      <c r="A442" s="207" t="s">
        <v>2061</v>
      </c>
      <c r="B442" s="208" t="s">
        <v>20</v>
      </c>
      <c r="C442" s="15" t="str">
        <f t="shared" si="6"/>
        <v>632299</v>
      </c>
      <c r="D442" s="54" t="s">
        <v>1807</v>
      </c>
      <c r="E442" s="60">
        <v>2</v>
      </c>
      <c r="F442" s="60">
        <v>2</v>
      </c>
      <c r="G442" s="54" t="s">
        <v>835</v>
      </c>
      <c r="H442" s="54"/>
      <c r="I442" s="54"/>
      <c r="J442" s="54"/>
      <c r="K442" s="91" t="s">
        <v>2062</v>
      </c>
      <c r="L442" s="95" t="s">
        <v>15</v>
      </c>
    </row>
    <row r="443" spans="1:12" ht="16.5">
      <c r="A443" s="207" t="s">
        <v>2061</v>
      </c>
      <c r="B443" s="208" t="s">
        <v>20</v>
      </c>
      <c r="C443" s="15" t="str">
        <f t="shared" si="6"/>
        <v>6322991</v>
      </c>
      <c r="D443" s="54" t="s">
        <v>1807</v>
      </c>
      <c r="E443" s="60">
        <v>2</v>
      </c>
      <c r="F443" s="60">
        <v>2</v>
      </c>
      <c r="G443" s="54" t="s">
        <v>835</v>
      </c>
      <c r="H443" s="60">
        <v>1</v>
      </c>
      <c r="I443" s="54"/>
      <c r="J443" s="54"/>
      <c r="K443" s="32" t="s">
        <v>2064</v>
      </c>
      <c r="L443" s="95" t="s">
        <v>15</v>
      </c>
    </row>
    <row r="444" spans="1:12" ht="16.5">
      <c r="A444" s="207" t="s">
        <v>2061</v>
      </c>
      <c r="B444" s="208" t="s">
        <v>20</v>
      </c>
      <c r="C444" s="15" t="str">
        <f t="shared" si="6"/>
        <v>63229911</v>
      </c>
      <c r="D444" s="54" t="s">
        <v>1807</v>
      </c>
      <c r="E444" s="60">
        <v>2</v>
      </c>
      <c r="F444" s="60">
        <v>2</v>
      </c>
      <c r="G444" s="54" t="s">
        <v>835</v>
      </c>
      <c r="H444" s="60">
        <v>1</v>
      </c>
      <c r="I444" s="54">
        <v>1</v>
      </c>
      <c r="J444" s="54"/>
      <c r="K444" s="33" t="s">
        <v>1872</v>
      </c>
      <c r="L444" s="95" t="s">
        <v>20</v>
      </c>
    </row>
    <row r="445" spans="1:12" ht="16.5">
      <c r="A445" s="207" t="s">
        <v>2061</v>
      </c>
      <c r="B445" s="208" t="s">
        <v>20</v>
      </c>
      <c r="C445" s="15" t="str">
        <f t="shared" si="6"/>
        <v>63229912</v>
      </c>
      <c r="D445" s="54" t="s">
        <v>1807</v>
      </c>
      <c r="E445" s="60">
        <v>2</v>
      </c>
      <c r="F445" s="60">
        <v>2</v>
      </c>
      <c r="G445" s="54" t="s">
        <v>835</v>
      </c>
      <c r="H445" s="60">
        <v>1</v>
      </c>
      <c r="I445" s="54">
        <v>2</v>
      </c>
      <c r="J445" s="54"/>
      <c r="K445" s="33" t="s">
        <v>1874</v>
      </c>
      <c r="L445" s="95" t="s">
        <v>20</v>
      </c>
    </row>
    <row r="446" spans="1:12" ht="16.5">
      <c r="A446" s="207" t="s">
        <v>2061</v>
      </c>
      <c r="B446" s="208" t="s">
        <v>20</v>
      </c>
      <c r="C446" s="15" t="str">
        <f t="shared" si="6"/>
        <v>63229913</v>
      </c>
      <c r="D446" s="54" t="s">
        <v>1807</v>
      </c>
      <c r="E446" s="60">
        <v>2</v>
      </c>
      <c r="F446" s="60">
        <v>2</v>
      </c>
      <c r="G446" s="54" t="s">
        <v>835</v>
      </c>
      <c r="H446" s="60">
        <v>1</v>
      </c>
      <c r="I446" s="54">
        <v>3</v>
      </c>
      <c r="J446" s="54"/>
      <c r="K446" s="33" t="s">
        <v>1876</v>
      </c>
      <c r="L446" s="95" t="s">
        <v>20</v>
      </c>
    </row>
    <row r="447" spans="1:12" ht="16.5">
      <c r="A447" s="207" t="s">
        <v>2061</v>
      </c>
      <c r="B447" s="208" t="s">
        <v>20</v>
      </c>
      <c r="C447" s="15" t="str">
        <f t="shared" si="6"/>
        <v>63229914</v>
      </c>
      <c r="D447" s="54" t="s">
        <v>1807</v>
      </c>
      <c r="E447" s="60">
        <v>2</v>
      </c>
      <c r="F447" s="60">
        <v>2</v>
      </c>
      <c r="G447" s="54" t="s">
        <v>835</v>
      </c>
      <c r="H447" s="60">
        <v>1</v>
      </c>
      <c r="I447" s="54">
        <v>4</v>
      </c>
      <c r="J447" s="54"/>
      <c r="K447" s="33" t="s">
        <v>1878</v>
      </c>
      <c r="L447" s="95" t="s">
        <v>20</v>
      </c>
    </row>
    <row r="448" spans="1:12" ht="16.5">
      <c r="A448" s="207" t="s">
        <v>2061</v>
      </c>
      <c r="B448" s="208" t="s">
        <v>20</v>
      </c>
      <c r="C448" s="15" t="str">
        <f t="shared" si="6"/>
        <v>63229915</v>
      </c>
      <c r="D448" s="54" t="s">
        <v>1807</v>
      </c>
      <c r="E448" s="60">
        <v>2</v>
      </c>
      <c r="F448" s="60">
        <v>2</v>
      </c>
      <c r="G448" s="54" t="s">
        <v>835</v>
      </c>
      <c r="H448" s="60">
        <v>1</v>
      </c>
      <c r="I448" s="54">
        <v>5</v>
      </c>
      <c r="J448" s="54"/>
      <c r="K448" s="33" t="s">
        <v>1880</v>
      </c>
      <c r="L448" s="95" t="s">
        <v>20</v>
      </c>
    </row>
    <row r="449" spans="1:12" ht="16.5">
      <c r="A449" s="207" t="s">
        <v>2061</v>
      </c>
      <c r="B449" s="208" t="s">
        <v>20</v>
      </c>
      <c r="C449" s="15" t="str">
        <f t="shared" si="6"/>
        <v>63229916</v>
      </c>
      <c r="D449" s="54" t="s">
        <v>1807</v>
      </c>
      <c r="E449" s="60">
        <v>2</v>
      </c>
      <c r="F449" s="60">
        <v>2</v>
      </c>
      <c r="G449" s="54" t="s">
        <v>835</v>
      </c>
      <c r="H449" s="60">
        <v>1</v>
      </c>
      <c r="I449" s="54">
        <v>6</v>
      </c>
      <c r="J449" s="54"/>
      <c r="K449" s="33" t="s">
        <v>1882</v>
      </c>
      <c r="L449" s="95" t="s">
        <v>20</v>
      </c>
    </row>
    <row r="450" spans="1:12" ht="16.5">
      <c r="A450" s="207" t="s">
        <v>2061</v>
      </c>
      <c r="B450" s="208" t="s">
        <v>20</v>
      </c>
      <c r="C450" s="15" t="str">
        <f t="shared" si="6"/>
        <v>63229919</v>
      </c>
      <c r="D450" s="54" t="s">
        <v>1807</v>
      </c>
      <c r="E450" s="60">
        <v>2</v>
      </c>
      <c r="F450" s="60">
        <v>2</v>
      </c>
      <c r="G450" s="54" t="s">
        <v>835</v>
      </c>
      <c r="H450" s="60">
        <v>1</v>
      </c>
      <c r="I450" s="54">
        <v>9</v>
      </c>
      <c r="J450" s="54"/>
      <c r="K450" s="33" t="s">
        <v>436</v>
      </c>
      <c r="L450" s="95" t="s">
        <v>20</v>
      </c>
    </row>
    <row r="451" spans="1:12" ht="16.5">
      <c r="A451" s="207" t="s">
        <v>2061</v>
      </c>
      <c r="B451" s="208" t="s">
        <v>20</v>
      </c>
      <c r="C451" s="15" t="str">
        <f t="shared" si="6"/>
        <v>6322999</v>
      </c>
      <c r="D451" s="54" t="s">
        <v>1807</v>
      </c>
      <c r="E451" s="60">
        <v>2</v>
      </c>
      <c r="F451" s="60">
        <v>2</v>
      </c>
      <c r="G451" s="54" t="s">
        <v>835</v>
      </c>
      <c r="H451" s="60">
        <v>9</v>
      </c>
      <c r="I451" s="54"/>
      <c r="J451" s="54"/>
      <c r="K451" s="32" t="s">
        <v>436</v>
      </c>
      <c r="L451" s="95" t="s">
        <v>20</v>
      </c>
    </row>
    <row r="452" spans="1:12" ht="16.5">
      <c r="A452" s="207" t="s">
        <v>2093</v>
      </c>
      <c r="B452" s="208" t="s">
        <v>20</v>
      </c>
      <c r="C452" s="15" t="str">
        <f t="shared" si="6"/>
        <v>6351</v>
      </c>
      <c r="D452" s="54" t="s">
        <v>1807</v>
      </c>
      <c r="E452" s="60">
        <v>5</v>
      </c>
      <c r="F452" s="54" t="s">
        <v>18</v>
      </c>
      <c r="G452" s="54"/>
      <c r="H452" s="54"/>
      <c r="I452" s="54"/>
      <c r="J452" s="54"/>
      <c r="K452" s="69" t="s">
        <v>620</v>
      </c>
      <c r="L452" s="95" t="s">
        <v>15</v>
      </c>
    </row>
    <row r="453" spans="1:12" ht="16.5">
      <c r="A453" s="207" t="s">
        <v>2093</v>
      </c>
      <c r="B453" s="208" t="s">
        <v>20</v>
      </c>
      <c r="C453" s="15" t="str">
        <f t="shared" si="6"/>
        <v>63511</v>
      </c>
      <c r="D453" s="19">
        <v>63</v>
      </c>
      <c r="E453" s="20">
        <v>5</v>
      </c>
      <c r="F453" s="20">
        <v>1</v>
      </c>
      <c r="G453" s="20">
        <v>1</v>
      </c>
      <c r="H453" s="20"/>
      <c r="I453" s="19"/>
      <c r="J453" s="19"/>
      <c r="K453" s="33" t="s">
        <v>2095</v>
      </c>
      <c r="L453" s="95" t="s">
        <v>15</v>
      </c>
    </row>
    <row r="454" spans="1:12" ht="16.5">
      <c r="A454" s="207" t="s">
        <v>2093</v>
      </c>
      <c r="B454" s="208" t="s">
        <v>20</v>
      </c>
      <c r="C454" s="15" t="str">
        <f t="shared" si="6"/>
        <v>635111</v>
      </c>
      <c r="D454" s="19">
        <v>63</v>
      </c>
      <c r="E454" s="20">
        <v>5</v>
      </c>
      <c r="F454" s="20">
        <v>1</v>
      </c>
      <c r="G454" s="20">
        <v>1</v>
      </c>
      <c r="H454" s="20">
        <v>1</v>
      </c>
      <c r="I454" s="19"/>
      <c r="J454" s="19"/>
      <c r="K454" s="39" t="s">
        <v>1816</v>
      </c>
      <c r="L454" s="95" t="s">
        <v>20</v>
      </c>
    </row>
    <row r="455" spans="1:12" ht="16.5">
      <c r="A455" s="207" t="s">
        <v>2093</v>
      </c>
      <c r="B455" s="208" t="s">
        <v>20</v>
      </c>
      <c r="C455" s="15" t="str">
        <f t="shared" ref="C455:C518" si="7">CONCATENATE(D455,E455,F455,G455,H455,I455,J455)</f>
        <v>635112</v>
      </c>
      <c r="D455" s="19">
        <v>63</v>
      </c>
      <c r="E455" s="20">
        <v>5</v>
      </c>
      <c r="F455" s="20">
        <v>1</v>
      </c>
      <c r="G455" s="20">
        <v>1</v>
      </c>
      <c r="H455" s="20">
        <v>2</v>
      </c>
      <c r="I455" s="19"/>
      <c r="J455" s="19"/>
      <c r="K455" s="39" t="s">
        <v>2098</v>
      </c>
      <c r="L455" s="95" t="s">
        <v>20</v>
      </c>
    </row>
    <row r="456" spans="1:12" ht="16.5">
      <c r="A456" s="207" t="s">
        <v>2093</v>
      </c>
      <c r="B456" s="208" t="s">
        <v>20</v>
      </c>
      <c r="C456" s="15" t="str">
        <f t="shared" si="7"/>
        <v>635119</v>
      </c>
      <c r="D456" s="19">
        <v>63</v>
      </c>
      <c r="E456" s="20">
        <v>5</v>
      </c>
      <c r="F456" s="20">
        <v>1</v>
      </c>
      <c r="G456" s="20">
        <v>1</v>
      </c>
      <c r="H456" s="20">
        <v>9</v>
      </c>
      <c r="I456" s="19"/>
      <c r="J456" s="19"/>
      <c r="K456" s="39" t="s">
        <v>2100</v>
      </c>
      <c r="L456" s="95" t="s">
        <v>20</v>
      </c>
    </row>
    <row r="457" spans="1:12" ht="16.5">
      <c r="A457" s="207" t="s">
        <v>2093</v>
      </c>
      <c r="B457" s="208" t="s">
        <v>20</v>
      </c>
      <c r="C457" s="15" t="str">
        <f t="shared" si="7"/>
        <v>63512</v>
      </c>
      <c r="D457" s="19">
        <v>63</v>
      </c>
      <c r="E457" s="20">
        <v>5</v>
      </c>
      <c r="F457" s="20">
        <v>1</v>
      </c>
      <c r="G457" s="20">
        <v>2</v>
      </c>
      <c r="H457" s="20"/>
      <c r="I457" s="19"/>
      <c r="J457" s="19"/>
      <c r="K457" s="33" t="s">
        <v>1499</v>
      </c>
      <c r="L457" s="95" t="s">
        <v>15</v>
      </c>
    </row>
    <row r="458" spans="1:12" ht="16.5">
      <c r="A458" s="209" t="s">
        <v>2093</v>
      </c>
      <c r="B458" s="210" t="s">
        <v>20</v>
      </c>
      <c r="C458" s="202" t="str">
        <f t="shared" si="7"/>
        <v>635121</v>
      </c>
      <c r="D458" s="213">
        <v>63</v>
      </c>
      <c r="E458" s="214">
        <v>5</v>
      </c>
      <c r="F458" s="214">
        <v>1</v>
      </c>
      <c r="G458" s="214">
        <v>2</v>
      </c>
      <c r="H458" s="214">
        <v>1</v>
      </c>
      <c r="I458" s="213"/>
      <c r="J458" s="213"/>
      <c r="K458" s="215" t="s">
        <v>2103</v>
      </c>
      <c r="L458" s="206" t="s">
        <v>15</v>
      </c>
    </row>
    <row r="459" spans="1:12" ht="16.5">
      <c r="A459" s="207" t="s">
        <v>2093</v>
      </c>
      <c r="B459" s="208" t="s">
        <v>20</v>
      </c>
      <c r="C459" s="15" t="str">
        <f t="shared" si="7"/>
        <v>6351211</v>
      </c>
      <c r="D459" s="19">
        <v>63</v>
      </c>
      <c r="E459" s="20">
        <v>5</v>
      </c>
      <c r="F459" s="20">
        <v>1</v>
      </c>
      <c r="G459" s="20">
        <v>2</v>
      </c>
      <c r="H459" s="20">
        <v>1</v>
      </c>
      <c r="I459" s="19">
        <v>1</v>
      </c>
      <c r="J459" s="19"/>
      <c r="K459" s="39" t="s">
        <v>1816</v>
      </c>
      <c r="L459" s="95" t="s">
        <v>20</v>
      </c>
    </row>
    <row r="460" spans="1:12" ht="16.5">
      <c r="A460" s="207" t="s">
        <v>2093</v>
      </c>
      <c r="B460" s="208" t="s">
        <v>20</v>
      </c>
      <c r="C460" s="15" t="str">
        <f t="shared" si="7"/>
        <v>6351212</v>
      </c>
      <c r="D460" s="19">
        <v>63</v>
      </c>
      <c r="E460" s="20">
        <v>5</v>
      </c>
      <c r="F460" s="20">
        <v>1</v>
      </c>
      <c r="G460" s="20">
        <v>2</v>
      </c>
      <c r="H460" s="20">
        <v>1</v>
      </c>
      <c r="I460" s="19">
        <v>2</v>
      </c>
      <c r="J460" s="19"/>
      <c r="K460" s="39" t="s">
        <v>2098</v>
      </c>
      <c r="L460" s="95" t="s">
        <v>20</v>
      </c>
    </row>
    <row r="461" spans="1:12" ht="16.5">
      <c r="A461" s="207" t="s">
        <v>2093</v>
      </c>
      <c r="B461" s="208" t="s">
        <v>20</v>
      </c>
      <c r="C461" s="15" t="str">
        <f t="shared" si="7"/>
        <v>6351213</v>
      </c>
      <c r="D461" s="19">
        <v>63</v>
      </c>
      <c r="E461" s="20">
        <v>5</v>
      </c>
      <c r="F461" s="20">
        <v>1</v>
      </c>
      <c r="G461" s="20">
        <v>2</v>
      </c>
      <c r="H461" s="20">
        <v>1</v>
      </c>
      <c r="I461" s="19">
        <v>3</v>
      </c>
      <c r="J461" s="19"/>
      <c r="K461" s="39" t="s">
        <v>2100</v>
      </c>
      <c r="L461" s="95" t="s">
        <v>20</v>
      </c>
    </row>
    <row r="462" spans="1:12" ht="16.5">
      <c r="A462" s="207" t="s">
        <v>2093</v>
      </c>
      <c r="B462" s="208" t="s">
        <v>20</v>
      </c>
      <c r="C462" s="15" t="str">
        <f t="shared" si="7"/>
        <v>635122</v>
      </c>
      <c r="D462" s="19">
        <v>63</v>
      </c>
      <c r="E462" s="20">
        <v>5</v>
      </c>
      <c r="F462" s="20">
        <v>1</v>
      </c>
      <c r="G462" s="20">
        <v>2</v>
      </c>
      <c r="H462" s="20">
        <v>2</v>
      </c>
      <c r="I462" s="19"/>
      <c r="J462" s="19"/>
      <c r="K462" s="13" t="s">
        <v>2108</v>
      </c>
      <c r="L462" s="95" t="s">
        <v>20</v>
      </c>
    </row>
    <row r="463" spans="1:12" ht="16.5">
      <c r="A463" s="207" t="s">
        <v>2093</v>
      </c>
      <c r="B463" s="208" t="s">
        <v>20</v>
      </c>
      <c r="C463" s="15" t="str">
        <f t="shared" si="7"/>
        <v>635129</v>
      </c>
      <c r="D463" s="19">
        <v>63</v>
      </c>
      <c r="E463" s="20">
        <v>5</v>
      </c>
      <c r="F463" s="20">
        <v>1</v>
      </c>
      <c r="G463" s="20">
        <v>2</v>
      </c>
      <c r="H463" s="20">
        <v>9</v>
      </c>
      <c r="I463" s="19"/>
      <c r="J463" s="19"/>
      <c r="K463" s="13" t="s">
        <v>2100</v>
      </c>
      <c r="L463" s="95" t="s">
        <v>20</v>
      </c>
    </row>
    <row r="464" spans="1:12" ht="16.5">
      <c r="A464" s="207" t="s">
        <v>2173</v>
      </c>
      <c r="B464" s="208" t="s">
        <v>20</v>
      </c>
      <c r="C464" s="15" t="str">
        <f t="shared" si="7"/>
        <v>6423</v>
      </c>
      <c r="D464" s="16" t="s">
        <v>2162</v>
      </c>
      <c r="E464" s="16">
        <v>2</v>
      </c>
      <c r="F464" s="21" t="s">
        <v>27</v>
      </c>
      <c r="G464" s="21"/>
      <c r="H464" s="21"/>
      <c r="I464" s="21"/>
      <c r="J464" s="21"/>
      <c r="K464" s="102" t="s">
        <v>1220</v>
      </c>
      <c r="L464" s="116" t="s">
        <v>15</v>
      </c>
    </row>
    <row r="465" spans="1:12" ht="16.5">
      <c r="A465" s="207" t="s">
        <v>2173</v>
      </c>
      <c r="B465" s="208" t="s">
        <v>20</v>
      </c>
      <c r="C465" s="15" t="str">
        <f t="shared" si="7"/>
        <v>64233</v>
      </c>
      <c r="D465" s="16" t="s">
        <v>2162</v>
      </c>
      <c r="E465" s="16">
        <v>2</v>
      </c>
      <c r="F465" s="16">
        <v>3</v>
      </c>
      <c r="G465" s="16">
        <v>3</v>
      </c>
      <c r="H465" s="16"/>
      <c r="I465" s="21"/>
      <c r="J465" s="21"/>
      <c r="K465" s="22" t="s">
        <v>1226</v>
      </c>
      <c r="L465" s="116" t="s">
        <v>15</v>
      </c>
    </row>
    <row r="466" spans="1:12" ht="16.5">
      <c r="A466" s="207" t="s">
        <v>2173</v>
      </c>
      <c r="B466" s="208" t="s">
        <v>20</v>
      </c>
      <c r="C466" s="15" t="str">
        <f t="shared" si="7"/>
        <v>642331</v>
      </c>
      <c r="D466" s="16" t="s">
        <v>2162</v>
      </c>
      <c r="E466" s="16">
        <v>2</v>
      </c>
      <c r="F466" s="16">
        <v>3</v>
      </c>
      <c r="G466" s="16">
        <v>3</v>
      </c>
      <c r="H466" s="16">
        <v>1</v>
      </c>
      <c r="I466" s="21"/>
      <c r="J466" s="21"/>
      <c r="K466" s="23" t="s">
        <v>1227</v>
      </c>
      <c r="L466" s="116" t="s">
        <v>20</v>
      </c>
    </row>
    <row r="467" spans="1:12" ht="16.5">
      <c r="A467" s="207" t="s">
        <v>2173</v>
      </c>
      <c r="B467" s="208" t="s">
        <v>20</v>
      </c>
      <c r="C467" s="15" t="str">
        <f t="shared" si="7"/>
        <v>642332</v>
      </c>
      <c r="D467" s="16" t="s">
        <v>2162</v>
      </c>
      <c r="E467" s="16">
        <v>2</v>
      </c>
      <c r="F467" s="16">
        <v>3</v>
      </c>
      <c r="G467" s="16">
        <v>3</v>
      </c>
      <c r="H467" s="16">
        <v>2</v>
      </c>
      <c r="I467" s="21"/>
      <c r="J467" s="21"/>
      <c r="K467" s="23" t="s">
        <v>1228</v>
      </c>
      <c r="L467" s="116" t="s">
        <v>20</v>
      </c>
    </row>
    <row r="468" spans="1:12" ht="16.5">
      <c r="A468" s="207" t="s">
        <v>2173</v>
      </c>
      <c r="B468" s="208" t="s">
        <v>20</v>
      </c>
      <c r="C468" s="15" t="str">
        <f t="shared" si="7"/>
        <v>642333</v>
      </c>
      <c r="D468" s="16" t="s">
        <v>2162</v>
      </c>
      <c r="E468" s="16">
        <v>2</v>
      </c>
      <c r="F468" s="16">
        <v>3</v>
      </c>
      <c r="G468" s="16">
        <v>3</v>
      </c>
      <c r="H468" s="16">
        <v>3</v>
      </c>
      <c r="I468" s="21"/>
      <c r="J468" s="21"/>
      <c r="K468" s="23" t="s">
        <v>1229</v>
      </c>
      <c r="L468" s="116" t="s">
        <v>20</v>
      </c>
    </row>
    <row r="469" spans="1:12" ht="16.5">
      <c r="A469" s="207" t="s">
        <v>2173</v>
      </c>
      <c r="B469" s="208" t="s">
        <v>20</v>
      </c>
      <c r="C469" s="15" t="str">
        <f t="shared" si="7"/>
        <v>642334</v>
      </c>
      <c r="D469" s="16" t="s">
        <v>2162</v>
      </c>
      <c r="E469" s="16">
        <v>2</v>
      </c>
      <c r="F469" s="16">
        <v>3</v>
      </c>
      <c r="G469" s="16">
        <v>3</v>
      </c>
      <c r="H469" s="16">
        <v>4</v>
      </c>
      <c r="I469" s="21"/>
      <c r="J469" s="21"/>
      <c r="K469" s="23" t="s">
        <v>1230</v>
      </c>
      <c r="L469" s="116" t="s">
        <v>20</v>
      </c>
    </row>
    <row r="470" spans="1:12" ht="16.5">
      <c r="A470" s="207" t="s">
        <v>2173</v>
      </c>
      <c r="B470" s="208" t="s">
        <v>20</v>
      </c>
      <c r="C470" s="15" t="str">
        <f t="shared" si="7"/>
        <v>642335</v>
      </c>
      <c r="D470" s="16" t="s">
        <v>2162</v>
      </c>
      <c r="E470" s="16">
        <v>2</v>
      </c>
      <c r="F470" s="16">
        <v>3</v>
      </c>
      <c r="G470" s="16">
        <v>3</v>
      </c>
      <c r="H470" s="16">
        <v>5</v>
      </c>
      <c r="I470" s="21"/>
      <c r="J470" s="21"/>
      <c r="K470" s="23" t="s">
        <v>1231</v>
      </c>
      <c r="L470" s="116" t="s">
        <v>20</v>
      </c>
    </row>
    <row r="471" spans="1:12" ht="16.5">
      <c r="A471" s="207" t="s">
        <v>2173</v>
      </c>
      <c r="B471" s="208" t="s">
        <v>20</v>
      </c>
      <c r="C471" s="15" t="str">
        <f t="shared" si="7"/>
        <v>642336</v>
      </c>
      <c r="D471" s="16" t="s">
        <v>2162</v>
      </c>
      <c r="E471" s="16">
        <v>2</v>
      </c>
      <c r="F471" s="16">
        <v>3</v>
      </c>
      <c r="G471" s="16">
        <v>3</v>
      </c>
      <c r="H471" s="16">
        <v>6</v>
      </c>
      <c r="I471" s="21"/>
      <c r="J471" s="21"/>
      <c r="K471" s="23" t="s">
        <v>1232</v>
      </c>
      <c r="L471" s="116" t="s">
        <v>20</v>
      </c>
    </row>
    <row r="472" spans="1:12" ht="16.5">
      <c r="A472" s="207" t="s">
        <v>2173</v>
      </c>
      <c r="B472" s="208" t="s">
        <v>20</v>
      </c>
      <c r="C472" s="15" t="str">
        <f t="shared" si="7"/>
        <v>642337</v>
      </c>
      <c r="D472" s="16" t="s">
        <v>2162</v>
      </c>
      <c r="E472" s="16">
        <v>2</v>
      </c>
      <c r="F472" s="16">
        <v>3</v>
      </c>
      <c r="G472" s="16">
        <v>3</v>
      </c>
      <c r="H472" s="16">
        <v>7</v>
      </c>
      <c r="I472" s="21"/>
      <c r="J472" s="21"/>
      <c r="K472" s="23" t="s">
        <v>1233</v>
      </c>
      <c r="L472" s="116" t="s">
        <v>20</v>
      </c>
    </row>
    <row r="473" spans="1:12" ht="16.5">
      <c r="A473" s="207" t="s">
        <v>2173</v>
      </c>
      <c r="B473" s="208" t="s">
        <v>20</v>
      </c>
      <c r="C473" s="15" t="str">
        <f t="shared" si="7"/>
        <v>642338</v>
      </c>
      <c r="D473" s="16" t="s">
        <v>2162</v>
      </c>
      <c r="E473" s="16">
        <v>2</v>
      </c>
      <c r="F473" s="16">
        <v>3</v>
      </c>
      <c r="G473" s="16">
        <v>3</v>
      </c>
      <c r="H473" s="16">
        <v>8</v>
      </c>
      <c r="I473" s="21"/>
      <c r="J473" s="21"/>
      <c r="K473" s="23" t="s">
        <v>1234</v>
      </c>
      <c r="L473" s="116" t="s">
        <v>20</v>
      </c>
    </row>
    <row r="474" spans="1:12" ht="16.5">
      <c r="A474" s="207" t="s">
        <v>2173</v>
      </c>
      <c r="B474" s="208" t="s">
        <v>20</v>
      </c>
      <c r="C474" s="15" t="str">
        <f t="shared" si="7"/>
        <v>642339</v>
      </c>
      <c r="D474" s="16" t="s">
        <v>2162</v>
      </c>
      <c r="E474" s="16">
        <v>2</v>
      </c>
      <c r="F474" s="16">
        <v>3</v>
      </c>
      <c r="G474" s="16">
        <v>3</v>
      </c>
      <c r="H474" s="16">
        <v>9</v>
      </c>
      <c r="I474" s="21"/>
      <c r="J474" s="21"/>
      <c r="K474" s="23" t="s">
        <v>1235</v>
      </c>
      <c r="L474" s="116" t="s">
        <v>20</v>
      </c>
    </row>
    <row r="475" spans="1:12" ht="16.5">
      <c r="A475" s="207" t="s">
        <v>2229</v>
      </c>
      <c r="B475" s="208" t="s">
        <v>20</v>
      </c>
      <c r="C475" s="15" t="str">
        <f t="shared" si="7"/>
        <v>6811</v>
      </c>
      <c r="D475" s="54" t="s">
        <v>2225</v>
      </c>
      <c r="E475" s="60">
        <v>1</v>
      </c>
      <c r="F475" s="54" t="s">
        <v>18</v>
      </c>
      <c r="G475" s="54"/>
      <c r="H475" s="54"/>
      <c r="I475" s="54"/>
      <c r="J475" s="54"/>
      <c r="K475" s="69" t="s">
        <v>493</v>
      </c>
      <c r="L475" s="95" t="s">
        <v>15</v>
      </c>
    </row>
    <row r="476" spans="1:12" ht="16.5">
      <c r="A476" s="207" t="s">
        <v>2229</v>
      </c>
      <c r="B476" s="208" t="s">
        <v>20</v>
      </c>
      <c r="C476" s="15" t="str">
        <f t="shared" si="7"/>
        <v>68111</v>
      </c>
      <c r="D476" s="54" t="s">
        <v>2225</v>
      </c>
      <c r="E476" s="60">
        <v>1</v>
      </c>
      <c r="F476" s="54" t="s">
        <v>18</v>
      </c>
      <c r="G476" s="60">
        <v>1</v>
      </c>
      <c r="H476" s="60"/>
      <c r="I476" s="54"/>
      <c r="J476" s="54"/>
      <c r="K476" s="32" t="s">
        <v>2230</v>
      </c>
      <c r="L476" s="95" t="s">
        <v>20</v>
      </c>
    </row>
    <row r="477" spans="1:12" ht="16.5">
      <c r="A477" s="207" t="s">
        <v>2229</v>
      </c>
      <c r="B477" s="208" t="s">
        <v>20</v>
      </c>
      <c r="C477" s="15" t="str">
        <f t="shared" si="7"/>
        <v>68112</v>
      </c>
      <c r="D477" s="54" t="s">
        <v>2225</v>
      </c>
      <c r="E477" s="60">
        <v>1</v>
      </c>
      <c r="F477" s="54" t="s">
        <v>18</v>
      </c>
      <c r="G477" s="60">
        <v>2</v>
      </c>
      <c r="H477" s="60"/>
      <c r="I477" s="54"/>
      <c r="J477" s="54"/>
      <c r="K477" s="32" t="s">
        <v>2232</v>
      </c>
      <c r="L477" s="95" t="s">
        <v>20</v>
      </c>
    </row>
    <row r="478" spans="1:12" ht="16.5">
      <c r="A478" s="207" t="s">
        <v>2229</v>
      </c>
      <c r="B478" s="208" t="s">
        <v>20</v>
      </c>
      <c r="C478" s="15" t="str">
        <f t="shared" si="7"/>
        <v>68119</v>
      </c>
      <c r="D478" s="54" t="s">
        <v>2225</v>
      </c>
      <c r="E478" s="60">
        <v>1</v>
      </c>
      <c r="F478" s="54" t="s">
        <v>18</v>
      </c>
      <c r="G478" s="60">
        <v>9</v>
      </c>
      <c r="H478" s="60"/>
      <c r="I478" s="54"/>
      <c r="J478" s="54"/>
      <c r="K478" s="32" t="s">
        <v>436</v>
      </c>
      <c r="L478" s="95" t="s">
        <v>20</v>
      </c>
    </row>
    <row r="479" spans="1:12" ht="16.5">
      <c r="A479" s="207" t="s">
        <v>2471</v>
      </c>
      <c r="B479" s="208" t="s">
        <v>20</v>
      </c>
      <c r="C479" s="15" t="str">
        <f t="shared" si="7"/>
        <v>704108</v>
      </c>
      <c r="D479" s="54" t="s">
        <v>2397</v>
      </c>
      <c r="E479" s="60">
        <v>4</v>
      </c>
      <c r="F479" s="60">
        <v>1</v>
      </c>
      <c r="G479" s="54" t="s">
        <v>339</v>
      </c>
      <c r="H479" s="54"/>
      <c r="I479" s="54"/>
      <c r="J479" s="54"/>
      <c r="K479" s="91" t="s">
        <v>2472</v>
      </c>
      <c r="L479" s="95" t="s">
        <v>15</v>
      </c>
    </row>
    <row r="480" spans="1:12" ht="16.5">
      <c r="A480" s="207" t="s">
        <v>2471</v>
      </c>
      <c r="B480" s="208" t="s">
        <v>20</v>
      </c>
      <c r="C480" s="15" t="str">
        <f t="shared" si="7"/>
        <v>704181</v>
      </c>
      <c r="D480" s="19">
        <v>70</v>
      </c>
      <c r="E480" s="20">
        <v>4</v>
      </c>
      <c r="F480" s="20">
        <v>1</v>
      </c>
      <c r="G480" s="20">
        <v>8</v>
      </c>
      <c r="H480" s="20">
        <v>1</v>
      </c>
      <c r="I480" s="20"/>
      <c r="J480" s="20"/>
      <c r="K480" s="33" t="s">
        <v>2474</v>
      </c>
      <c r="L480" s="95" t="s">
        <v>20</v>
      </c>
    </row>
    <row r="481" spans="1:12" ht="16.5">
      <c r="A481" s="207" t="s">
        <v>2471</v>
      </c>
      <c r="B481" s="208" t="s">
        <v>20</v>
      </c>
      <c r="C481" s="15" t="str">
        <f t="shared" si="7"/>
        <v>704182</v>
      </c>
      <c r="D481" s="19">
        <v>70</v>
      </c>
      <c r="E481" s="20">
        <v>4</v>
      </c>
      <c r="F481" s="20">
        <v>1</v>
      </c>
      <c r="G481" s="20">
        <v>8</v>
      </c>
      <c r="H481" s="20">
        <v>2</v>
      </c>
      <c r="I481" s="20"/>
      <c r="J481" s="20"/>
      <c r="K481" s="33" t="s">
        <v>2476</v>
      </c>
      <c r="L481" s="95" t="s">
        <v>20</v>
      </c>
    </row>
    <row r="482" spans="1:12" ht="16.5">
      <c r="A482" s="207" t="s">
        <v>2471</v>
      </c>
      <c r="B482" s="208" t="s">
        <v>20</v>
      </c>
      <c r="C482" s="15" t="str">
        <f t="shared" si="7"/>
        <v>704183</v>
      </c>
      <c r="D482" s="19">
        <v>70</v>
      </c>
      <c r="E482" s="20">
        <v>4</v>
      </c>
      <c r="F482" s="20">
        <v>1</v>
      </c>
      <c r="G482" s="20">
        <v>8</v>
      </c>
      <c r="H482" s="20">
        <v>3</v>
      </c>
      <c r="I482" s="20"/>
      <c r="J482" s="20"/>
      <c r="K482" s="33" t="s">
        <v>2480</v>
      </c>
      <c r="L482" s="95" t="s">
        <v>20</v>
      </c>
    </row>
    <row r="483" spans="1:12" ht="16.5">
      <c r="A483" s="207" t="s">
        <v>2471</v>
      </c>
      <c r="B483" s="208" t="s">
        <v>20</v>
      </c>
      <c r="C483" s="15" t="str">
        <f t="shared" si="7"/>
        <v>704189</v>
      </c>
      <c r="D483" s="19">
        <v>70</v>
      </c>
      <c r="E483" s="20">
        <v>4</v>
      </c>
      <c r="F483" s="20">
        <v>1</v>
      </c>
      <c r="G483" s="20">
        <v>8</v>
      </c>
      <c r="H483" s="20">
        <v>9</v>
      </c>
      <c r="I483" s="20"/>
      <c r="J483" s="20"/>
      <c r="K483" s="33" t="s">
        <v>436</v>
      </c>
      <c r="L483" s="95" t="s">
        <v>20</v>
      </c>
    </row>
    <row r="484" spans="1:12" ht="16.5">
      <c r="A484" s="207" t="s">
        <v>2577</v>
      </c>
      <c r="B484" s="208" t="s">
        <v>20</v>
      </c>
      <c r="C484" s="15" t="str">
        <f t="shared" si="7"/>
        <v>7201</v>
      </c>
      <c r="D484" s="54" t="s">
        <v>2575</v>
      </c>
      <c r="E484" s="54" t="s">
        <v>13</v>
      </c>
      <c r="F484" s="54"/>
      <c r="G484" s="54"/>
      <c r="H484" s="54"/>
      <c r="I484" s="54"/>
      <c r="J484" s="54"/>
      <c r="K484" s="24" t="s">
        <v>2578</v>
      </c>
      <c r="L484" s="95" t="s">
        <v>15</v>
      </c>
    </row>
    <row r="485" spans="1:12" ht="16.5">
      <c r="A485" s="207" t="s">
        <v>2577</v>
      </c>
      <c r="B485" s="208" t="s">
        <v>20</v>
      </c>
      <c r="C485" s="15" t="str">
        <f t="shared" si="7"/>
        <v>72011</v>
      </c>
      <c r="D485" s="19">
        <v>72</v>
      </c>
      <c r="E485" s="54" t="s">
        <v>13</v>
      </c>
      <c r="F485" s="20">
        <v>1</v>
      </c>
      <c r="G485" s="20"/>
      <c r="H485" s="20"/>
      <c r="I485" s="20"/>
      <c r="J485" s="20"/>
      <c r="K485" s="40" t="s">
        <v>2580</v>
      </c>
      <c r="L485" s="95" t="s">
        <v>15</v>
      </c>
    </row>
    <row r="486" spans="1:12" ht="16.5">
      <c r="A486" s="207" t="s">
        <v>2577</v>
      </c>
      <c r="B486" s="208" t="s">
        <v>20</v>
      </c>
      <c r="C486" s="15" t="str">
        <f t="shared" si="7"/>
        <v>720111</v>
      </c>
      <c r="D486" s="19">
        <v>72</v>
      </c>
      <c r="E486" s="54" t="s">
        <v>13</v>
      </c>
      <c r="F486" s="20">
        <v>1</v>
      </c>
      <c r="G486" s="20">
        <v>1</v>
      </c>
      <c r="H486" s="20"/>
      <c r="I486" s="20"/>
      <c r="J486" s="20"/>
      <c r="K486" s="41" t="s">
        <v>2478</v>
      </c>
      <c r="L486" s="95" t="s">
        <v>15</v>
      </c>
    </row>
    <row r="487" spans="1:12" ht="16.5">
      <c r="A487" s="207" t="s">
        <v>2577</v>
      </c>
      <c r="B487" s="208" t="s">
        <v>20</v>
      </c>
      <c r="C487" s="15" t="str">
        <f t="shared" si="7"/>
        <v>7201111</v>
      </c>
      <c r="D487" s="19">
        <v>72</v>
      </c>
      <c r="E487" s="54" t="s">
        <v>13</v>
      </c>
      <c r="F487" s="20">
        <v>1</v>
      </c>
      <c r="G487" s="20">
        <v>1</v>
      </c>
      <c r="H487" s="20">
        <v>1</v>
      </c>
      <c r="I487" s="20"/>
      <c r="J487" s="20"/>
      <c r="K487" s="23" t="s">
        <v>2583</v>
      </c>
      <c r="L487" s="95" t="s">
        <v>20</v>
      </c>
    </row>
    <row r="488" spans="1:12" ht="16.5">
      <c r="A488" s="207" t="s">
        <v>2577</v>
      </c>
      <c r="B488" s="208" t="s">
        <v>20</v>
      </c>
      <c r="C488" s="15" t="str">
        <f t="shared" si="7"/>
        <v>7201112</v>
      </c>
      <c r="D488" s="19">
        <v>72</v>
      </c>
      <c r="E488" s="54" t="s">
        <v>13</v>
      </c>
      <c r="F488" s="20">
        <v>1</v>
      </c>
      <c r="G488" s="20">
        <v>1</v>
      </c>
      <c r="H488" s="20">
        <v>2</v>
      </c>
      <c r="I488" s="20"/>
      <c r="J488" s="20"/>
      <c r="K488" s="23" t="s">
        <v>2585</v>
      </c>
      <c r="L488" s="95" t="s">
        <v>20</v>
      </c>
    </row>
    <row r="489" spans="1:12" ht="16.5">
      <c r="A489" s="207" t="s">
        <v>2577</v>
      </c>
      <c r="B489" s="208" t="s">
        <v>20</v>
      </c>
      <c r="C489" s="15" t="str">
        <f t="shared" si="7"/>
        <v>7201113</v>
      </c>
      <c r="D489" s="19">
        <v>72</v>
      </c>
      <c r="E489" s="54" t="s">
        <v>13</v>
      </c>
      <c r="F489" s="20">
        <v>1</v>
      </c>
      <c r="G489" s="20">
        <v>1</v>
      </c>
      <c r="H489" s="20">
        <v>3</v>
      </c>
      <c r="I489" s="20"/>
      <c r="J489" s="20"/>
      <c r="K489" s="23" t="s">
        <v>2587</v>
      </c>
      <c r="L489" s="95" t="s">
        <v>20</v>
      </c>
    </row>
    <row r="490" spans="1:12" ht="16.5">
      <c r="A490" s="207" t="s">
        <v>2577</v>
      </c>
      <c r="B490" s="208" t="s">
        <v>20</v>
      </c>
      <c r="C490" s="15" t="str">
        <f t="shared" si="7"/>
        <v>7201114</v>
      </c>
      <c r="D490" s="19">
        <v>72</v>
      </c>
      <c r="E490" s="54" t="s">
        <v>13</v>
      </c>
      <c r="F490" s="20">
        <v>1</v>
      </c>
      <c r="G490" s="20">
        <v>1</v>
      </c>
      <c r="H490" s="20">
        <v>4</v>
      </c>
      <c r="I490" s="20"/>
      <c r="J490" s="20"/>
      <c r="K490" s="23" t="s">
        <v>2589</v>
      </c>
      <c r="L490" s="95" t="s">
        <v>20</v>
      </c>
    </row>
    <row r="491" spans="1:12" ht="16.5">
      <c r="A491" s="207" t="s">
        <v>2577</v>
      </c>
      <c r="B491" s="208" t="s">
        <v>20</v>
      </c>
      <c r="C491" s="15" t="str">
        <f t="shared" si="7"/>
        <v>720112</v>
      </c>
      <c r="D491" s="19">
        <v>72</v>
      </c>
      <c r="E491" s="54" t="s">
        <v>13</v>
      </c>
      <c r="F491" s="20">
        <v>1</v>
      </c>
      <c r="G491" s="20">
        <v>2</v>
      </c>
      <c r="H491" s="20"/>
      <c r="I491" s="20"/>
      <c r="J491" s="20"/>
      <c r="K491" s="41" t="s">
        <v>2591</v>
      </c>
      <c r="L491" s="95" t="s">
        <v>15</v>
      </c>
    </row>
    <row r="492" spans="1:12" ht="16.5">
      <c r="A492" s="207" t="s">
        <v>2577</v>
      </c>
      <c r="B492" s="208" t="s">
        <v>20</v>
      </c>
      <c r="C492" s="15" t="str">
        <f t="shared" si="7"/>
        <v>7201121</v>
      </c>
      <c r="D492" s="19">
        <v>72</v>
      </c>
      <c r="E492" s="54" t="s">
        <v>13</v>
      </c>
      <c r="F492" s="20">
        <v>1</v>
      </c>
      <c r="G492" s="20">
        <v>2</v>
      </c>
      <c r="H492" s="20">
        <v>1</v>
      </c>
      <c r="I492" s="20"/>
      <c r="J492" s="20"/>
      <c r="K492" s="23" t="s">
        <v>2593</v>
      </c>
      <c r="L492" s="95" t="s">
        <v>20</v>
      </c>
    </row>
    <row r="493" spans="1:12" ht="16.5">
      <c r="A493" s="207" t="s">
        <v>2577</v>
      </c>
      <c r="B493" s="208" t="s">
        <v>20</v>
      </c>
      <c r="C493" s="15" t="str">
        <f t="shared" si="7"/>
        <v>7201122</v>
      </c>
      <c r="D493" s="19">
        <v>72</v>
      </c>
      <c r="E493" s="54" t="s">
        <v>13</v>
      </c>
      <c r="F493" s="20">
        <v>1</v>
      </c>
      <c r="G493" s="20">
        <v>2</v>
      </c>
      <c r="H493" s="20">
        <v>2</v>
      </c>
      <c r="I493" s="20"/>
      <c r="J493" s="20"/>
      <c r="K493" s="23" t="s">
        <v>2595</v>
      </c>
      <c r="L493" s="95" t="s">
        <v>20</v>
      </c>
    </row>
    <row r="494" spans="1:12" ht="16.5">
      <c r="A494" s="207" t="s">
        <v>2577</v>
      </c>
      <c r="B494" s="208" t="s">
        <v>20</v>
      </c>
      <c r="C494" s="15" t="str">
        <f t="shared" si="7"/>
        <v>720113</v>
      </c>
      <c r="D494" s="19">
        <v>72</v>
      </c>
      <c r="E494" s="54" t="s">
        <v>13</v>
      </c>
      <c r="F494" s="20">
        <v>1</v>
      </c>
      <c r="G494" s="20">
        <v>3</v>
      </c>
      <c r="H494" s="20"/>
      <c r="I494" s="20"/>
      <c r="J494" s="20"/>
      <c r="K494" s="41" t="s">
        <v>2597</v>
      </c>
      <c r="L494" s="95" t="s">
        <v>15</v>
      </c>
    </row>
    <row r="495" spans="1:12" ht="16.5">
      <c r="A495" s="207" t="s">
        <v>2577</v>
      </c>
      <c r="B495" s="208" t="s">
        <v>20</v>
      </c>
      <c r="C495" s="15" t="str">
        <f t="shared" si="7"/>
        <v>7201131</v>
      </c>
      <c r="D495" s="19">
        <v>72</v>
      </c>
      <c r="E495" s="54" t="s">
        <v>13</v>
      </c>
      <c r="F495" s="20">
        <v>1</v>
      </c>
      <c r="G495" s="20">
        <v>3</v>
      </c>
      <c r="H495" s="20">
        <v>1</v>
      </c>
      <c r="I495" s="20"/>
      <c r="J495" s="20"/>
      <c r="K495" s="23" t="s">
        <v>2599</v>
      </c>
      <c r="L495" s="95" t="s">
        <v>20</v>
      </c>
    </row>
    <row r="496" spans="1:12" ht="16.5">
      <c r="A496" s="207" t="s">
        <v>2577</v>
      </c>
      <c r="B496" s="208" t="s">
        <v>20</v>
      </c>
      <c r="C496" s="15" t="str">
        <f t="shared" si="7"/>
        <v>7201132</v>
      </c>
      <c r="D496" s="19">
        <v>72</v>
      </c>
      <c r="E496" s="54" t="s">
        <v>13</v>
      </c>
      <c r="F496" s="20">
        <v>1</v>
      </c>
      <c r="G496" s="20">
        <v>3</v>
      </c>
      <c r="H496" s="20">
        <v>2</v>
      </c>
      <c r="I496" s="20"/>
      <c r="J496" s="20"/>
      <c r="K496" s="23" t="s">
        <v>2601</v>
      </c>
      <c r="L496" s="95" t="s">
        <v>20</v>
      </c>
    </row>
    <row r="497" spans="1:12" ht="17.25">
      <c r="A497" s="207" t="s">
        <v>2577</v>
      </c>
      <c r="B497" s="208" t="s">
        <v>20</v>
      </c>
      <c r="C497" s="15" t="str">
        <f t="shared" si="7"/>
        <v>7201133</v>
      </c>
      <c r="D497" s="19">
        <v>72</v>
      </c>
      <c r="E497" s="54" t="s">
        <v>13</v>
      </c>
      <c r="F497" s="20">
        <v>1</v>
      </c>
      <c r="G497" s="20">
        <v>3</v>
      </c>
      <c r="H497" s="20">
        <v>3</v>
      </c>
      <c r="I497" s="20"/>
      <c r="J497" s="20"/>
      <c r="K497" s="23" t="s">
        <v>4318</v>
      </c>
      <c r="L497" s="95" t="s">
        <v>20</v>
      </c>
    </row>
    <row r="498" spans="1:12" ht="16.5">
      <c r="A498" s="207" t="s">
        <v>2577</v>
      </c>
      <c r="B498" s="208" t="s">
        <v>20</v>
      </c>
      <c r="C498" s="15" t="str">
        <f t="shared" si="7"/>
        <v>7201134</v>
      </c>
      <c r="D498" s="19">
        <v>72</v>
      </c>
      <c r="E498" s="54" t="s">
        <v>13</v>
      </c>
      <c r="F498" s="20">
        <v>1</v>
      </c>
      <c r="G498" s="20">
        <v>3</v>
      </c>
      <c r="H498" s="20">
        <v>4</v>
      </c>
      <c r="I498" s="20"/>
      <c r="J498" s="20"/>
      <c r="K498" s="23" t="s">
        <v>2605</v>
      </c>
      <c r="L498" s="95" t="s">
        <v>20</v>
      </c>
    </row>
    <row r="499" spans="1:12" ht="16.5">
      <c r="A499" s="207" t="s">
        <v>2577</v>
      </c>
      <c r="B499" s="208" t="s">
        <v>20</v>
      </c>
      <c r="C499" s="15" t="str">
        <f t="shared" si="7"/>
        <v>720114</v>
      </c>
      <c r="D499" s="19">
        <v>72</v>
      </c>
      <c r="E499" s="54" t="s">
        <v>13</v>
      </c>
      <c r="F499" s="20">
        <v>1</v>
      </c>
      <c r="G499" s="20">
        <v>4</v>
      </c>
      <c r="H499" s="20"/>
      <c r="I499" s="20"/>
      <c r="J499" s="20"/>
      <c r="K499" s="41" t="s">
        <v>2607</v>
      </c>
      <c r="L499" s="95" t="s">
        <v>15</v>
      </c>
    </row>
    <row r="500" spans="1:12" ht="16.5">
      <c r="A500" s="207" t="s">
        <v>2577</v>
      </c>
      <c r="B500" s="208" t="s">
        <v>20</v>
      </c>
      <c r="C500" s="15" t="str">
        <f t="shared" si="7"/>
        <v>7201141</v>
      </c>
      <c r="D500" s="19">
        <v>72</v>
      </c>
      <c r="E500" s="54" t="s">
        <v>13</v>
      </c>
      <c r="F500" s="20">
        <v>1</v>
      </c>
      <c r="G500" s="20">
        <v>4</v>
      </c>
      <c r="H500" s="20">
        <v>1</v>
      </c>
      <c r="I500" s="20"/>
      <c r="J500" s="20"/>
      <c r="K500" s="23" t="s">
        <v>2585</v>
      </c>
      <c r="L500" s="95" t="s">
        <v>20</v>
      </c>
    </row>
    <row r="501" spans="1:12" ht="16.5">
      <c r="A501" s="207" t="s">
        <v>2577</v>
      </c>
      <c r="B501" s="208" t="s">
        <v>20</v>
      </c>
      <c r="C501" s="15" t="str">
        <f t="shared" si="7"/>
        <v>7201142</v>
      </c>
      <c r="D501" s="19">
        <v>72</v>
      </c>
      <c r="E501" s="54" t="s">
        <v>13</v>
      </c>
      <c r="F501" s="20">
        <v>1</v>
      </c>
      <c r="G501" s="20">
        <v>4</v>
      </c>
      <c r="H501" s="20">
        <v>2</v>
      </c>
      <c r="I501" s="20"/>
      <c r="J501" s="20"/>
      <c r="K501" s="23" t="s">
        <v>2583</v>
      </c>
      <c r="L501" s="95" t="s">
        <v>20</v>
      </c>
    </row>
    <row r="502" spans="1:12" ht="16.5">
      <c r="A502" s="207" t="s">
        <v>2577</v>
      </c>
      <c r="B502" s="208" t="s">
        <v>20</v>
      </c>
      <c r="C502" s="15" t="str">
        <f t="shared" si="7"/>
        <v>720115</v>
      </c>
      <c r="D502" s="19">
        <v>72</v>
      </c>
      <c r="E502" s="54" t="s">
        <v>13</v>
      </c>
      <c r="F502" s="20">
        <v>1</v>
      </c>
      <c r="G502" s="20">
        <v>5</v>
      </c>
      <c r="H502" s="20"/>
      <c r="I502" s="20"/>
      <c r="J502" s="20"/>
      <c r="K502" s="41" t="s">
        <v>2611</v>
      </c>
      <c r="L502" s="95" t="s">
        <v>20</v>
      </c>
    </row>
    <row r="503" spans="1:12" ht="16.5">
      <c r="A503" s="207" t="s">
        <v>2577</v>
      </c>
      <c r="B503" s="208" t="s">
        <v>20</v>
      </c>
      <c r="C503" s="15" t="str">
        <f t="shared" si="7"/>
        <v>720116</v>
      </c>
      <c r="D503" s="19">
        <v>72</v>
      </c>
      <c r="E503" s="54" t="s">
        <v>13</v>
      </c>
      <c r="F503" s="20">
        <v>1</v>
      </c>
      <c r="G503" s="20">
        <v>6</v>
      </c>
      <c r="H503" s="20"/>
      <c r="I503" s="20"/>
      <c r="J503" s="20"/>
      <c r="K503" s="41" t="s">
        <v>2613</v>
      </c>
      <c r="L503" s="95" t="s">
        <v>15</v>
      </c>
    </row>
    <row r="504" spans="1:12" ht="16.5">
      <c r="A504" s="207" t="s">
        <v>2577</v>
      </c>
      <c r="B504" s="208" t="s">
        <v>20</v>
      </c>
      <c r="C504" s="15" t="str">
        <f t="shared" si="7"/>
        <v>7201161</v>
      </c>
      <c r="D504" s="19">
        <v>72</v>
      </c>
      <c r="E504" s="54" t="s">
        <v>13</v>
      </c>
      <c r="F504" s="20">
        <v>1</v>
      </c>
      <c r="G504" s="20">
        <v>6</v>
      </c>
      <c r="H504" s="20">
        <v>1</v>
      </c>
      <c r="I504" s="20"/>
      <c r="J504" s="20"/>
      <c r="K504" s="23" t="s">
        <v>2615</v>
      </c>
      <c r="L504" s="95" t="s">
        <v>15</v>
      </c>
    </row>
    <row r="505" spans="1:12" ht="16.5">
      <c r="A505" s="207" t="s">
        <v>2577</v>
      </c>
      <c r="B505" s="208" t="s">
        <v>20</v>
      </c>
      <c r="C505" s="15" t="str">
        <f t="shared" si="7"/>
        <v>72011611</v>
      </c>
      <c r="D505" s="19">
        <v>72</v>
      </c>
      <c r="E505" s="54" t="s">
        <v>13</v>
      </c>
      <c r="F505" s="20">
        <v>1</v>
      </c>
      <c r="G505" s="20">
        <v>6</v>
      </c>
      <c r="H505" s="20">
        <v>1</v>
      </c>
      <c r="I505" s="20">
        <v>1</v>
      </c>
      <c r="J505" s="20"/>
      <c r="K505" s="13" t="s">
        <v>2617</v>
      </c>
      <c r="L505" s="95" t="s">
        <v>20</v>
      </c>
    </row>
    <row r="506" spans="1:12" ht="16.5">
      <c r="A506" s="207" t="s">
        <v>2577</v>
      </c>
      <c r="B506" s="208" t="s">
        <v>20</v>
      </c>
      <c r="C506" s="15" t="str">
        <f t="shared" si="7"/>
        <v>72011612</v>
      </c>
      <c r="D506" s="19">
        <v>72</v>
      </c>
      <c r="E506" s="54" t="s">
        <v>13</v>
      </c>
      <c r="F506" s="20">
        <v>1</v>
      </c>
      <c r="G506" s="20">
        <v>6</v>
      </c>
      <c r="H506" s="20">
        <v>1</v>
      </c>
      <c r="I506" s="20">
        <v>2</v>
      </c>
      <c r="J506" s="20"/>
      <c r="K506" s="13" t="s">
        <v>2619</v>
      </c>
      <c r="L506" s="95" t="s">
        <v>20</v>
      </c>
    </row>
    <row r="507" spans="1:12" ht="16.5">
      <c r="A507" s="207" t="s">
        <v>2577</v>
      </c>
      <c r="B507" s="208" t="s">
        <v>20</v>
      </c>
      <c r="C507" s="15" t="str">
        <f t="shared" si="7"/>
        <v>7201162</v>
      </c>
      <c r="D507" s="19">
        <v>72</v>
      </c>
      <c r="E507" s="54" t="s">
        <v>13</v>
      </c>
      <c r="F507" s="20">
        <v>1</v>
      </c>
      <c r="G507" s="20">
        <v>6</v>
      </c>
      <c r="H507" s="20">
        <v>2</v>
      </c>
      <c r="I507" s="20"/>
      <c r="J507" s="20"/>
      <c r="K507" s="23" t="s">
        <v>2621</v>
      </c>
      <c r="L507" s="95" t="s">
        <v>15</v>
      </c>
    </row>
    <row r="508" spans="1:12" ht="16.5">
      <c r="A508" s="207" t="s">
        <v>2577</v>
      </c>
      <c r="B508" s="208" t="s">
        <v>20</v>
      </c>
      <c r="C508" s="15" t="str">
        <f t="shared" si="7"/>
        <v>72011621</v>
      </c>
      <c r="D508" s="19">
        <v>72</v>
      </c>
      <c r="E508" s="54" t="s">
        <v>13</v>
      </c>
      <c r="F508" s="20">
        <v>1</v>
      </c>
      <c r="G508" s="20">
        <v>6</v>
      </c>
      <c r="H508" s="20">
        <v>2</v>
      </c>
      <c r="I508" s="20">
        <v>1</v>
      </c>
      <c r="J508" s="20"/>
      <c r="K508" s="13" t="s">
        <v>2623</v>
      </c>
      <c r="L508" s="95" t="s">
        <v>20</v>
      </c>
    </row>
    <row r="509" spans="1:12" ht="16.5">
      <c r="A509" s="207" t="s">
        <v>2577</v>
      </c>
      <c r="B509" s="208" t="s">
        <v>20</v>
      </c>
      <c r="C509" s="15" t="str">
        <f t="shared" si="7"/>
        <v>72011622</v>
      </c>
      <c r="D509" s="19">
        <v>72</v>
      </c>
      <c r="E509" s="54" t="s">
        <v>13</v>
      </c>
      <c r="F509" s="20">
        <v>1</v>
      </c>
      <c r="G509" s="20">
        <v>6</v>
      </c>
      <c r="H509" s="20">
        <v>2</v>
      </c>
      <c r="I509" s="20">
        <v>2</v>
      </c>
      <c r="J509" s="20"/>
      <c r="K509" s="13" t="s">
        <v>2625</v>
      </c>
      <c r="L509" s="95" t="s">
        <v>20</v>
      </c>
    </row>
    <row r="510" spans="1:12" ht="16.5">
      <c r="A510" s="207" t="s">
        <v>2577</v>
      </c>
      <c r="B510" s="208" t="s">
        <v>20</v>
      </c>
      <c r="C510" s="15" t="str">
        <f t="shared" si="7"/>
        <v>72011623</v>
      </c>
      <c r="D510" s="19">
        <v>72</v>
      </c>
      <c r="E510" s="54" t="s">
        <v>13</v>
      </c>
      <c r="F510" s="20">
        <v>1</v>
      </c>
      <c r="G510" s="20">
        <v>6</v>
      </c>
      <c r="H510" s="20">
        <v>2</v>
      </c>
      <c r="I510" s="20">
        <v>3</v>
      </c>
      <c r="J510" s="20"/>
      <c r="K510" s="13" t="s">
        <v>2627</v>
      </c>
      <c r="L510" s="95" t="s">
        <v>20</v>
      </c>
    </row>
    <row r="511" spans="1:12" ht="16.5">
      <c r="A511" s="207" t="s">
        <v>2577</v>
      </c>
      <c r="B511" s="208" t="s">
        <v>20</v>
      </c>
      <c r="C511" s="15" t="str">
        <f t="shared" si="7"/>
        <v>72011624</v>
      </c>
      <c r="D511" s="19">
        <v>72</v>
      </c>
      <c r="E511" s="54" t="s">
        <v>13</v>
      </c>
      <c r="F511" s="20">
        <v>1</v>
      </c>
      <c r="G511" s="20">
        <v>6</v>
      </c>
      <c r="H511" s="20">
        <v>2</v>
      </c>
      <c r="I511" s="20">
        <v>4</v>
      </c>
      <c r="J511" s="20"/>
      <c r="K511" s="13" t="s">
        <v>2629</v>
      </c>
      <c r="L511" s="95" t="s">
        <v>15</v>
      </c>
    </row>
    <row r="512" spans="1:12" ht="16.5">
      <c r="A512" s="207" t="s">
        <v>2577</v>
      </c>
      <c r="B512" s="208" t="s">
        <v>20</v>
      </c>
      <c r="C512" s="15" t="str">
        <f t="shared" si="7"/>
        <v>720116241</v>
      </c>
      <c r="D512" s="19">
        <v>72</v>
      </c>
      <c r="E512" s="54" t="s">
        <v>13</v>
      </c>
      <c r="F512" s="20">
        <v>1</v>
      </c>
      <c r="G512" s="20">
        <v>6</v>
      </c>
      <c r="H512" s="20">
        <v>2</v>
      </c>
      <c r="I512" s="20">
        <v>4</v>
      </c>
      <c r="J512" s="20">
        <v>1</v>
      </c>
      <c r="K512" s="14" t="s">
        <v>2631</v>
      </c>
      <c r="L512" s="95" t="s">
        <v>20</v>
      </c>
    </row>
    <row r="513" spans="1:12" ht="16.5">
      <c r="A513" s="207" t="s">
        <v>2577</v>
      </c>
      <c r="B513" s="208" t="s">
        <v>20</v>
      </c>
      <c r="C513" s="15" t="str">
        <f t="shared" si="7"/>
        <v>720116242</v>
      </c>
      <c r="D513" s="19">
        <v>72</v>
      </c>
      <c r="E513" s="54" t="s">
        <v>13</v>
      </c>
      <c r="F513" s="20">
        <v>1</v>
      </c>
      <c r="G513" s="20">
        <v>6</v>
      </c>
      <c r="H513" s="20">
        <v>2</v>
      </c>
      <c r="I513" s="20">
        <v>4</v>
      </c>
      <c r="J513" s="20">
        <v>2</v>
      </c>
      <c r="K513" s="14" t="s">
        <v>2633</v>
      </c>
      <c r="L513" s="95" t="s">
        <v>20</v>
      </c>
    </row>
    <row r="514" spans="1:12" ht="16.5">
      <c r="A514" s="207" t="s">
        <v>2577</v>
      </c>
      <c r="B514" s="208" t="s">
        <v>20</v>
      </c>
      <c r="C514" s="15" t="str">
        <f t="shared" si="7"/>
        <v>720116243</v>
      </c>
      <c r="D514" s="19">
        <v>72</v>
      </c>
      <c r="E514" s="54" t="s">
        <v>13</v>
      </c>
      <c r="F514" s="20">
        <v>1</v>
      </c>
      <c r="G514" s="20">
        <v>6</v>
      </c>
      <c r="H514" s="20">
        <v>2</v>
      </c>
      <c r="I514" s="20">
        <v>4</v>
      </c>
      <c r="J514" s="20">
        <v>3</v>
      </c>
      <c r="K514" s="14" t="s">
        <v>2635</v>
      </c>
      <c r="L514" s="95" t="s">
        <v>20</v>
      </c>
    </row>
    <row r="515" spans="1:12" ht="16.5">
      <c r="A515" s="207" t="s">
        <v>2577</v>
      </c>
      <c r="B515" s="208" t="s">
        <v>20</v>
      </c>
      <c r="C515" s="15" t="str">
        <f t="shared" si="7"/>
        <v>720116249</v>
      </c>
      <c r="D515" s="19">
        <v>72</v>
      </c>
      <c r="E515" s="54" t="s">
        <v>13</v>
      </c>
      <c r="F515" s="20">
        <v>1</v>
      </c>
      <c r="G515" s="20">
        <v>6</v>
      </c>
      <c r="H515" s="20">
        <v>2</v>
      </c>
      <c r="I515" s="20">
        <v>4</v>
      </c>
      <c r="J515" s="20">
        <v>9</v>
      </c>
      <c r="K515" s="14" t="s">
        <v>436</v>
      </c>
      <c r="L515" s="95" t="s">
        <v>20</v>
      </c>
    </row>
    <row r="516" spans="1:12" ht="16.5">
      <c r="A516" s="207" t="s">
        <v>2577</v>
      </c>
      <c r="B516" s="208" t="s">
        <v>20</v>
      </c>
      <c r="C516" s="15" t="str">
        <f t="shared" si="7"/>
        <v>72011625</v>
      </c>
      <c r="D516" s="19">
        <v>72</v>
      </c>
      <c r="E516" s="54" t="s">
        <v>13</v>
      </c>
      <c r="F516" s="20">
        <v>1</v>
      </c>
      <c r="G516" s="20">
        <v>6</v>
      </c>
      <c r="H516" s="20">
        <v>2</v>
      </c>
      <c r="I516" s="20">
        <v>5</v>
      </c>
      <c r="J516" s="20"/>
      <c r="K516" s="31" t="s">
        <v>2638</v>
      </c>
      <c r="L516" s="95" t="s">
        <v>15</v>
      </c>
    </row>
    <row r="517" spans="1:12" ht="16.5">
      <c r="A517" s="207" t="s">
        <v>2577</v>
      </c>
      <c r="B517" s="208" t="s">
        <v>20</v>
      </c>
      <c r="C517" s="15" t="str">
        <f t="shared" si="7"/>
        <v>720116251</v>
      </c>
      <c r="D517" s="19">
        <v>72</v>
      </c>
      <c r="E517" s="54" t="s">
        <v>13</v>
      </c>
      <c r="F517" s="20">
        <v>1</v>
      </c>
      <c r="G517" s="20">
        <v>6</v>
      </c>
      <c r="H517" s="20">
        <v>2</v>
      </c>
      <c r="I517" s="20">
        <v>5</v>
      </c>
      <c r="J517" s="20">
        <v>1</v>
      </c>
      <c r="K517" s="14" t="s">
        <v>2640</v>
      </c>
      <c r="L517" s="95" t="s">
        <v>20</v>
      </c>
    </row>
    <row r="518" spans="1:12" ht="16.5">
      <c r="A518" s="207" t="s">
        <v>2577</v>
      </c>
      <c r="B518" s="208" t="s">
        <v>20</v>
      </c>
      <c r="C518" s="15" t="str">
        <f t="shared" si="7"/>
        <v>720116252</v>
      </c>
      <c r="D518" s="19">
        <v>72</v>
      </c>
      <c r="E518" s="54" t="s">
        <v>13</v>
      </c>
      <c r="F518" s="20">
        <v>1</v>
      </c>
      <c r="G518" s="20">
        <v>6</v>
      </c>
      <c r="H518" s="20">
        <v>2</v>
      </c>
      <c r="I518" s="20">
        <v>5</v>
      </c>
      <c r="J518" s="20">
        <v>2</v>
      </c>
      <c r="K518" s="14" t="s">
        <v>2642</v>
      </c>
      <c r="L518" s="95" t="s">
        <v>20</v>
      </c>
    </row>
    <row r="519" spans="1:12" ht="16.5">
      <c r="A519" s="207" t="s">
        <v>2577</v>
      </c>
      <c r="B519" s="208" t="s">
        <v>20</v>
      </c>
      <c r="C519" s="15" t="str">
        <f t="shared" ref="C519:C577" si="8">CONCATENATE(D519,E519,F519,G519,H519,I519,J519)</f>
        <v>720116253</v>
      </c>
      <c r="D519" s="19">
        <v>72</v>
      </c>
      <c r="E519" s="54" t="s">
        <v>13</v>
      </c>
      <c r="F519" s="20">
        <v>1</v>
      </c>
      <c r="G519" s="20">
        <v>6</v>
      </c>
      <c r="H519" s="20">
        <v>2</v>
      </c>
      <c r="I519" s="20">
        <v>5</v>
      </c>
      <c r="J519" s="20">
        <v>3</v>
      </c>
      <c r="K519" s="14" t="s">
        <v>2644</v>
      </c>
      <c r="L519" s="95" t="s">
        <v>20</v>
      </c>
    </row>
    <row r="520" spans="1:12" ht="16.5">
      <c r="A520" s="207" t="s">
        <v>2577</v>
      </c>
      <c r="B520" s="208" t="s">
        <v>20</v>
      </c>
      <c r="C520" s="15" t="str">
        <f t="shared" si="8"/>
        <v>720116259</v>
      </c>
      <c r="D520" s="19">
        <v>72</v>
      </c>
      <c r="E520" s="54" t="s">
        <v>13</v>
      </c>
      <c r="F520" s="20">
        <v>1</v>
      </c>
      <c r="G520" s="20">
        <v>6</v>
      </c>
      <c r="H520" s="20">
        <v>2</v>
      </c>
      <c r="I520" s="20">
        <v>5</v>
      </c>
      <c r="J520" s="20">
        <v>9</v>
      </c>
      <c r="K520" s="14" t="s">
        <v>436</v>
      </c>
      <c r="L520" s="95" t="s">
        <v>20</v>
      </c>
    </row>
    <row r="521" spans="1:12" ht="16.5">
      <c r="A521" s="207" t="s">
        <v>2577</v>
      </c>
      <c r="B521" s="208" t="s">
        <v>20</v>
      </c>
      <c r="C521" s="15" t="str">
        <f t="shared" si="8"/>
        <v>72011626</v>
      </c>
      <c r="D521" s="19">
        <v>72</v>
      </c>
      <c r="E521" s="54" t="s">
        <v>13</v>
      </c>
      <c r="F521" s="20">
        <v>1</v>
      </c>
      <c r="G521" s="20">
        <v>6</v>
      </c>
      <c r="H521" s="20">
        <v>2</v>
      </c>
      <c r="I521" s="20">
        <v>6</v>
      </c>
      <c r="J521" s="20"/>
      <c r="K521" s="13" t="s">
        <v>2647</v>
      </c>
      <c r="L521" s="95" t="s">
        <v>20</v>
      </c>
    </row>
    <row r="522" spans="1:12" ht="16.5">
      <c r="A522" s="207" t="s">
        <v>2577</v>
      </c>
      <c r="B522" s="208" t="s">
        <v>20</v>
      </c>
      <c r="C522" s="15" t="str">
        <f t="shared" si="8"/>
        <v>72011627</v>
      </c>
      <c r="D522" s="19">
        <v>72</v>
      </c>
      <c r="E522" s="54" t="s">
        <v>13</v>
      </c>
      <c r="F522" s="20">
        <v>1</v>
      </c>
      <c r="G522" s="20">
        <v>6</v>
      </c>
      <c r="H522" s="20">
        <v>2</v>
      </c>
      <c r="I522" s="20">
        <v>7</v>
      </c>
      <c r="J522" s="20"/>
      <c r="K522" s="13" t="s">
        <v>2649</v>
      </c>
      <c r="L522" s="95" t="s">
        <v>20</v>
      </c>
    </row>
    <row r="523" spans="1:12" ht="16.5">
      <c r="A523" s="207" t="s">
        <v>2577</v>
      </c>
      <c r="B523" s="208" t="s">
        <v>20</v>
      </c>
      <c r="C523" s="15" t="str">
        <f t="shared" si="8"/>
        <v>72011628</v>
      </c>
      <c r="D523" s="19">
        <v>72</v>
      </c>
      <c r="E523" s="54" t="s">
        <v>13</v>
      </c>
      <c r="F523" s="20">
        <v>1</v>
      </c>
      <c r="G523" s="20">
        <v>6</v>
      </c>
      <c r="H523" s="20">
        <v>2</v>
      </c>
      <c r="I523" s="20">
        <v>8</v>
      </c>
      <c r="J523" s="20"/>
      <c r="K523" s="13" t="s">
        <v>2651</v>
      </c>
      <c r="L523" s="95" t="s">
        <v>20</v>
      </c>
    </row>
    <row r="524" spans="1:12" ht="16.5">
      <c r="A524" s="207" t="s">
        <v>2577</v>
      </c>
      <c r="B524" s="208" t="s">
        <v>20</v>
      </c>
      <c r="C524" s="15" t="str">
        <f t="shared" si="8"/>
        <v>72011629</v>
      </c>
      <c r="D524" s="19">
        <v>72</v>
      </c>
      <c r="E524" s="54" t="s">
        <v>13</v>
      </c>
      <c r="F524" s="20">
        <v>1</v>
      </c>
      <c r="G524" s="20">
        <v>6</v>
      </c>
      <c r="H524" s="20">
        <v>2</v>
      </c>
      <c r="I524" s="20">
        <v>9</v>
      </c>
      <c r="J524" s="20"/>
      <c r="K524" s="13" t="s">
        <v>2653</v>
      </c>
      <c r="L524" s="95" t="s">
        <v>20</v>
      </c>
    </row>
    <row r="525" spans="1:12" ht="16.5">
      <c r="A525" s="207" t="s">
        <v>2577</v>
      </c>
      <c r="B525" s="208" t="s">
        <v>20</v>
      </c>
      <c r="C525" s="15" t="str">
        <f t="shared" si="8"/>
        <v>7201163</v>
      </c>
      <c r="D525" s="19">
        <v>72</v>
      </c>
      <c r="E525" s="54" t="s">
        <v>13</v>
      </c>
      <c r="F525" s="20">
        <v>1</v>
      </c>
      <c r="G525" s="20">
        <v>6</v>
      </c>
      <c r="H525" s="20">
        <v>3</v>
      </c>
      <c r="I525" s="20"/>
      <c r="J525" s="20"/>
      <c r="K525" s="33" t="s">
        <v>2655</v>
      </c>
      <c r="L525" s="95" t="s">
        <v>15</v>
      </c>
    </row>
    <row r="526" spans="1:12" ht="16.5">
      <c r="A526" s="207" t="s">
        <v>2577</v>
      </c>
      <c r="B526" s="208" t="s">
        <v>20</v>
      </c>
      <c r="C526" s="15" t="str">
        <f t="shared" si="8"/>
        <v>72011631</v>
      </c>
      <c r="D526" s="19">
        <v>72</v>
      </c>
      <c r="E526" s="54" t="s">
        <v>13</v>
      </c>
      <c r="F526" s="20">
        <v>1</v>
      </c>
      <c r="G526" s="20">
        <v>6</v>
      </c>
      <c r="H526" s="20">
        <v>3</v>
      </c>
      <c r="I526" s="20">
        <v>1</v>
      </c>
      <c r="J526" s="20"/>
      <c r="K526" s="13" t="s">
        <v>2657</v>
      </c>
      <c r="L526" s="95" t="s">
        <v>20</v>
      </c>
    </row>
    <row r="527" spans="1:12" ht="16.5">
      <c r="A527" s="207" t="s">
        <v>2577</v>
      </c>
      <c r="B527" s="208" t="s">
        <v>20</v>
      </c>
      <c r="C527" s="15" t="str">
        <f t="shared" si="8"/>
        <v>72011632</v>
      </c>
      <c r="D527" s="19">
        <v>72</v>
      </c>
      <c r="E527" s="54" t="s">
        <v>13</v>
      </c>
      <c r="F527" s="20">
        <v>1</v>
      </c>
      <c r="G527" s="20">
        <v>6</v>
      </c>
      <c r="H527" s="20">
        <v>3</v>
      </c>
      <c r="I527" s="20">
        <v>2</v>
      </c>
      <c r="J527" s="20"/>
      <c r="K527" s="13" t="s">
        <v>2659</v>
      </c>
      <c r="L527" s="95" t="s">
        <v>20</v>
      </c>
    </row>
    <row r="528" spans="1:12" ht="16.5">
      <c r="A528" s="207" t="s">
        <v>2577</v>
      </c>
      <c r="B528" s="208" t="s">
        <v>20</v>
      </c>
      <c r="C528" s="15" t="str">
        <f t="shared" si="8"/>
        <v>72011633</v>
      </c>
      <c r="D528" s="19">
        <v>72</v>
      </c>
      <c r="E528" s="54" t="s">
        <v>13</v>
      </c>
      <c r="F528" s="20">
        <v>1</v>
      </c>
      <c r="G528" s="20">
        <v>6</v>
      </c>
      <c r="H528" s="20">
        <v>3</v>
      </c>
      <c r="I528" s="20">
        <v>3</v>
      </c>
      <c r="J528" s="20"/>
      <c r="K528" s="13" t="s">
        <v>2661</v>
      </c>
      <c r="L528" s="95" t="s">
        <v>20</v>
      </c>
    </row>
    <row r="529" spans="1:12" ht="16.5">
      <c r="A529" s="207" t="s">
        <v>2577</v>
      </c>
      <c r="B529" s="208" t="s">
        <v>20</v>
      </c>
      <c r="C529" s="15" t="str">
        <f t="shared" si="8"/>
        <v>72011634</v>
      </c>
      <c r="D529" s="19">
        <v>72</v>
      </c>
      <c r="E529" s="54" t="s">
        <v>13</v>
      </c>
      <c r="F529" s="20">
        <v>1</v>
      </c>
      <c r="G529" s="20">
        <v>6</v>
      </c>
      <c r="H529" s="20">
        <v>3</v>
      </c>
      <c r="I529" s="20">
        <v>4</v>
      </c>
      <c r="J529" s="20"/>
      <c r="K529" s="13" t="s">
        <v>2663</v>
      </c>
      <c r="L529" s="95" t="s">
        <v>20</v>
      </c>
    </row>
    <row r="530" spans="1:12" ht="16.5">
      <c r="A530" s="207" t="s">
        <v>2577</v>
      </c>
      <c r="B530" s="208" t="s">
        <v>20</v>
      </c>
      <c r="C530" s="15" t="str">
        <f t="shared" si="8"/>
        <v>7201164</v>
      </c>
      <c r="D530" s="19">
        <v>72</v>
      </c>
      <c r="E530" s="54" t="s">
        <v>13</v>
      </c>
      <c r="F530" s="20">
        <v>1</v>
      </c>
      <c r="G530" s="20">
        <v>6</v>
      </c>
      <c r="H530" s="20">
        <v>4</v>
      </c>
      <c r="I530" s="20"/>
      <c r="J530" s="20"/>
      <c r="K530" s="11" t="s">
        <v>2665</v>
      </c>
      <c r="L530" s="95" t="s">
        <v>20</v>
      </c>
    </row>
    <row r="531" spans="1:12" ht="16.5">
      <c r="A531" s="207" t="s">
        <v>2577</v>
      </c>
      <c r="B531" s="208" t="s">
        <v>20</v>
      </c>
      <c r="C531" s="15" t="str">
        <f t="shared" si="8"/>
        <v>7201165</v>
      </c>
      <c r="D531" s="19">
        <v>72</v>
      </c>
      <c r="E531" s="54" t="s">
        <v>13</v>
      </c>
      <c r="F531" s="20">
        <v>1</v>
      </c>
      <c r="G531" s="20">
        <v>6</v>
      </c>
      <c r="H531" s="20">
        <v>5</v>
      </c>
      <c r="I531" s="20"/>
      <c r="J531" s="20"/>
      <c r="K531" s="11" t="s">
        <v>2667</v>
      </c>
      <c r="L531" s="95" t="s">
        <v>20</v>
      </c>
    </row>
    <row r="532" spans="1:12" ht="16.5">
      <c r="A532" s="207" t="s">
        <v>2577</v>
      </c>
      <c r="B532" s="208" t="s">
        <v>20</v>
      </c>
      <c r="C532" s="15" t="str">
        <f t="shared" si="8"/>
        <v>7201166</v>
      </c>
      <c r="D532" s="19">
        <v>72</v>
      </c>
      <c r="E532" s="54" t="s">
        <v>13</v>
      </c>
      <c r="F532" s="20">
        <v>1</v>
      </c>
      <c r="G532" s="20">
        <v>6</v>
      </c>
      <c r="H532" s="20">
        <v>6</v>
      </c>
      <c r="I532" s="20"/>
      <c r="J532" s="20"/>
      <c r="K532" s="11" t="s">
        <v>2669</v>
      </c>
      <c r="L532" s="95" t="s">
        <v>20</v>
      </c>
    </row>
    <row r="533" spans="1:12" ht="16.5">
      <c r="A533" s="207" t="s">
        <v>2577</v>
      </c>
      <c r="B533" s="208" t="s">
        <v>20</v>
      </c>
      <c r="C533" s="15" t="str">
        <f t="shared" si="8"/>
        <v>7201167</v>
      </c>
      <c r="D533" s="19">
        <v>72</v>
      </c>
      <c r="E533" s="54" t="s">
        <v>13</v>
      </c>
      <c r="F533" s="20">
        <v>1</v>
      </c>
      <c r="G533" s="20">
        <v>6</v>
      </c>
      <c r="H533" s="20">
        <v>7</v>
      </c>
      <c r="I533" s="20"/>
      <c r="J533" s="20"/>
      <c r="K533" s="11" t="s">
        <v>2671</v>
      </c>
      <c r="L533" s="95" t="s">
        <v>20</v>
      </c>
    </row>
    <row r="534" spans="1:12" ht="16.5">
      <c r="A534" s="207" t="s">
        <v>2577</v>
      </c>
      <c r="B534" s="208" t="s">
        <v>20</v>
      </c>
      <c r="C534" s="15" t="str">
        <f t="shared" si="8"/>
        <v>7201168</v>
      </c>
      <c r="D534" s="19">
        <v>72</v>
      </c>
      <c r="E534" s="54" t="s">
        <v>13</v>
      </c>
      <c r="F534" s="20">
        <v>1</v>
      </c>
      <c r="G534" s="20">
        <v>6</v>
      </c>
      <c r="H534" s="20">
        <v>8</v>
      </c>
      <c r="I534" s="20"/>
      <c r="J534" s="20"/>
      <c r="K534" s="42" t="s">
        <v>2673</v>
      </c>
      <c r="L534" s="95" t="s">
        <v>20</v>
      </c>
    </row>
    <row r="535" spans="1:12" ht="16.5">
      <c r="A535" s="207" t="s">
        <v>2577</v>
      </c>
      <c r="B535" s="208" t="s">
        <v>20</v>
      </c>
      <c r="C535" s="15" t="str">
        <f t="shared" si="8"/>
        <v>7201169</v>
      </c>
      <c r="D535" s="19">
        <v>72</v>
      </c>
      <c r="E535" s="54" t="s">
        <v>13</v>
      </c>
      <c r="F535" s="20">
        <v>1</v>
      </c>
      <c r="G535" s="20">
        <v>6</v>
      </c>
      <c r="H535" s="20">
        <v>9</v>
      </c>
      <c r="I535" s="20"/>
      <c r="J535" s="20"/>
      <c r="K535" s="11" t="s">
        <v>2675</v>
      </c>
      <c r="L535" s="95" t="s">
        <v>20</v>
      </c>
    </row>
    <row r="536" spans="1:12" ht="16.5">
      <c r="A536" s="207" t="s">
        <v>2577</v>
      </c>
      <c r="B536" s="208" t="s">
        <v>20</v>
      </c>
      <c r="C536" s="15" t="str">
        <f t="shared" si="8"/>
        <v>72012</v>
      </c>
      <c r="D536" s="19">
        <v>72</v>
      </c>
      <c r="E536" s="54" t="s">
        <v>13</v>
      </c>
      <c r="F536" s="20">
        <v>2</v>
      </c>
      <c r="G536" s="60"/>
      <c r="H536" s="60"/>
      <c r="I536" s="60"/>
      <c r="J536" s="60"/>
      <c r="K536" s="40" t="s">
        <v>2677</v>
      </c>
      <c r="L536" s="95" t="s">
        <v>20</v>
      </c>
    </row>
    <row r="537" spans="1:12" ht="16.5">
      <c r="A537" s="207" t="s">
        <v>2577</v>
      </c>
      <c r="B537" s="208" t="s">
        <v>20</v>
      </c>
      <c r="C537" s="15" t="str">
        <f t="shared" si="8"/>
        <v>72013</v>
      </c>
      <c r="D537" s="19">
        <v>72</v>
      </c>
      <c r="E537" s="54" t="s">
        <v>13</v>
      </c>
      <c r="F537" s="20">
        <v>3</v>
      </c>
      <c r="G537" s="20"/>
      <c r="H537" s="20"/>
      <c r="I537" s="20"/>
      <c r="J537" s="20"/>
      <c r="K537" s="40" t="s">
        <v>2679</v>
      </c>
      <c r="L537" s="95" t="s">
        <v>15</v>
      </c>
    </row>
    <row r="538" spans="1:12" ht="16.5">
      <c r="A538" s="207" t="s">
        <v>2577</v>
      </c>
      <c r="B538" s="208" t="s">
        <v>20</v>
      </c>
      <c r="C538" s="15" t="str">
        <f t="shared" si="8"/>
        <v>720131</v>
      </c>
      <c r="D538" s="19">
        <v>72</v>
      </c>
      <c r="E538" s="54" t="s">
        <v>13</v>
      </c>
      <c r="F538" s="20">
        <v>3</v>
      </c>
      <c r="G538" s="20">
        <v>1</v>
      </c>
      <c r="H538" s="20"/>
      <c r="I538" s="20"/>
      <c r="J538" s="20"/>
      <c r="K538" s="9" t="s">
        <v>2478</v>
      </c>
      <c r="L538" s="95" t="s">
        <v>20</v>
      </c>
    </row>
    <row r="539" spans="1:12" ht="16.5">
      <c r="A539" s="207" t="s">
        <v>2577</v>
      </c>
      <c r="B539" s="208" t="s">
        <v>20</v>
      </c>
      <c r="C539" s="15" t="str">
        <f t="shared" si="8"/>
        <v>720132</v>
      </c>
      <c r="D539" s="19">
        <v>72</v>
      </c>
      <c r="E539" s="54" t="s">
        <v>13</v>
      </c>
      <c r="F539" s="20">
        <v>3</v>
      </c>
      <c r="G539" s="20">
        <v>2</v>
      </c>
      <c r="H539" s="20"/>
      <c r="I539" s="20"/>
      <c r="J539" s="20"/>
      <c r="K539" s="9" t="s">
        <v>2591</v>
      </c>
      <c r="L539" s="95" t="s">
        <v>20</v>
      </c>
    </row>
    <row r="540" spans="1:12" ht="16.5">
      <c r="A540" s="207" t="s">
        <v>2577</v>
      </c>
      <c r="B540" s="208" t="s">
        <v>20</v>
      </c>
      <c r="C540" s="15" t="str">
        <f t="shared" si="8"/>
        <v>720133</v>
      </c>
      <c r="D540" s="19">
        <v>72</v>
      </c>
      <c r="E540" s="54" t="s">
        <v>13</v>
      </c>
      <c r="F540" s="20">
        <v>3</v>
      </c>
      <c r="G540" s="20">
        <v>3</v>
      </c>
      <c r="H540" s="20"/>
      <c r="I540" s="20"/>
      <c r="J540" s="20"/>
      <c r="K540" s="9" t="s">
        <v>2683</v>
      </c>
      <c r="L540" s="95" t="s">
        <v>15</v>
      </c>
    </row>
    <row r="541" spans="1:12" ht="16.5">
      <c r="A541" s="207" t="s">
        <v>2577</v>
      </c>
      <c r="B541" s="208" t="s">
        <v>20</v>
      </c>
      <c r="C541" s="15" t="str">
        <f t="shared" si="8"/>
        <v>7201331</v>
      </c>
      <c r="D541" s="19">
        <v>72</v>
      </c>
      <c r="E541" s="54" t="s">
        <v>13</v>
      </c>
      <c r="F541" s="20">
        <v>3</v>
      </c>
      <c r="G541" s="20">
        <v>3</v>
      </c>
      <c r="H541" s="20">
        <v>1</v>
      </c>
      <c r="I541" s="20"/>
      <c r="J541" s="20"/>
      <c r="K541" s="33" t="s">
        <v>2685</v>
      </c>
      <c r="L541" s="95" t="s">
        <v>20</v>
      </c>
    </row>
    <row r="542" spans="1:12" ht="16.5">
      <c r="A542" s="207" t="s">
        <v>2577</v>
      </c>
      <c r="B542" s="208" t="s">
        <v>20</v>
      </c>
      <c r="C542" s="15" t="str">
        <f t="shared" si="8"/>
        <v>7201332</v>
      </c>
      <c r="D542" s="19">
        <v>72</v>
      </c>
      <c r="E542" s="54" t="s">
        <v>13</v>
      </c>
      <c r="F542" s="20">
        <v>3</v>
      </c>
      <c r="G542" s="20">
        <v>3</v>
      </c>
      <c r="H542" s="20">
        <v>2</v>
      </c>
      <c r="I542" s="20"/>
      <c r="J542" s="20"/>
      <c r="K542" s="33" t="s">
        <v>2687</v>
      </c>
      <c r="L542" s="95" t="s">
        <v>20</v>
      </c>
    </row>
    <row r="543" spans="1:12" ht="16.5">
      <c r="A543" s="207" t="s">
        <v>2577</v>
      </c>
      <c r="B543" s="208" t="s">
        <v>20</v>
      </c>
      <c r="C543" s="15" t="str">
        <f t="shared" si="8"/>
        <v>7201339</v>
      </c>
      <c r="D543" s="19">
        <v>72</v>
      </c>
      <c r="E543" s="54" t="s">
        <v>13</v>
      </c>
      <c r="F543" s="20">
        <v>3</v>
      </c>
      <c r="G543" s="20">
        <v>3</v>
      </c>
      <c r="H543" s="20">
        <v>9</v>
      </c>
      <c r="I543" s="20"/>
      <c r="J543" s="20"/>
      <c r="K543" s="33" t="s">
        <v>436</v>
      </c>
      <c r="L543" s="95" t="s">
        <v>20</v>
      </c>
    </row>
    <row r="544" spans="1:12" ht="16.5">
      <c r="A544" s="207" t="s">
        <v>2577</v>
      </c>
      <c r="B544" s="208" t="s">
        <v>20</v>
      </c>
      <c r="C544" s="15" t="str">
        <f t="shared" si="8"/>
        <v>720134</v>
      </c>
      <c r="D544" s="19">
        <v>72</v>
      </c>
      <c r="E544" s="54" t="s">
        <v>13</v>
      </c>
      <c r="F544" s="20">
        <v>3</v>
      </c>
      <c r="G544" s="20">
        <v>4</v>
      </c>
      <c r="H544" s="20"/>
      <c r="I544" s="20"/>
      <c r="J544" s="20"/>
      <c r="K544" s="9" t="s">
        <v>2690</v>
      </c>
      <c r="L544" s="95" t="s">
        <v>20</v>
      </c>
    </row>
    <row r="545" spans="1:12" ht="16.5">
      <c r="A545" s="207" t="s">
        <v>2577</v>
      </c>
      <c r="B545" s="208" t="s">
        <v>20</v>
      </c>
      <c r="C545" s="15" t="str">
        <f t="shared" si="8"/>
        <v>720135</v>
      </c>
      <c r="D545" s="19">
        <v>72</v>
      </c>
      <c r="E545" s="54" t="s">
        <v>13</v>
      </c>
      <c r="F545" s="20">
        <v>3</v>
      </c>
      <c r="G545" s="20">
        <v>5</v>
      </c>
      <c r="H545" s="20"/>
      <c r="I545" s="20"/>
      <c r="J545" s="20"/>
      <c r="K545" s="9" t="s">
        <v>2611</v>
      </c>
      <c r="L545" s="95" t="s">
        <v>20</v>
      </c>
    </row>
    <row r="546" spans="1:12" ht="16.5">
      <c r="A546" s="207" t="s">
        <v>2577</v>
      </c>
      <c r="B546" s="208" t="s">
        <v>20</v>
      </c>
      <c r="C546" s="15" t="str">
        <f t="shared" si="8"/>
        <v>720136</v>
      </c>
      <c r="D546" s="19">
        <v>72</v>
      </c>
      <c r="E546" s="54" t="s">
        <v>13</v>
      </c>
      <c r="F546" s="20">
        <v>3</v>
      </c>
      <c r="G546" s="20">
        <v>6</v>
      </c>
      <c r="H546" s="20"/>
      <c r="I546" s="20"/>
      <c r="J546" s="20"/>
      <c r="K546" s="9" t="s">
        <v>2693</v>
      </c>
      <c r="L546" s="95" t="s">
        <v>15</v>
      </c>
    </row>
    <row r="547" spans="1:12" ht="16.5">
      <c r="A547" s="207" t="s">
        <v>2577</v>
      </c>
      <c r="B547" s="208" t="s">
        <v>20</v>
      </c>
      <c r="C547" s="15" t="str">
        <f t="shared" si="8"/>
        <v>7201361</v>
      </c>
      <c r="D547" s="19">
        <v>72</v>
      </c>
      <c r="E547" s="54" t="s">
        <v>13</v>
      </c>
      <c r="F547" s="20">
        <v>3</v>
      </c>
      <c r="G547" s="20">
        <v>6</v>
      </c>
      <c r="H547" s="20">
        <v>1</v>
      </c>
      <c r="I547" s="20"/>
      <c r="J547" s="20"/>
      <c r="K547" s="11" t="s">
        <v>2695</v>
      </c>
      <c r="L547" s="95" t="s">
        <v>15</v>
      </c>
    </row>
    <row r="548" spans="1:12" ht="16.5">
      <c r="A548" s="207" t="s">
        <v>2577</v>
      </c>
      <c r="B548" s="208" t="s">
        <v>20</v>
      </c>
      <c r="C548" s="15" t="str">
        <f t="shared" si="8"/>
        <v>72013611</v>
      </c>
      <c r="D548" s="19">
        <v>72</v>
      </c>
      <c r="E548" s="54" t="s">
        <v>13</v>
      </c>
      <c r="F548" s="20">
        <v>3</v>
      </c>
      <c r="G548" s="20">
        <v>6</v>
      </c>
      <c r="H548" s="20">
        <v>1</v>
      </c>
      <c r="I548" s="20">
        <v>1</v>
      </c>
      <c r="J548" s="20"/>
      <c r="K548" s="12" t="s">
        <v>1557</v>
      </c>
      <c r="L548" s="95" t="s">
        <v>20</v>
      </c>
    </row>
    <row r="549" spans="1:12" ht="16.5">
      <c r="A549" s="207" t="s">
        <v>2577</v>
      </c>
      <c r="B549" s="208" t="s">
        <v>20</v>
      </c>
      <c r="C549" s="15" t="str">
        <f t="shared" si="8"/>
        <v>72013612</v>
      </c>
      <c r="D549" s="19">
        <v>72</v>
      </c>
      <c r="E549" s="54" t="s">
        <v>13</v>
      </c>
      <c r="F549" s="20">
        <v>3</v>
      </c>
      <c r="G549" s="20">
        <v>6</v>
      </c>
      <c r="H549" s="20">
        <v>1</v>
      </c>
      <c r="I549" s="20">
        <v>2</v>
      </c>
      <c r="J549" s="20"/>
      <c r="K549" s="12" t="s">
        <v>1559</v>
      </c>
      <c r="L549" s="95" t="s">
        <v>20</v>
      </c>
    </row>
    <row r="550" spans="1:12" ht="16.5">
      <c r="A550" s="207" t="s">
        <v>2577</v>
      </c>
      <c r="B550" s="208" t="s">
        <v>20</v>
      </c>
      <c r="C550" s="15" t="str">
        <f t="shared" si="8"/>
        <v>72013613</v>
      </c>
      <c r="D550" s="19">
        <v>72</v>
      </c>
      <c r="E550" s="54" t="s">
        <v>13</v>
      </c>
      <c r="F550" s="20">
        <v>3</v>
      </c>
      <c r="G550" s="20">
        <v>6</v>
      </c>
      <c r="H550" s="20">
        <v>1</v>
      </c>
      <c r="I550" s="20">
        <v>3</v>
      </c>
      <c r="J550" s="20"/>
      <c r="K550" s="12" t="s">
        <v>1561</v>
      </c>
      <c r="L550" s="95" t="s">
        <v>20</v>
      </c>
    </row>
    <row r="551" spans="1:12" ht="16.5">
      <c r="A551" s="207" t="s">
        <v>2577</v>
      </c>
      <c r="B551" s="208" t="s">
        <v>20</v>
      </c>
      <c r="C551" s="15" t="str">
        <f t="shared" si="8"/>
        <v>72013614</v>
      </c>
      <c r="D551" s="19">
        <v>72</v>
      </c>
      <c r="E551" s="54" t="s">
        <v>13</v>
      </c>
      <c r="F551" s="20">
        <v>3</v>
      </c>
      <c r="G551" s="20">
        <v>6</v>
      </c>
      <c r="H551" s="20">
        <v>1</v>
      </c>
      <c r="I551" s="20">
        <v>4</v>
      </c>
      <c r="J551" s="20"/>
      <c r="K551" s="12" t="s">
        <v>1572</v>
      </c>
      <c r="L551" s="95" t="s">
        <v>20</v>
      </c>
    </row>
    <row r="552" spans="1:12" ht="16.5">
      <c r="A552" s="207" t="s">
        <v>2577</v>
      </c>
      <c r="B552" s="208" t="s">
        <v>20</v>
      </c>
      <c r="C552" s="15" t="str">
        <f t="shared" si="8"/>
        <v>72013615</v>
      </c>
      <c r="D552" s="19">
        <v>72</v>
      </c>
      <c r="E552" s="54" t="s">
        <v>13</v>
      </c>
      <c r="F552" s="20">
        <v>3</v>
      </c>
      <c r="G552" s="20">
        <v>6</v>
      </c>
      <c r="H552" s="20">
        <v>1</v>
      </c>
      <c r="I552" s="20">
        <v>5</v>
      </c>
      <c r="J552" s="20"/>
      <c r="K552" s="12" t="s">
        <v>1576</v>
      </c>
      <c r="L552" s="95" t="s">
        <v>20</v>
      </c>
    </row>
    <row r="553" spans="1:12" ht="16.5">
      <c r="A553" s="207" t="s">
        <v>2577</v>
      </c>
      <c r="B553" s="208" t="s">
        <v>20</v>
      </c>
      <c r="C553" s="15" t="str">
        <f t="shared" si="8"/>
        <v>72013616</v>
      </c>
      <c r="D553" s="19">
        <v>72</v>
      </c>
      <c r="E553" s="54" t="s">
        <v>13</v>
      </c>
      <c r="F553" s="20">
        <v>3</v>
      </c>
      <c r="G553" s="20">
        <v>6</v>
      </c>
      <c r="H553" s="20">
        <v>1</v>
      </c>
      <c r="I553" s="20">
        <v>6</v>
      </c>
      <c r="J553" s="20"/>
      <c r="K553" s="12" t="s">
        <v>2702</v>
      </c>
      <c r="L553" s="95" t="s">
        <v>20</v>
      </c>
    </row>
    <row r="554" spans="1:12" ht="16.5">
      <c r="A554" s="207" t="s">
        <v>2577</v>
      </c>
      <c r="B554" s="208" t="s">
        <v>20</v>
      </c>
      <c r="C554" s="15" t="str">
        <f t="shared" si="8"/>
        <v>72013619</v>
      </c>
      <c r="D554" s="19">
        <v>72</v>
      </c>
      <c r="E554" s="54" t="s">
        <v>13</v>
      </c>
      <c r="F554" s="20">
        <v>3</v>
      </c>
      <c r="G554" s="20">
        <v>6</v>
      </c>
      <c r="H554" s="20">
        <v>1</v>
      </c>
      <c r="I554" s="20">
        <v>9</v>
      </c>
      <c r="J554" s="20"/>
      <c r="K554" s="12" t="s">
        <v>436</v>
      </c>
      <c r="L554" s="95" t="s">
        <v>20</v>
      </c>
    </row>
    <row r="555" spans="1:12" ht="16.5">
      <c r="A555" s="207" t="s">
        <v>2577</v>
      </c>
      <c r="B555" s="208" t="s">
        <v>20</v>
      </c>
      <c r="C555" s="15" t="str">
        <f t="shared" si="8"/>
        <v>7201362</v>
      </c>
      <c r="D555" s="19">
        <v>72</v>
      </c>
      <c r="E555" s="54" t="s">
        <v>13</v>
      </c>
      <c r="F555" s="20">
        <v>3</v>
      </c>
      <c r="G555" s="20">
        <v>6</v>
      </c>
      <c r="H555" s="20">
        <v>2</v>
      </c>
      <c r="I555" s="20"/>
      <c r="J555" s="20"/>
      <c r="K555" s="11" t="s">
        <v>2705</v>
      </c>
      <c r="L555" s="95" t="s">
        <v>15</v>
      </c>
    </row>
    <row r="556" spans="1:12" ht="16.5">
      <c r="A556" s="207" t="s">
        <v>2577</v>
      </c>
      <c r="B556" s="208" t="s">
        <v>20</v>
      </c>
      <c r="C556" s="15" t="str">
        <f t="shared" si="8"/>
        <v>72013621</v>
      </c>
      <c r="D556" s="19">
        <v>72</v>
      </c>
      <c r="E556" s="54" t="s">
        <v>13</v>
      </c>
      <c r="F556" s="20">
        <v>3</v>
      </c>
      <c r="G556" s="20">
        <v>6</v>
      </c>
      <c r="H556" s="20">
        <v>2</v>
      </c>
      <c r="I556" s="20">
        <v>1</v>
      </c>
      <c r="J556" s="20"/>
      <c r="K556" s="31" t="s">
        <v>1595</v>
      </c>
      <c r="L556" s="95" t="s">
        <v>20</v>
      </c>
    </row>
    <row r="557" spans="1:12" ht="16.5">
      <c r="A557" s="207" t="s">
        <v>2577</v>
      </c>
      <c r="B557" s="208" t="s">
        <v>20</v>
      </c>
      <c r="C557" s="15" t="str">
        <f t="shared" si="8"/>
        <v>72013622</v>
      </c>
      <c r="D557" s="19">
        <v>72</v>
      </c>
      <c r="E557" s="54" t="s">
        <v>13</v>
      </c>
      <c r="F557" s="20">
        <v>3</v>
      </c>
      <c r="G557" s="20">
        <v>6</v>
      </c>
      <c r="H557" s="20">
        <v>2</v>
      </c>
      <c r="I557" s="20">
        <v>2</v>
      </c>
      <c r="J557" s="20"/>
      <c r="K557" s="31" t="s">
        <v>1600</v>
      </c>
      <c r="L557" s="95" t="s">
        <v>20</v>
      </c>
    </row>
    <row r="558" spans="1:12" ht="16.5">
      <c r="A558" s="207" t="s">
        <v>2577</v>
      </c>
      <c r="B558" s="208" t="s">
        <v>20</v>
      </c>
      <c r="C558" s="15" t="str">
        <f t="shared" si="8"/>
        <v>72013623</v>
      </c>
      <c r="D558" s="19">
        <v>72</v>
      </c>
      <c r="E558" s="54" t="s">
        <v>13</v>
      </c>
      <c r="F558" s="20">
        <v>3</v>
      </c>
      <c r="G558" s="20">
        <v>6</v>
      </c>
      <c r="H558" s="20">
        <v>2</v>
      </c>
      <c r="I558" s="20">
        <v>3</v>
      </c>
      <c r="J558" s="20"/>
      <c r="K558" s="31" t="s">
        <v>1602</v>
      </c>
      <c r="L558" s="95" t="s">
        <v>20</v>
      </c>
    </row>
    <row r="559" spans="1:12" ht="16.5">
      <c r="A559" s="207" t="s">
        <v>2577</v>
      </c>
      <c r="B559" s="208" t="s">
        <v>20</v>
      </c>
      <c r="C559" s="15" t="str">
        <f t="shared" si="8"/>
        <v>72013624</v>
      </c>
      <c r="D559" s="19">
        <v>72</v>
      </c>
      <c r="E559" s="54" t="s">
        <v>13</v>
      </c>
      <c r="F559" s="20">
        <v>3</v>
      </c>
      <c r="G559" s="20">
        <v>6</v>
      </c>
      <c r="H559" s="20">
        <v>2</v>
      </c>
      <c r="I559" s="20">
        <v>4</v>
      </c>
      <c r="J559" s="20"/>
      <c r="K559" s="31" t="s">
        <v>2710</v>
      </c>
      <c r="L559" s="95" t="s">
        <v>20</v>
      </c>
    </row>
    <row r="560" spans="1:12" ht="16.5">
      <c r="A560" s="207" t="s">
        <v>2577</v>
      </c>
      <c r="B560" s="208" t="s">
        <v>20</v>
      </c>
      <c r="C560" s="15" t="str">
        <f t="shared" si="8"/>
        <v>72013625</v>
      </c>
      <c r="D560" s="19">
        <v>72</v>
      </c>
      <c r="E560" s="54" t="s">
        <v>13</v>
      </c>
      <c r="F560" s="20">
        <v>3</v>
      </c>
      <c r="G560" s="20">
        <v>6</v>
      </c>
      <c r="H560" s="20">
        <v>2</v>
      </c>
      <c r="I560" s="20">
        <v>5</v>
      </c>
      <c r="J560" s="20"/>
      <c r="K560" s="31" t="s">
        <v>1665</v>
      </c>
      <c r="L560" s="95" t="s">
        <v>20</v>
      </c>
    </row>
    <row r="561" spans="1:12" ht="16.5">
      <c r="A561" s="207" t="s">
        <v>2577</v>
      </c>
      <c r="B561" s="208" t="s">
        <v>20</v>
      </c>
      <c r="C561" s="15" t="str">
        <f t="shared" si="8"/>
        <v>72013629</v>
      </c>
      <c r="D561" s="19">
        <v>72</v>
      </c>
      <c r="E561" s="54" t="s">
        <v>13</v>
      </c>
      <c r="F561" s="20">
        <v>3</v>
      </c>
      <c r="G561" s="20">
        <v>6</v>
      </c>
      <c r="H561" s="20">
        <v>2</v>
      </c>
      <c r="I561" s="20">
        <v>9</v>
      </c>
      <c r="J561" s="20"/>
      <c r="K561" s="31" t="s">
        <v>436</v>
      </c>
      <c r="L561" s="95" t="s">
        <v>20</v>
      </c>
    </row>
    <row r="562" spans="1:12" ht="16.5">
      <c r="A562" s="207" t="s">
        <v>2577</v>
      </c>
      <c r="B562" s="208" t="s">
        <v>20</v>
      </c>
      <c r="C562" s="15" t="str">
        <f t="shared" si="8"/>
        <v>7201363</v>
      </c>
      <c r="D562" s="19">
        <v>72</v>
      </c>
      <c r="E562" s="54" t="s">
        <v>13</v>
      </c>
      <c r="F562" s="20">
        <v>3</v>
      </c>
      <c r="G562" s="20">
        <v>6</v>
      </c>
      <c r="H562" s="20">
        <v>3</v>
      </c>
      <c r="I562" s="20"/>
      <c r="J562" s="20"/>
      <c r="K562" s="9" t="s">
        <v>2714</v>
      </c>
      <c r="L562" s="95" t="s">
        <v>20</v>
      </c>
    </row>
    <row r="563" spans="1:12" ht="16.5">
      <c r="A563" s="207" t="s">
        <v>2577</v>
      </c>
      <c r="B563" s="208" t="s">
        <v>20</v>
      </c>
      <c r="C563" s="15" t="str">
        <f t="shared" si="8"/>
        <v>7201364</v>
      </c>
      <c r="D563" s="19">
        <v>72</v>
      </c>
      <c r="E563" s="54" t="s">
        <v>13</v>
      </c>
      <c r="F563" s="20">
        <v>3</v>
      </c>
      <c r="G563" s="20">
        <v>6</v>
      </c>
      <c r="H563" s="20">
        <v>4</v>
      </c>
      <c r="I563" s="20"/>
      <c r="J563" s="20"/>
      <c r="K563" s="9" t="s">
        <v>2607</v>
      </c>
      <c r="L563" s="95" t="s">
        <v>15</v>
      </c>
    </row>
    <row r="564" spans="1:12" ht="16.5">
      <c r="A564" s="207" t="s">
        <v>2577</v>
      </c>
      <c r="B564" s="208" t="s">
        <v>20</v>
      </c>
      <c r="C564" s="15" t="str">
        <f t="shared" si="8"/>
        <v>72013641</v>
      </c>
      <c r="D564" s="19">
        <v>72</v>
      </c>
      <c r="E564" s="54" t="s">
        <v>13</v>
      </c>
      <c r="F564" s="20">
        <v>3</v>
      </c>
      <c r="G564" s="20">
        <v>6</v>
      </c>
      <c r="H564" s="20">
        <v>4</v>
      </c>
      <c r="I564" s="20">
        <v>1</v>
      </c>
      <c r="J564" s="20"/>
      <c r="K564" s="13" t="s">
        <v>2585</v>
      </c>
      <c r="L564" s="95" t="s">
        <v>20</v>
      </c>
    </row>
    <row r="565" spans="1:12" ht="16.5">
      <c r="A565" s="207" t="s">
        <v>2577</v>
      </c>
      <c r="B565" s="208" t="s">
        <v>20</v>
      </c>
      <c r="C565" s="15" t="str">
        <f t="shared" si="8"/>
        <v>72013642</v>
      </c>
      <c r="D565" s="19">
        <v>72</v>
      </c>
      <c r="E565" s="54" t="s">
        <v>13</v>
      </c>
      <c r="F565" s="20">
        <v>3</v>
      </c>
      <c r="G565" s="20">
        <v>6</v>
      </c>
      <c r="H565" s="20">
        <v>4</v>
      </c>
      <c r="I565" s="20">
        <v>2</v>
      </c>
      <c r="J565" s="20"/>
      <c r="K565" s="13" t="s">
        <v>2583</v>
      </c>
      <c r="L565" s="95" t="s">
        <v>20</v>
      </c>
    </row>
    <row r="566" spans="1:12" ht="16.5">
      <c r="A566" s="207" t="s">
        <v>2577</v>
      </c>
      <c r="B566" s="208" t="s">
        <v>20</v>
      </c>
      <c r="C566" s="15" t="str">
        <f t="shared" si="8"/>
        <v>7201369</v>
      </c>
      <c r="D566" s="19">
        <v>72</v>
      </c>
      <c r="E566" s="54" t="s">
        <v>13</v>
      </c>
      <c r="F566" s="20">
        <v>3</v>
      </c>
      <c r="G566" s="20">
        <v>6</v>
      </c>
      <c r="H566" s="20">
        <v>9</v>
      </c>
      <c r="I566" s="20"/>
      <c r="J566" s="20"/>
      <c r="K566" s="9" t="s">
        <v>2675</v>
      </c>
      <c r="L566" s="95" t="s">
        <v>15</v>
      </c>
    </row>
    <row r="567" spans="1:12" ht="16.5">
      <c r="A567" s="207" t="s">
        <v>2577</v>
      </c>
      <c r="B567" s="208" t="s">
        <v>20</v>
      </c>
      <c r="C567" s="15" t="str">
        <f t="shared" si="8"/>
        <v>72013691</v>
      </c>
      <c r="D567" s="19">
        <v>72</v>
      </c>
      <c r="E567" s="54" t="s">
        <v>13</v>
      </c>
      <c r="F567" s="20">
        <v>3</v>
      </c>
      <c r="G567" s="20">
        <v>6</v>
      </c>
      <c r="H567" s="20">
        <v>9</v>
      </c>
      <c r="I567" s="20">
        <v>1</v>
      </c>
      <c r="J567" s="20"/>
      <c r="K567" s="12" t="s">
        <v>2720</v>
      </c>
      <c r="L567" s="95" t="s">
        <v>20</v>
      </c>
    </row>
    <row r="568" spans="1:12" ht="16.5">
      <c r="A568" s="207" t="s">
        <v>2577</v>
      </c>
      <c r="B568" s="208" t="s">
        <v>20</v>
      </c>
      <c r="C568" s="15" t="str">
        <f t="shared" si="8"/>
        <v>72013692</v>
      </c>
      <c r="D568" s="19">
        <v>72</v>
      </c>
      <c r="E568" s="54" t="s">
        <v>13</v>
      </c>
      <c r="F568" s="20">
        <v>3</v>
      </c>
      <c r="G568" s="20">
        <v>6</v>
      </c>
      <c r="H568" s="20">
        <v>9</v>
      </c>
      <c r="I568" s="20">
        <v>2</v>
      </c>
      <c r="J568" s="20"/>
      <c r="K568" s="12" t="s">
        <v>1664</v>
      </c>
      <c r="L568" s="95" t="s">
        <v>20</v>
      </c>
    </row>
    <row r="569" spans="1:12" ht="16.5">
      <c r="A569" s="207" t="s">
        <v>2577</v>
      </c>
      <c r="B569" s="208" t="s">
        <v>20</v>
      </c>
      <c r="C569" s="15" t="str">
        <f t="shared" si="8"/>
        <v>72013693</v>
      </c>
      <c r="D569" s="19">
        <v>72</v>
      </c>
      <c r="E569" s="54" t="s">
        <v>13</v>
      </c>
      <c r="F569" s="20">
        <v>3</v>
      </c>
      <c r="G569" s="20">
        <v>6</v>
      </c>
      <c r="H569" s="20">
        <v>9</v>
      </c>
      <c r="I569" s="20">
        <v>3</v>
      </c>
      <c r="J569" s="20"/>
      <c r="K569" s="12" t="s">
        <v>2723</v>
      </c>
      <c r="L569" s="95" t="s">
        <v>20</v>
      </c>
    </row>
    <row r="570" spans="1:12" ht="16.5">
      <c r="A570" s="207" t="s">
        <v>2577</v>
      </c>
      <c r="B570" s="208" t="s">
        <v>20</v>
      </c>
      <c r="C570" s="15" t="str">
        <f t="shared" si="8"/>
        <v>72013699</v>
      </c>
      <c r="D570" s="19">
        <v>72</v>
      </c>
      <c r="E570" s="54" t="s">
        <v>13</v>
      </c>
      <c r="F570" s="20">
        <v>3</v>
      </c>
      <c r="G570" s="20">
        <v>6</v>
      </c>
      <c r="H570" s="20">
        <v>9</v>
      </c>
      <c r="I570" s="20">
        <v>9</v>
      </c>
      <c r="J570" s="20"/>
      <c r="K570" s="12" t="s">
        <v>1659</v>
      </c>
      <c r="L570" s="95" t="s">
        <v>20</v>
      </c>
    </row>
    <row r="571" spans="1:12" ht="16.5">
      <c r="A571" s="207" t="s">
        <v>2837</v>
      </c>
      <c r="B571" s="208" t="s">
        <v>20</v>
      </c>
      <c r="C571" s="15" t="str">
        <f t="shared" si="8"/>
        <v>78191</v>
      </c>
      <c r="D571" s="54" t="s">
        <v>2822</v>
      </c>
      <c r="E571" s="60">
        <v>1</v>
      </c>
      <c r="F571" s="60">
        <v>9</v>
      </c>
      <c r="G571" s="54" t="s">
        <v>18</v>
      </c>
      <c r="H571" s="54"/>
      <c r="I571" s="54"/>
      <c r="J571" s="54"/>
      <c r="K571" s="37" t="s">
        <v>2840</v>
      </c>
      <c r="L571" s="95" t="s">
        <v>15</v>
      </c>
    </row>
    <row r="572" spans="1:12" ht="16.5">
      <c r="A572" s="207" t="s">
        <v>2837</v>
      </c>
      <c r="B572" s="208" t="s">
        <v>20</v>
      </c>
      <c r="C572" s="15" t="str">
        <f t="shared" si="8"/>
        <v>781911</v>
      </c>
      <c r="D572" s="54" t="s">
        <v>2822</v>
      </c>
      <c r="E572" s="60">
        <v>1</v>
      </c>
      <c r="F572" s="60">
        <v>9</v>
      </c>
      <c r="G572" s="54" t="s">
        <v>18</v>
      </c>
      <c r="H572" s="54" t="s">
        <v>18</v>
      </c>
      <c r="I572" s="54"/>
      <c r="J572" s="54"/>
      <c r="K572" s="113" t="s">
        <v>3033</v>
      </c>
      <c r="L572" s="95" t="s">
        <v>15</v>
      </c>
    </row>
    <row r="573" spans="1:12" ht="16.5">
      <c r="A573" s="207" t="s">
        <v>2837</v>
      </c>
      <c r="B573" s="208" t="s">
        <v>20</v>
      </c>
      <c r="C573" s="15" t="str">
        <f t="shared" si="8"/>
        <v>7819111</v>
      </c>
      <c r="D573" s="54" t="s">
        <v>2822</v>
      </c>
      <c r="E573" s="60">
        <v>1</v>
      </c>
      <c r="F573" s="60">
        <v>9</v>
      </c>
      <c r="G573" s="54" t="s">
        <v>18</v>
      </c>
      <c r="H573" s="54" t="s">
        <v>18</v>
      </c>
      <c r="I573" s="54">
        <v>1</v>
      </c>
      <c r="J573" s="54"/>
      <c r="K573" s="13" t="s">
        <v>3896</v>
      </c>
      <c r="L573" s="95" t="s">
        <v>20</v>
      </c>
    </row>
    <row r="574" spans="1:12" ht="16.5">
      <c r="A574" s="207" t="s">
        <v>2837</v>
      </c>
      <c r="B574" s="208" t="s">
        <v>20</v>
      </c>
      <c r="C574" s="15" t="str">
        <f t="shared" si="8"/>
        <v>7819112</v>
      </c>
      <c r="D574" s="54" t="s">
        <v>2822</v>
      </c>
      <c r="E574" s="60">
        <v>1</v>
      </c>
      <c r="F574" s="60">
        <v>9</v>
      </c>
      <c r="G574" s="54" t="s">
        <v>18</v>
      </c>
      <c r="H574" s="54" t="s">
        <v>18</v>
      </c>
      <c r="I574" s="54">
        <v>2</v>
      </c>
      <c r="J574" s="54"/>
      <c r="K574" s="13" t="s">
        <v>3897</v>
      </c>
      <c r="L574" s="95" t="s">
        <v>20</v>
      </c>
    </row>
    <row r="575" spans="1:12" ht="16.5">
      <c r="A575" s="207" t="s">
        <v>2837</v>
      </c>
      <c r="B575" s="208" t="s">
        <v>20</v>
      </c>
      <c r="C575" s="15" t="str">
        <f t="shared" si="8"/>
        <v>7819113</v>
      </c>
      <c r="D575" s="54" t="s">
        <v>2822</v>
      </c>
      <c r="E575" s="60">
        <v>1</v>
      </c>
      <c r="F575" s="60">
        <v>9</v>
      </c>
      <c r="G575" s="54" t="s">
        <v>18</v>
      </c>
      <c r="H575" s="54" t="s">
        <v>18</v>
      </c>
      <c r="I575" s="54">
        <v>3</v>
      </c>
      <c r="J575" s="54"/>
      <c r="K575" s="13" t="s">
        <v>3898</v>
      </c>
      <c r="L575" s="95" t="s">
        <v>20</v>
      </c>
    </row>
    <row r="576" spans="1:12" ht="16.5">
      <c r="A576" s="207" t="s">
        <v>2837</v>
      </c>
      <c r="B576" s="208" t="s">
        <v>20</v>
      </c>
      <c r="C576" s="15" t="str">
        <f t="shared" si="8"/>
        <v>7819114</v>
      </c>
      <c r="D576" s="54" t="s">
        <v>2822</v>
      </c>
      <c r="E576" s="60">
        <v>1</v>
      </c>
      <c r="F576" s="60">
        <v>9</v>
      </c>
      <c r="G576" s="54" t="s">
        <v>18</v>
      </c>
      <c r="H576" s="54" t="s">
        <v>18</v>
      </c>
      <c r="I576" s="54">
        <v>4</v>
      </c>
      <c r="J576" s="54"/>
      <c r="K576" s="13" t="s">
        <v>3899</v>
      </c>
      <c r="L576" s="95" t="s">
        <v>20</v>
      </c>
    </row>
    <row r="577" spans="1:12" ht="16.5">
      <c r="A577" s="207" t="s">
        <v>2837</v>
      </c>
      <c r="B577" s="208" t="s">
        <v>20</v>
      </c>
      <c r="C577" s="15" t="str">
        <f t="shared" si="8"/>
        <v>7819119</v>
      </c>
      <c r="D577" s="54" t="s">
        <v>2822</v>
      </c>
      <c r="E577" s="60">
        <v>1</v>
      </c>
      <c r="F577" s="60">
        <v>9</v>
      </c>
      <c r="G577" s="54" t="s">
        <v>18</v>
      </c>
      <c r="H577" s="54" t="s">
        <v>18</v>
      </c>
      <c r="I577" s="54">
        <v>9</v>
      </c>
      <c r="J577" s="54"/>
      <c r="K577" s="13" t="s">
        <v>436</v>
      </c>
      <c r="L577" s="95" t="s">
        <v>20</v>
      </c>
    </row>
  </sheetData>
  <autoFilter ref="A2:L577"/>
  <mergeCells count="2">
    <mergeCell ref="A1:B1"/>
    <mergeCell ref="C1:L1"/>
  </mergeCells>
  <pageMargins left="0.23622047244094491" right="0.23622047244094491" top="0.74803149606299213" bottom="0.74803149606299213" header="0.31496062992125984" footer="0.31496062992125984"/>
  <pageSetup paperSize="9" scale="5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B1:P1917"/>
  <sheetViews>
    <sheetView tabSelected="1" zoomScale="80" zoomScaleNormal="80" workbookViewId="0">
      <pane xSplit="10" ySplit="2" topLeftCell="K3" activePane="bottomRight" state="frozen"/>
      <selection pane="topRight" activeCell="K1" sqref="K1"/>
      <selection pane="bottomLeft" activeCell="A3" sqref="A3"/>
      <selection pane="bottomRight" activeCell="K30" sqref="K30"/>
    </sheetView>
  </sheetViews>
  <sheetFormatPr defaultRowHeight="15"/>
  <cols>
    <col min="1" max="1" width="2.85546875" style="43" customWidth="1"/>
    <col min="2" max="2" width="16.140625" style="43" bestFit="1" customWidth="1"/>
    <col min="3" max="3" width="9" style="43" customWidth="1"/>
    <col min="4" max="8" width="8" style="43" customWidth="1"/>
    <col min="9" max="9" width="12.7109375" style="43" customWidth="1"/>
    <col min="10" max="10" width="8" style="43" customWidth="1"/>
    <col min="11" max="11" width="102.140625" style="43" bestFit="1" customWidth="1"/>
    <col min="12" max="14" width="13.140625" style="43" bestFit="1" customWidth="1"/>
    <col min="15" max="15" width="18.85546875" style="43" customWidth="1"/>
    <col min="16" max="16" width="35.140625" style="43" bestFit="1" customWidth="1"/>
    <col min="17" max="16384" width="9.140625" style="43"/>
  </cols>
  <sheetData>
    <row r="1" spans="2:16">
      <c r="L1" s="43" t="s">
        <v>2973</v>
      </c>
      <c r="M1" s="43" t="s">
        <v>2974</v>
      </c>
      <c r="N1" s="43" t="s">
        <v>2977</v>
      </c>
    </row>
    <row r="2" spans="2:16" ht="28.5">
      <c r="B2" s="44" t="s">
        <v>0</v>
      </c>
      <c r="C2" s="45" t="s">
        <v>1</v>
      </c>
      <c r="D2" s="46" t="s">
        <v>2</v>
      </c>
      <c r="E2" s="46" t="s">
        <v>3</v>
      </c>
      <c r="F2" s="46" t="s">
        <v>4</v>
      </c>
      <c r="G2" s="46" t="s">
        <v>5</v>
      </c>
      <c r="H2" s="46" t="s">
        <v>6</v>
      </c>
      <c r="I2" s="46" t="s">
        <v>7</v>
      </c>
      <c r="J2" s="46" t="s">
        <v>8</v>
      </c>
      <c r="K2" s="44" t="s">
        <v>9</v>
      </c>
      <c r="L2" s="44" t="s">
        <v>10</v>
      </c>
      <c r="M2" s="44" t="s">
        <v>10</v>
      </c>
      <c r="N2" s="136" t="s">
        <v>10</v>
      </c>
      <c r="O2" s="136" t="s">
        <v>3034</v>
      </c>
      <c r="P2" s="136" t="s">
        <v>2979</v>
      </c>
    </row>
    <row r="3" spans="2:16">
      <c r="B3" s="48">
        <v>0</v>
      </c>
      <c r="C3" s="49"/>
      <c r="D3" s="48" t="s">
        <v>11</v>
      </c>
      <c r="E3" s="48"/>
      <c r="F3" s="48"/>
      <c r="G3" s="48"/>
      <c r="H3" s="48"/>
      <c r="I3" s="48"/>
      <c r="J3" s="48"/>
      <c r="K3" s="50" t="s">
        <v>12</v>
      </c>
      <c r="L3" s="50"/>
      <c r="M3" s="94"/>
      <c r="N3" s="95"/>
      <c r="O3" s="95"/>
      <c r="P3" s="95"/>
    </row>
    <row r="4" spans="2:16" ht="16.5">
      <c r="B4" s="51" t="s">
        <v>13</v>
      </c>
      <c r="C4" s="52" t="s">
        <v>13</v>
      </c>
      <c r="D4" s="51" t="s">
        <v>13</v>
      </c>
      <c r="E4" s="51"/>
      <c r="F4" s="51"/>
      <c r="G4" s="51"/>
      <c r="H4" s="51"/>
      <c r="I4" s="51"/>
      <c r="J4" s="51"/>
      <c r="K4" s="53" t="s">
        <v>14</v>
      </c>
      <c r="L4" s="57" t="s">
        <v>15</v>
      </c>
      <c r="M4" s="95" t="s">
        <v>15</v>
      </c>
      <c r="N4" s="95"/>
      <c r="O4" s="95"/>
      <c r="P4" s="95"/>
    </row>
    <row r="5" spans="2:16" ht="16.5">
      <c r="B5" s="54" t="s">
        <v>16</v>
      </c>
      <c r="C5" s="55" t="s">
        <v>17</v>
      </c>
      <c r="D5" s="54" t="s">
        <v>13</v>
      </c>
      <c r="E5" s="54" t="s">
        <v>18</v>
      </c>
      <c r="F5" s="54"/>
      <c r="G5" s="54"/>
      <c r="H5" s="54"/>
      <c r="I5" s="54"/>
      <c r="J5" s="54"/>
      <c r="K5" s="56" t="s">
        <v>19</v>
      </c>
      <c r="L5" s="57" t="s">
        <v>20</v>
      </c>
      <c r="M5" s="95" t="s">
        <v>20</v>
      </c>
      <c r="N5" s="95"/>
      <c r="O5" s="95"/>
      <c r="P5" s="95"/>
    </row>
    <row r="6" spans="2:16" ht="16.5">
      <c r="B6" s="54" t="s">
        <v>21</v>
      </c>
      <c r="C6" s="55" t="s">
        <v>22</v>
      </c>
      <c r="D6" s="54" t="s">
        <v>13</v>
      </c>
      <c r="E6" s="54" t="s">
        <v>23</v>
      </c>
      <c r="F6" s="54"/>
      <c r="G6" s="54"/>
      <c r="H6" s="54"/>
      <c r="I6" s="54"/>
      <c r="J6" s="54"/>
      <c r="K6" s="56" t="s">
        <v>24</v>
      </c>
      <c r="L6" s="57" t="s">
        <v>20</v>
      </c>
      <c r="M6" s="95" t="s">
        <v>20</v>
      </c>
      <c r="N6" s="95"/>
      <c r="O6" s="95"/>
      <c r="P6" s="95"/>
    </row>
    <row r="7" spans="2:16" ht="16.5">
      <c r="B7" s="54" t="s">
        <v>25</v>
      </c>
      <c r="C7" s="55" t="s">
        <v>26</v>
      </c>
      <c r="D7" s="54" t="s">
        <v>13</v>
      </c>
      <c r="E7" s="54" t="s">
        <v>27</v>
      </c>
      <c r="F7" s="54"/>
      <c r="G7" s="54"/>
      <c r="H7" s="54"/>
      <c r="I7" s="54"/>
      <c r="J7" s="54"/>
      <c r="K7" s="56" t="s">
        <v>28</v>
      </c>
      <c r="L7" s="57" t="s">
        <v>15</v>
      </c>
      <c r="M7" s="95" t="s">
        <v>15</v>
      </c>
      <c r="N7" s="95"/>
      <c r="O7" s="95"/>
      <c r="P7" s="95"/>
    </row>
    <row r="8" spans="2:16" ht="16.5">
      <c r="B8" s="54" t="s">
        <v>29</v>
      </c>
      <c r="C8" s="55" t="s">
        <v>30</v>
      </c>
      <c r="D8" s="54" t="s">
        <v>13</v>
      </c>
      <c r="E8" s="54" t="s">
        <v>27</v>
      </c>
      <c r="F8" s="54" t="s">
        <v>18</v>
      </c>
      <c r="G8" s="54"/>
      <c r="H8" s="54"/>
      <c r="I8" s="54"/>
      <c r="J8" s="54"/>
      <c r="K8" s="59" t="s">
        <v>31</v>
      </c>
      <c r="L8" s="57" t="s">
        <v>15</v>
      </c>
      <c r="M8" s="95" t="s">
        <v>15</v>
      </c>
      <c r="N8" s="95"/>
      <c r="O8" s="95"/>
      <c r="P8" s="95"/>
    </row>
    <row r="9" spans="2:16" ht="16.5">
      <c r="B9" s="54" t="s">
        <v>32</v>
      </c>
      <c r="C9" s="55" t="s">
        <v>33</v>
      </c>
      <c r="D9" s="54" t="s">
        <v>13</v>
      </c>
      <c r="E9" s="54" t="s">
        <v>27</v>
      </c>
      <c r="F9" s="60">
        <v>1</v>
      </c>
      <c r="G9" s="54" t="s">
        <v>18</v>
      </c>
      <c r="H9" s="54"/>
      <c r="I9" s="54"/>
      <c r="J9" s="54"/>
      <c r="K9" s="61" t="s">
        <v>34</v>
      </c>
      <c r="L9" s="57" t="s">
        <v>20</v>
      </c>
      <c r="M9" s="95" t="s">
        <v>20</v>
      </c>
      <c r="N9" s="95"/>
      <c r="O9" s="95"/>
      <c r="P9" s="95"/>
    </row>
    <row r="10" spans="2:16" ht="16.5">
      <c r="B10" s="54" t="s">
        <v>35</v>
      </c>
      <c r="C10" s="55" t="s">
        <v>36</v>
      </c>
      <c r="D10" s="54" t="s">
        <v>13</v>
      </c>
      <c r="E10" s="54" t="s">
        <v>27</v>
      </c>
      <c r="F10" s="60">
        <v>1</v>
      </c>
      <c r="G10" s="54" t="s">
        <v>23</v>
      </c>
      <c r="H10" s="54"/>
      <c r="I10" s="54"/>
      <c r="J10" s="54"/>
      <c r="K10" s="61" t="s">
        <v>37</v>
      </c>
      <c r="L10" s="57" t="s">
        <v>20</v>
      </c>
      <c r="M10" s="95" t="s">
        <v>20</v>
      </c>
      <c r="N10" s="95"/>
      <c r="O10" s="95"/>
      <c r="P10" s="95"/>
    </row>
    <row r="11" spans="2:16" ht="16.5">
      <c r="B11" s="54" t="s">
        <v>38</v>
      </c>
      <c r="C11" s="55" t="s">
        <v>39</v>
      </c>
      <c r="D11" s="54" t="s">
        <v>13</v>
      </c>
      <c r="E11" s="54" t="s">
        <v>27</v>
      </c>
      <c r="F11" s="54" t="s">
        <v>23</v>
      </c>
      <c r="G11" s="54"/>
      <c r="H11" s="54"/>
      <c r="I11" s="54"/>
      <c r="J11" s="54"/>
      <c r="K11" s="59" t="s">
        <v>40</v>
      </c>
      <c r="L11" s="57" t="s">
        <v>15</v>
      </c>
      <c r="M11" s="95" t="s">
        <v>15</v>
      </c>
      <c r="N11" s="95"/>
      <c r="O11" s="95"/>
      <c r="P11" s="95"/>
    </row>
    <row r="12" spans="2:16" ht="16.5">
      <c r="B12" s="54" t="s">
        <v>41</v>
      </c>
      <c r="C12" s="55" t="s">
        <v>42</v>
      </c>
      <c r="D12" s="54" t="s">
        <v>13</v>
      </c>
      <c r="E12" s="54" t="s">
        <v>27</v>
      </c>
      <c r="F12" s="54" t="s">
        <v>23</v>
      </c>
      <c r="G12" s="54" t="s">
        <v>18</v>
      </c>
      <c r="H12" s="54"/>
      <c r="I12" s="54"/>
      <c r="J12" s="54"/>
      <c r="K12" s="61" t="s">
        <v>43</v>
      </c>
      <c r="L12" s="57" t="s">
        <v>20</v>
      </c>
      <c r="M12" s="95" t="s">
        <v>20</v>
      </c>
      <c r="N12" s="95"/>
      <c r="O12" s="95"/>
      <c r="P12" s="95"/>
    </row>
    <row r="13" spans="2:16" ht="16.5">
      <c r="B13" s="54" t="s">
        <v>44</v>
      </c>
      <c r="C13" s="55" t="s">
        <v>45</v>
      </c>
      <c r="D13" s="54" t="s">
        <v>13</v>
      </c>
      <c r="E13" s="54" t="s">
        <v>27</v>
      </c>
      <c r="F13" s="54" t="s">
        <v>23</v>
      </c>
      <c r="G13" s="54" t="s">
        <v>23</v>
      </c>
      <c r="H13" s="54"/>
      <c r="I13" s="54"/>
      <c r="J13" s="54"/>
      <c r="K13" s="61" t="s">
        <v>46</v>
      </c>
      <c r="L13" s="57" t="s">
        <v>20</v>
      </c>
      <c r="M13" s="95" t="s">
        <v>20</v>
      </c>
      <c r="N13" s="95"/>
      <c r="O13" s="95"/>
      <c r="P13" s="95"/>
    </row>
    <row r="14" spans="2:16" ht="16.5">
      <c r="B14" s="54" t="s">
        <v>47</v>
      </c>
      <c r="C14" s="55" t="s">
        <v>48</v>
      </c>
      <c r="D14" s="54" t="s">
        <v>13</v>
      </c>
      <c r="E14" s="54" t="s">
        <v>27</v>
      </c>
      <c r="F14" s="54" t="s">
        <v>27</v>
      </c>
      <c r="G14" s="54"/>
      <c r="H14" s="54"/>
      <c r="I14" s="54"/>
      <c r="J14" s="54"/>
      <c r="K14" s="59" t="s">
        <v>49</v>
      </c>
      <c r="L14" s="57" t="s">
        <v>15</v>
      </c>
      <c r="M14" s="95" t="s">
        <v>15</v>
      </c>
      <c r="N14" s="95"/>
      <c r="O14" s="95"/>
      <c r="P14" s="95"/>
    </row>
    <row r="15" spans="2:16" ht="16.5">
      <c r="B15" s="54" t="s">
        <v>50</v>
      </c>
      <c r="C15" s="55" t="s">
        <v>51</v>
      </c>
      <c r="D15" s="54" t="s">
        <v>13</v>
      </c>
      <c r="E15" s="54" t="s">
        <v>27</v>
      </c>
      <c r="F15" s="54" t="s">
        <v>27</v>
      </c>
      <c r="G15" s="54" t="s">
        <v>18</v>
      </c>
      <c r="H15" s="54"/>
      <c r="I15" s="54"/>
      <c r="J15" s="54"/>
      <c r="K15" s="61" t="s">
        <v>52</v>
      </c>
      <c r="L15" s="57" t="s">
        <v>20</v>
      </c>
      <c r="M15" s="95" t="s">
        <v>20</v>
      </c>
      <c r="N15" s="95"/>
      <c r="O15" s="95"/>
      <c r="P15" s="95"/>
    </row>
    <row r="16" spans="2:16" ht="16.5">
      <c r="B16" s="54" t="s">
        <v>53</v>
      </c>
      <c r="C16" s="55" t="s">
        <v>54</v>
      </c>
      <c r="D16" s="54" t="s">
        <v>13</v>
      </c>
      <c r="E16" s="54" t="s">
        <v>27</v>
      </c>
      <c r="F16" s="54" t="s">
        <v>27</v>
      </c>
      <c r="G16" s="54" t="s">
        <v>23</v>
      </c>
      <c r="H16" s="54"/>
      <c r="I16" s="54"/>
      <c r="J16" s="54"/>
      <c r="K16" s="61" t="s">
        <v>55</v>
      </c>
      <c r="L16" s="57" t="s">
        <v>20</v>
      </c>
      <c r="M16" s="95" t="s">
        <v>20</v>
      </c>
      <c r="N16" s="95"/>
      <c r="O16" s="95"/>
      <c r="P16" s="95"/>
    </row>
    <row r="17" spans="2:16" ht="16.5">
      <c r="B17" s="54" t="s">
        <v>56</v>
      </c>
      <c r="C17" s="55" t="s">
        <v>57</v>
      </c>
      <c r="D17" s="54" t="s">
        <v>13</v>
      </c>
      <c r="E17" s="54" t="s">
        <v>58</v>
      </c>
      <c r="F17" s="54"/>
      <c r="G17" s="54"/>
      <c r="H17" s="54"/>
      <c r="I17" s="54"/>
      <c r="J17" s="54"/>
      <c r="K17" s="56" t="s">
        <v>59</v>
      </c>
      <c r="L17" s="57" t="s">
        <v>20</v>
      </c>
      <c r="M17" s="95" t="s">
        <v>20</v>
      </c>
      <c r="N17" s="95"/>
      <c r="O17" s="95"/>
      <c r="P17" s="95"/>
    </row>
    <row r="18" spans="2:16" ht="16.5">
      <c r="B18" s="54" t="s">
        <v>60</v>
      </c>
      <c r="C18" s="55" t="s">
        <v>61</v>
      </c>
      <c r="D18" s="54" t="s">
        <v>13</v>
      </c>
      <c r="E18" s="54" t="s">
        <v>62</v>
      </c>
      <c r="F18" s="54"/>
      <c r="G18" s="54"/>
      <c r="H18" s="54"/>
      <c r="I18" s="54"/>
      <c r="J18" s="54"/>
      <c r="K18" s="56" t="s">
        <v>63</v>
      </c>
      <c r="L18" s="57" t="s">
        <v>15</v>
      </c>
      <c r="M18" s="95" t="s">
        <v>15</v>
      </c>
      <c r="N18" s="95"/>
      <c r="O18" s="95"/>
      <c r="P18" s="95"/>
    </row>
    <row r="19" spans="2:16" ht="16.5">
      <c r="B19" s="54" t="s">
        <v>64</v>
      </c>
      <c r="C19" s="55" t="s">
        <v>65</v>
      </c>
      <c r="D19" s="54" t="s">
        <v>13</v>
      </c>
      <c r="E19" s="54" t="s">
        <v>62</v>
      </c>
      <c r="F19" s="54" t="s">
        <v>18</v>
      </c>
      <c r="G19" s="54"/>
      <c r="H19" s="54"/>
      <c r="I19" s="54"/>
      <c r="J19" s="54"/>
      <c r="K19" s="59" t="s">
        <v>66</v>
      </c>
      <c r="L19" s="57" t="s">
        <v>20</v>
      </c>
      <c r="M19" s="95" t="s">
        <v>20</v>
      </c>
      <c r="N19" s="95"/>
      <c r="O19" s="95"/>
      <c r="P19" s="95"/>
    </row>
    <row r="20" spans="2:16" ht="16.5">
      <c r="B20" s="54" t="s">
        <v>67</v>
      </c>
      <c r="C20" s="55" t="s">
        <v>68</v>
      </c>
      <c r="D20" s="54" t="s">
        <v>13</v>
      </c>
      <c r="E20" s="54" t="s">
        <v>62</v>
      </c>
      <c r="F20" s="54" t="s">
        <v>23</v>
      </c>
      <c r="G20" s="54"/>
      <c r="H20" s="54"/>
      <c r="I20" s="54"/>
      <c r="J20" s="54"/>
      <c r="K20" s="59" t="s">
        <v>69</v>
      </c>
      <c r="L20" s="57" t="s">
        <v>20</v>
      </c>
      <c r="M20" s="95" t="s">
        <v>20</v>
      </c>
      <c r="N20" s="95"/>
      <c r="O20" s="95"/>
      <c r="P20" s="95"/>
    </row>
    <row r="21" spans="2:16" ht="16.5">
      <c r="B21" s="54" t="s">
        <v>70</v>
      </c>
      <c r="C21" s="55" t="s">
        <v>71</v>
      </c>
      <c r="D21" s="54" t="s">
        <v>13</v>
      </c>
      <c r="E21" s="54" t="s">
        <v>62</v>
      </c>
      <c r="F21" s="54" t="s">
        <v>27</v>
      </c>
      <c r="G21" s="54"/>
      <c r="H21" s="54"/>
      <c r="I21" s="54"/>
      <c r="J21" s="54"/>
      <c r="K21" s="59" t="s">
        <v>72</v>
      </c>
      <c r="L21" s="57" t="s">
        <v>20</v>
      </c>
      <c r="M21" s="95" t="s">
        <v>20</v>
      </c>
      <c r="N21" s="95"/>
      <c r="O21" s="95"/>
      <c r="P21" s="95"/>
    </row>
    <row r="22" spans="2:16" ht="16.5">
      <c r="B22" s="54" t="s">
        <v>73</v>
      </c>
      <c r="C22" s="55" t="s">
        <v>74</v>
      </c>
      <c r="D22" s="54" t="s">
        <v>13</v>
      </c>
      <c r="E22" s="54" t="s">
        <v>62</v>
      </c>
      <c r="F22" s="54" t="s">
        <v>58</v>
      </c>
      <c r="G22" s="54"/>
      <c r="H22" s="54"/>
      <c r="I22" s="54"/>
      <c r="J22" s="54"/>
      <c r="K22" s="59" t="s">
        <v>75</v>
      </c>
      <c r="L22" s="57" t="s">
        <v>20</v>
      </c>
      <c r="M22" s="95" t="s">
        <v>20</v>
      </c>
      <c r="N22" s="95"/>
      <c r="O22" s="95"/>
      <c r="P22" s="95"/>
    </row>
    <row r="23" spans="2:16" ht="16.5">
      <c r="B23" s="54" t="s">
        <v>76</v>
      </c>
      <c r="C23" s="55" t="s">
        <v>77</v>
      </c>
      <c r="D23" s="54" t="s">
        <v>13</v>
      </c>
      <c r="E23" s="54" t="s">
        <v>78</v>
      </c>
      <c r="F23" s="54"/>
      <c r="G23" s="54"/>
      <c r="H23" s="54"/>
      <c r="I23" s="54"/>
      <c r="J23" s="54"/>
      <c r="K23" s="56" t="s">
        <v>79</v>
      </c>
      <c r="L23" s="57" t="s">
        <v>15</v>
      </c>
      <c r="M23" s="95" t="s">
        <v>15</v>
      </c>
      <c r="N23" s="95"/>
      <c r="O23" s="95"/>
      <c r="P23" s="95"/>
    </row>
    <row r="24" spans="2:16" ht="16.5">
      <c r="B24" s="54" t="s">
        <v>80</v>
      </c>
      <c r="C24" s="55" t="s">
        <v>81</v>
      </c>
      <c r="D24" s="54" t="s">
        <v>13</v>
      </c>
      <c r="E24" s="54" t="s">
        <v>78</v>
      </c>
      <c r="F24" s="54" t="s">
        <v>18</v>
      </c>
      <c r="G24" s="54"/>
      <c r="H24" s="54"/>
      <c r="I24" s="54"/>
      <c r="J24" s="54"/>
      <c r="K24" s="59" t="s">
        <v>82</v>
      </c>
      <c r="L24" s="57" t="s">
        <v>20</v>
      </c>
      <c r="M24" s="95" t="s">
        <v>20</v>
      </c>
      <c r="N24" s="95"/>
      <c r="O24" s="95"/>
      <c r="P24" s="95"/>
    </row>
    <row r="25" spans="2:16" ht="16.5">
      <c r="B25" s="54" t="s">
        <v>83</v>
      </c>
      <c r="C25" s="55" t="s">
        <v>84</v>
      </c>
      <c r="D25" s="54" t="s">
        <v>13</v>
      </c>
      <c r="E25" s="54" t="s">
        <v>78</v>
      </c>
      <c r="F25" s="54" t="s">
        <v>23</v>
      </c>
      <c r="G25" s="54"/>
      <c r="H25" s="54"/>
      <c r="I25" s="54"/>
      <c r="J25" s="54"/>
      <c r="K25" s="59" t="s">
        <v>85</v>
      </c>
      <c r="L25" s="57" t="s">
        <v>20</v>
      </c>
      <c r="M25" s="95" t="s">
        <v>20</v>
      </c>
      <c r="N25" s="95"/>
      <c r="O25" s="95"/>
      <c r="P25" s="95"/>
    </row>
    <row r="26" spans="2:16" ht="16.5">
      <c r="B26" s="54" t="s">
        <v>86</v>
      </c>
      <c r="C26" s="55" t="s">
        <v>87</v>
      </c>
      <c r="D26" s="54" t="s">
        <v>13</v>
      </c>
      <c r="E26" s="54" t="s">
        <v>78</v>
      </c>
      <c r="F26" s="54" t="s">
        <v>27</v>
      </c>
      <c r="G26" s="54"/>
      <c r="H26" s="54"/>
      <c r="I26" s="54"/>
      <c r="J26" s="54"/>
      <c r="K26" s="59" t="s">
        <v>88</v>
      </c>
      <c r="L26" s="57" t="s">
        <v>20</v>
      </c>
      <c r="M26" s="95" t="s">
        <v>20</v>
      </c>
      <c r="N26" s="95"/>
      <c r="O26" s="95"/>
      <c r="P26" s="95"/>
    </row>
    <row r="27" spans="2:16" ht="16.5">
      <c r="B27" s="54" t="s">
        <v>89</v>
      </c>
      <c r="C27" s="55" t="s">
        <v>90</v>
      </c>
      <c r="D27" s="54" t="s">
        <v>13</v>
      </c>
      <c r="E27" s="54" t="s">
        <v>91</v>
      </c>
      <c r="F27" s="54"/>
      <c r="G27" s="54"/>
      <c r="H27" s="54"/>
      <c r="I27" s="54"/>
      <c r="J27" s="54"/>
      <c r="K27" s="56" t="s">
        <v>92</v>
      </c>
      <c r="L27" s="57" t="s">
        <v>15</v>
      </c>
      <c r="M27" s="95" t="s">
        <v>15</v>
      </c>
      <c r="N27" s="95"/>
      <c r="O27" s="95"/>
      <c r="P27" s="95"/>
    </row>
    <row r="28" spans="2:16" ht="16.5">
      <c r="B28" s="54" t="s">
        <v>93</v>
      </c>
      <c r="C28" s="55" t="s">
        <v>94</v>
      </c>
      <c r="D28" s="54" t="s">
        <v>13</v>
      </c>
      <c r="E28" s="54" t="s">
        <v>91</v>
      </c>
      <c r="F28" s="54" t="s">
        <v>18</v>
      </c>
      <c r="G28" s="54"/>
      <c r="H28" s="54"/>
      <c r="I28" s="54"/>
      <c r="J28" s="54"/>
      <c r="K28" s="59" t="s">
        <v>95</v>
      </c>
      <c r="L28" s="57" t="s">
        <v>20</v>
      </c>
      <c r="M28" s="95" t="s">
        <v>20</v>
      </c>
      <c r="N28" s="95"/>
      <c r="O28" s="95"/>
      <c r="P28" s="95"/>
    </row>
    <row r="29" spans="2:16" ht="16.5">
      <c r="B29" s="54" t="s">
        <v>96</v>
      </c>
      <c r="C29" s="55" t="s">
        <v>97</v>
      </c>
      <c r="D29" s="54" t="s">
        <v>13</v>
      </c>
      <c r="E29" s="54" t="s">
        <v>91</v>
      </c>
      <c r="F29" s="54" t="s">
        <v>23</v>
      </c>
      <c r="G29" s="54"/>
      <c r="H29" s="54"/>
      <c r="I29" s="54"/>
      <c r="J29" s="54"/>
      <c r="K29" s="59" t="s">
        <v>98</v>
      </c>
      <c r="L29" s="57" t="s">
        <v>20</v>
      </c>
      <c r="M29" s="95" t="s">
        <v>20</v>
      </c>
      <c r="N29" s="95"/>
      <c r="O29" s="95"/>
      <c r="P29" s="95"/>
    </row>
    <row r="30" spans="2:16" ht="16.5">
      <c r="B30" s="54" t="s">
        <v>99</v>
      </c>
      <c r="C30" s="55" t="s">
        <v>100</v>
      </c>
      <c r="D30" s="54" t="s">
        <v>13</v>
      </c>
      <c r="E30" s="54" t="s">
        <v>91</v>
      </c>
      <c r="F30" s="54" t="s">
        <v>27</v>
      </c>
      <c r="G30" s="54"/>
      <c r="H30" s="54"/>
      <c r="I30" s="54"/>
      <c r="J30" s="54"/>
      <c r="K30" s="59" t="s">
        <v>101</v>
      </c>
      <c r="L30" s="57" t="s">
        <v>20</v>
      </c>
      <c r="M30" s="95" t="s">
        <v>20</v>
      </c>
      <c r="N30" s="95"/>
      <c r="O30" s="95"/>
      <c r="P30" s="95"/>
    </row>
    <row r="31" spans="2:16" ht="16.5">
      <c r="B31" s="54" t="s">
        <v>102</v>
      </c>
      <c r="C31" s="55" t="s">
        <v>103</v>
      </c>
      <c r="D31" s="54" t="s">
        <v>13</v>
      </c>
      <c r="E31" s="54" t="s">
        <v>104</v>
      </c>
      <c r="F31" s="54"/>
      <c r="G31" s="54"/>
      <c r="H31" s="54"/>
      <c r="I31" s="54"/>
      <c r="J31" s="54"/>
      <c r="K31" s="56" t="s">
        <v>105</v>
      </c>
      <c r="L31" s="57" t="s">
        <v>15</v>
      </c>
      <c r="M31" s="95" t="s">
        <v>15</v>
      </c>
      <c r="N31" s="95"/>
      <c r="O31" s="95"/>
      <c r="P31" s="95"/>
    </row>
    <row r="32" spans="2:16" ht="16.5">
      <c r="B32" s="54" t="s">
        <v>106</v>
      </c>
      <c r="C32" s="55" t="s">
        <v>107</v>
      </c>
      <c r="D32" s="54" t="s">
        <v>13</v>
      </c>
      <c r="E32" s="54" t="s">
        <v>104</v>
      </c>
      <c r="F32" s="54" t="s">
        <v>18</v>
      </c>
      <c r="G32" s="54"/>
      <c r="H32" s="54"/>
      <c r="I32" s="54"/>
      <c r="J32" s="54"/>
      <c r="K32" s="59" t="s">
        <v>108</v>
      </c>
      <c r="L32" s="57" t="s">
        <v>20</v>
      </c>
      <c r="M32" s="95" t="s">
        <v>20</v>
      </c>
      <c r="N32" s="95"/>
      <c r="O32" s="95"/>
      <c r="P32" s="95"/>
    </row>
    <row r="33" spans="2:16" ht="16.5">
      <c r="B33" s="54" t="s">
        <v>109</v>
      </c>
      <c r="C33" s="55" t="s">
        <v>110</v>
      </c>
      <c r="D33" s="54" t="s">
        <v>13</v>
      </c>
      <c r="E33" s="54" t="s">
        <v>104</v>
      </c>
      <c r="F33" s="54" t="s">
        <v>23</v>
      </c>
      <c r="G33" s="54"/>
      <c r="H33" s="54"/>
      <c r="I33" s="54"/>
      <c r="J33" s="54"/>
      <c r="K33" s="59" t="s">
        <v>111</v>
      </c>
      <c r="L33" s="57" t="s">
        <v>20</v>
      </c>
      <c r="M33" s="95" t="s">
        <v>20</v>
      </c>
      <c r="N33" s="95"/>
      <c r="O33" s="95"/>
      <c r="P33" s="95"/>
    </row>
    <row r="34" spans="2:16" ht="16.5">
      <c r="B34" s="54" t="s">
        <v>112</v>
      </c>
      <c r="C34" s="55" t="s">
        <v>112</v>
      </c>
      <c r="D34" s="54" t="s">
        <v>112</v>
      </c>
      <c r="E34" s="54"/>
      <c r="F34" s="54"/>
      <c r="G34" s="54"/>
      <c r="H34" s="54"/>
      <c r="I34" s="54"/>
      <c r="J34" s="54"/>
      <c r="K34" s="57" t="s">
        <v>113</v>
      </c>
      <c r="L34" s="57" t="s">
        <v>15</v>
      </c>
      <c r="M34" s="95" t="s">
        <v>15</v>
      </c>
      <c r="N34" s="95"/>
      <c r="O34" s="95"/>
      <c r="P34" s="95"/>
    </row>
    <row r="35" spans="2:16" ht="16.5">
      <c r="B35" s="54" t="s">
        <v>114</v>
      </c>
      <c r="C35" s="55" t="s">
        <v>115</v>
      </c>
      <c r="D35" s="54" t="s">
        <v>112</v>
      </c>
      <c r="E35" s="54" t="s">
        <v>18</v>
      </c>
      <c r="F35" s="54"/>
      <c r="G35" s="54"/>
      <c r="H35" s="54"/>
      <c r="I35" s="54"/>
      <c r="J35" s="54"/>
      <c r="K35" s="56" t="s">
        <v>116</v>
      </c>
      <c r="L35" s="57" t="s">
        <v>20</v>
      </c>
      <c r="M35" s="95" t="s">
        <v>20</v>
      </c>
      <c r="N35" s="95"/>
      <c r="O35" s="95"/>
      <c r="P35" s="95"/>
    </row>
    <row r="36" spans="2:16" ht="16.5">
      <c r="B36" s="54" t="s">
        <v>117</v>
      </c>
      <c r="C36" s="55" t="s">
        <v>118</v>
      </c>
      <c r="D36" s="54" t="s">
        <v>112</v>
      </c>
      <c r="E36" s="54" t="s">
        <v>23</v>
      </c>
      <c r="F36" s="54"/>
      <c r="G36" s="54"/>
      <c r="H36" s="54"/>
      <c r="I36" s="54"/>
      <c r="J36" s="54"/>
      <c r="K36" s="56" t="s">
        <v>119</v>
      </c>
      <c r="L36" s="57" t="s">
        <v>20</v>
      </c>
      <c r="M36" s="95" t="s">
        <v>20</v>
      </c>
      <c r="N36" s="95"/>
      <c r="O36" s="95"/>
      <c r="P36" s="95"/>
    </row>
    <row r="37" spans="2:16" ht="16.5">
      <c r="B37" s="54" t="s">
        <v>120</v>
      </c>
      <c r="C37" s="55" t="s">
        <v>121</v>
      </c>
      <c r="D37" s="54" t="s">
        <v>112</v>
      </c>
      <c r="E37" s="54" t="s">
        <v>27</v>
      </c>
      <c r="F37" s="54"/>
      <c r="G37" s="54"/>
      <c r="H37" s="54"/>
      <c r="I37" s="54"/>
      <c r="J37" s="54"/>
      <c r="K37" s="56" t="s">
        <v>122</v>
      </c>
      <c r="L37" s="57" t="s">
        <v>15</v>
      </c>
      <c r="M37" s="95" t="s">
        <v>15</v>
      </c>
      <c r="N37" s="95"/>
      <c r="O37" s="95"/>
      <c r="P37" s="95"/>
    </row>
    <row r="38" spans="2:16" ht="16.5">
      <c r="B38" s="54" t="s">
        <v>123</v>
      </c>
      <c r="C38" s="55" t="s">
        <v>124</v>
      </c>
      <c r="D38" s="54" t="s">
        <v>112</v>
      </c>
      <c r="E38" s="54" t="s">
        <v>27</v>
      </c>
      <c r="F38" s="54" t="s">
        <v>18</v>
      </c>
      <c r="G38" s="54"/>
      <c r="H38" s="54"/>
      <c r="I38" s="54"/>
      <c r="J38" s="54"/>
      <c r="K38" s="59" t="s">
        <v>31</v>
      </c>
      <c r="L38" s="57" t="s">
        <v>15</v>
      </c>
      <c r="M38" s="95" t="s">
        <v>15</v>
      </c>
      <c r="N38" s="95"/>
      <c r="O38" s="95"/>
      <c r="P38" s="95"/>
    </row>
    <row r="39" spans="2:16" ht="16.5">
      <c r="B39" s="54" t="s">
        <v>125</v>
      </c>
      <c r="C39" s="55" t="s">
        <v>126</v>
      </c>
      <c r="D39" s="54" t="s">
        <v>112</v>
      </c>
      <c r="E39" s="54" t="s">
        <v>27</v>
      </c>
      <c r="F39" s="54" t="s">
        <v>18</v>
      </c>
      <c r="G39" s="54" t="s">
        <v>18</v>
      </c>
      <c r="H39" s="54"/>
      <c r="I39" s="54"/>
      <c r="J39" s="54"/>
      <c r="K39" s="61" t="s">
        <v>127</v>
      </c>
      <c r="L39" s="57" t="s">
        <v>20</v>
      </c>
      <c r="M39" s="95" t="s">
        <v>20</v>
      </c>
      <c r="N39" s="95"/>
      <c r="O39" s="95"/>
      <c r="P39" s="95"/>
    </row>
    <row r="40" spans="2:16" ht="16.5">
      <c r="B40" s="54" t="s">
        <v>128</v>
      </c>
      <c r="C40" s="55" t="s">
        <v>129</v>
      </c>
      <c r="D40" s="54" t="s">
        <v>112</v>
      </c>
      <c r="E40" s="54" t="s">
        <v>27</v>
      </c>
      <c r="F40" s="54" t="s">
        <v>18</v>
      </c>
      <c r="G40" s="54" t="s">
        <v>23</v>
      </c>
      <c r="H40" s="54"/>
      <c r="I40" s="54"/>
      <c r="J40" s="54"/>
      <c r="K40" s="61" t="s">
        <v>130</v>
      </c>
      <c r="L40" s="57" t="s">
        <v>20</v>
      </c>
      <c r="M40" s="95" t="s">
        <v>20</v>
      </c>
      <c r="N40" s="95"/>
      <c r="O40" s="95"/>
      <c r="P40" s="95"/>
    </row>
    <row r="41" spans="2:16" ht="16.5">
      <c r="B41" s="54" t="s">
        <v>131</v>
      </c>
      <c r="C41" s="55" t="s">
        <v>132</v>
      </c>
      <c r="D41" s="54" t="s">
        <v>112</v>
      </c>
      <c r="E41" s="54" t="s">
        <v>27</v>
      </c>
      <c r="F41" s="54" t="s">
        <v>23</v>
      </c>
      <c r="G41" s="54"/>
      <c r="H41" s="54"/>
      <c r="I41" s="54"/>
      <c r="J41" s="54"/>
      <c r="K41" s="59" t="s">
        <v>40</v>
      </c>
      <c r="L41" s="57" t="s">
        <v>15</v>
      </c>
      <c r="M41" s="95" t="s">
        <v>15</v>
      </c>
      <c r="N41" s="95"/>
      <c r="O41" s="95"/>
      <c r="P41" s="95"/>
    </row>
    <row r="42" spans="2:16" ht="16.5">
      <c r="B42" s="54" t="s">
        <v>133</v>
      </c>
      <c r="C42" s="55" t="s">
        <v>134</v>
      </c>
      <c r="D42" s="54" t="s">
        <v>112</v>
      </c>
      <c r="E42" s="54" t="s">
        <v>27</v>
      </c>
      <c r="F42" s="54" t="s">
        <v>23</v>
      </c>
      <c r="G42" s="54" t="s">
        <v>18</v>
      </c>
      <c r="H42" s="54"/>
      <c r="I42" s="54"/>
      <c r="J42" s="54"/>
      <c r="K42" s="61" t="s">
        <v>135</v>
      </c>
      <c r="L42" s="57" t="s">
        <v>20</v>
      </c>
      <c r="M42" s="95" t="s">
        <v>20</v>
      </c>
      <c r="N42" s="95"/>
      <c r="O42" s="95"/>
      <c r="P42" s="95"/>
    </row>
    <row r="43" spans="2:16" ht="16.5">
      <c r="B43" s="54" t="s">
        <v>136</v>
      </c>
      <c r="C43" s="55" t="s">
        <v>137</v>
      </c>
      <c r="D43" s="54" t="s">
        <v>112</v>
      </c>
      <c r="E43" s="54" t="s">
        <v>27</v>
      </c>
      <c r="F43" s="54" t="s">
        <v>23</v>
      </c>
      <c r="G43" s="54" t="s">
        <v>23</v>
      </c>
      <c r="H43" s="54"/>
      <c r="I43" s="54"/>
      <c r="J43" s="54"/>
      <c r="K43" s="61" t="s">
        <v>138</v>
      </c>
      <c r="L43" s="57" t="s">
        <v>20</v>
      </c>
      <c r="M43" s="95" t="s">
        <v>20</v>
      </c>
      <c r="N43" s="95"/>
      <c r="O43" s="95"/>
      <c r="P43" s="95"/>
    </row>
    <row r="44" spans="2:16" ht="16.5">
      <c r="B44" s="54" t="s">
        <v>139</v>
      </c>
      <c r="C44" s="55" t="s">
        <v>140</v>
      </c>
      <c r="D44" s="54" t="s">
        <v>112</v>
      </c>
      <c r="E44" s="54" t="s">
        <v>27</v>
      </c>
      <c r="F44" s="54" t="s">
        <v>27</v>
      </c>
      <c r="G44" s="54"/>
      <c r="H44" s="54"/>
      <c r="I44" s="54"/>
      <c r="J44" s="54"/>
      <c r="K44" s="59" t="s">
        <v>49</v>
      </c>
      <c r="L44" s="57" t="s">
        <v>15</v>
      </c>
      <c r="M44" s="95" t="s">
        <v>15</v>
      </c>
      <c r="N44" s="95"/>
      <c r="O44" s="95"/>
      <c r="P44" s="95"/>
    </row>
    <row r="45" spans="2:16" ht="16.5">
      <c r="B45" s="54" t="s">
        <v>141</v>
      </c>
      <c r="C45" s="55" t="s">
        <v>142</v>
      </c>
      <c r="D45" s="54" t="s">
        <v>112</v>
      </c>
      <c r="E45" s="54" t="s">
        <v>27</v>
      </c>
      <c r="F45" s="54" t="s">
        <v>27</v>
      </c>
      <c r="G45" s="54" t="s">
        <v>18</v>
      </c>
      <c r="H45" s="54"/>
      <c r="I45" s="54"/>
      <c r="J45" s="54"/>
      <c r="K45" s="61" t="s">
        <v>143</v>
      </c>
      <c r="L45" s="57" t="s">
        <v>20</v>
      </c>
      <c r="M45" s="95" t="s">
        <v>20</v>
      </c>
      <c r="N45" s="95"/>
      <c r="O45" s="95"/>
      <c r="P45" s="95"/>
    </row>
    <row r="46" spans="2:16" ht="16.5">
      <c r="B46" s="54" t="s">
        <v>144</v>
      </c>
      <c r="C46" s="55" t="s">
        <v>145</v>
      </c>
      <c r="D46" s="54" t="s">
        <v>112</v>
      </c>
      <c r="E46" s="54" t="s">
        <v>27</v>
      </c>
      <c r="F46" s="54" t="s">
        <v>27</v>
      </c>
      <c r="G46" s="54" t="s">
        <v>23</v>
      </c>
      <c r="H46" s="54"/>
      <c r="I46" s="54"/>
      <c r="J46" s="54"/>
      <c r="K46" s="61" t="s">
        <v>146</v>
      </c>
      <c r="L46" s="57" t="s">
        <v>20</v>
      </c>
      <c r="M46" s="95" t="s">
        <v>20</v>
      </c>
      <c r="N46" s="95"/>
      <c r="O46" s="95"/>
      <c r="P46" s="95"/>
    </row>
    <row r="47" spans="2:16" ht="16.5">
      <c r="B47" s="54" t="s">
        <v>147</v>
      </c>
      <c r="C47" s="55" t="s">
        <v>148</v>
      </c>
      <c r="D47" s="54" t="s">
        <v>112</v>
      </c>
      <c r="E47" s="54" t="s">
        <v>27</v>
      </c>
      <c r="F47" s="54" t="s">
        <v>58</v>
      </c>
      <c r="G47" s="54"/>
      <c r="H47" s="54"/>
      <c r="I47" s="54"/>
      <c r="J47" s="54"/>
      <c r="K47" s="59" t="s">
        <v>149</v>
      </c>
      <c r="L47" s="57" t="s">
        <v>15</v>
      </c>
      <c r="M47" s="95" t="s">
        <v>15</v>
      </c>
      <c r="N47" s="95"/>
      <c r="O47" s="95"/>
      <c r="P47" s="95"/>
    </row>
    <row r="48" spans="2:16" ht="16.5">
      <c r="B48" s="54" t="s">
        <v>150</v>
      </c>
      <c r="C48" s="55" t="s">
        <v>151</v>
      </c>
      <c r="D48" s="54" t="s">
        <v>112</v>
      </c>
      <c r="E48" s="54" t="s">
        <v>27</v>
      </c>
      <c r="F48" s="54" t="s">
        <v>58</v>
      </c>
      <c r="G48" s="54" t="s">
        <v>18</v>
      </c>
      <c r="H48" s="54"/>
      <c r="I48" s="54"/>
      <c r="J48" s="54"/>
      <c r="K48" s="61" t="s">
        <v>152</v>
      </c>
      <c r="L48" s="57" t="s">
        <v>20</v>
      </c>
      <c r="M48" s="95" t="s">
        <v>20</v>
      </c>
      <c r="N48" s="95"/>
      <c r="O48" s="95"/>
      <c r="P48" s="95"/>
    </row>
    <row r="49" spans="2:16" ht="16.5">
      <c r="B49" s="54" t="s">
        <v>153</v>
      </c>
      <c r="C49" s="55" t="s">
        <v>154</v>
      </c>
      <c r="D49" s="54" t="s">
        <v>112</v>
      </c>
      <c r="E49" s="54" t="s">
        <v>27</v>
      </c>
      <c r="F49" s="54" t="s">
        <v>58</v>
      </c>
      <c r="G49" s="54" t="s">
        <v>23</v>
      </c>
      <c r="H49" s="54"/>
      <c r="I49" s="54"/>
      <c r="J49" s="54"/>
      <c r="K49" s="61" t="s">
        <v>155</v>
      </c>
      <c r="L49" s="57" t="s">
        <v>20</v>
      </c>
      <c r="M49" s="95" t="s">
        <v>20</v>
      </c>
      <c r="N49" s="95"/>
      <c r="O49" s="95"/>
      <c r="P49" s="95"/>
    </row>
    <row r="50" spans="2:16" ht="16.5">
      <c r="B50" s="54" t="s">
        <v>156</v>
      </c>
      <c r="C50" s="55" t="s">
        <v>157</v>
      </c>
      <c r="D50" s="54" t="s">
        <v>112</v>
      </c>
      <c r="E50" s="54" t="s">
        <v>58</v>
      </c>
      <c r="F50" s="54"/>
      <c r="G50" s="54"/>
      <c r="H50" s="54"/>
      <c r="I50" s="54"/>
      <c r="J50" s="54"/>
      <c r="K50" s="56" t="s">
        <v>158</v>
      </c>
      <c r="L50" s="57" t="s">
        <v>20</v>
      </c>
      <c r="M50" s="95" t="s">
        <v>20</v>
      </c>
      <c r="N50" s="95"/>
      <c r="O50" s="95"/>
      <c r="P50" s="95"/>
    </row>
    <row r="51" spans="2:16" ht="16.5">
      <c r="B51" s="54" t="s">
        <v>159</v>
      </c>
      <c r="C51" s="55" t="s">
        <v>160</v>
      </c>
      <c r="D51" s="54" t="s">
        <v>112</v>
      </c>
      <c r="E51" s="54" t="s">
        <v>62</v>
      </c>
      <c r="F51" s="54"/>
      <c r="G51" s="54"/>
      <c r="H51" s="54"/>
      <c r="I51" s="54"/>
      <c r="J51" s="54"/>
      <c r="K51" s="56" t="s">
        <v>161</v>
      </c>
      <c r="L51" s="57" t="s">
        <v>15</v>
      </c>
      <c r="M51" s="95" t="s">
        <v>15</v>
      </c>
      <c r="N51" s="95"/>
      <c r="O51" s="95"/>
      <c r="P51" s="95"/>
    </row>
    <row r="52" spans="2:16" ht="16.5">
      <c r="B52" s="54" t="s">
        <v>162</v>
      </c>
      <c r="C52" s="55" t="s">
        <v>163</v>
      </c>
      <c r="D52" s="54" t="s">
        <v>112</v>
      </c>
      <c r="E52" s="54" t="s">
        <v>62</v>
      </c>
      <c r="F52" s="54" t="s">
        <v>18</v>
      </c>
      <c r="G52" s="54"/>
      <c r="H52" s="54"/>
      <c r="I52" s="54"/>
      <c r="J52" s="54"/>
      <c r="K52" s="59" t="s">
        <v>164</v>
      </c>
      <c r="L52" s="57" t="s">
        <v>20</v>
      </c>
      <c r="M52" s="95" t="s">
        <v>20</v>
      </c>
      <c r="N52" s="95"/>
      <c r="O52" s="95"/>
      <c r="P52" s="95"/>
    </row>
    <row r="53" spans="2:16" ht="16.5">
      <c r="B53" s="54" t="s">
        <v>165</v>
      </c>
      <c r="C53" s="55" t="s">
        <v>166</v>
      </c>
      <c r="D53" s="54" t="s">
        <v>112</v>
      </c>
      <c r="E53" s="54" t="s">
        <v>62</v>
      </c>
      <c r="F53" s="54" t="s">
        <v>23</v>
      </c>
      <c r="G53" s="54"/>
      <c r="H53" s="54"/>
      <c r="I53" s="54"/>
      <c r="J53" s="54"/>
      <c r="K53" s="59" t="s">
        <v>167</v>
      </c>
      <c r="L53" s="57" t="s">
        <v>20</v>
      </c>
      <c r="M53" s="95" t="s">
        <v>20</v>
      </c>
      <c r="N53" s="95"/>
      <c r="O53" s="95"/>
      <c r="P53" s="95"/>
    </row>
    <row r="54" spans="2:16" ht="16.5">
      <c r="B54" s="54" t="s">
        <v>168</v>
      </c>
      <c r="C54" s="55" t="s">
        <v>169</v>
      </c>
      <c r="D54" s="54" t="s">
        <v>112</v>
      </c>
      <c r="E54" s="54" t="s">
        <v>78</v>
      </c>
      <c r="F54" s="54"/>
      <c r="G54" s="54"/>
      <c r="H54" s="54"/>
      <c r="I54" s="54"/>
      <c r="J54" s="54"/>
      <c r="K54" s="56" t="s">
        <v>170</v>
      </c>
      <c r="L54" s="57" t="s">
        <v>15</v>
      </c>
      <c r="M54" s="95" t="s">
        <v>15</v>
      </c>
      <c r="N54" s="95"/>
      <c r="O54" s="95"/>
      <c r="P54" s="95"/>
    </row>
    <row r="55" spans="2:16" ht="16.5">
      <c r="B55" s="54" t="s">
        <v>171</v>
      </c>
      <c r="C55" s="55" t="s">
        <v>172</v>
      </c>
      <c r="D55" s="54" t="s">
        <v>112</v>
      </c>
      <c r="E55" s="54" t="s">
        <v>78</v>
      </c>
      <c r="F55" s="54" t="s">
        <v>18</v>
      </c>
      <c r="G55" s="54"/>
      <c r="H55" s="54"/>
      <c r="I55" s="54"/>
      <c r="J55" s="54"/>
      <c r="K55" s="59" t="s">
        <v>173</v>
      </c>
      <c r="L55" s="57" t="s">
        <v>20</v>
      </c>
      <c r="M55" s="95" t="s">
        <v>20</v>
      </c>
      <c r="N55" s="95"/>
      <c r="O55" s="95"/>
      <c r="P55" s="95"/>
    </row>
    <row r="56" spans="2:16" ht="16.5">
      <c r="B56" s="54" t="s">
        <v>174</v>
      </c>
      <c r="C56" s="55" t="s">
        <v>175</v>
      </c>
      <c r="D56" s="54" t="s">
        <v>112</v>
      </c>
      <c r="E56" s="54" t="s">
        <v>78</v>
      </c>
      <c r="F56" s="54" t="s">
        <v>23</v>
      </c>
      <c r="G56" s="54"/>
      <c r="H56" s="54"/>
      <c r="I56" s="54"/>
      <c r="J56" s="54"/>
      <c r="K56" s="59" t="s">
        <v>176</v>
      </c>
      <c r="L56" s="57" t="s">
        <v>20</v>
      </c>
      <c r="M56" s="95" t="s">
        <v>20</v>
      </c>
      <c r="N56" s="95"/>
      <c r="O56" s="95"/>
      <c r="P56" s="95"/>
    </row>
    <row r="57" spans="2:16" ht="16.5">
      <c r="B57" s="54" t="s">
        <v>177</v>
      </c>
      <c r="C57" s="55" t="s">
        <v>178</v>
      </c>
      <c r="D57" s="54" t="s">
        <v>112</v>
      </c>
      <c r="E57" s="54" t="s">
        <v>78</v>
      </c>
      <c r="F57" s="54" t="s">
        <v>27</v>
      </c>
      <c r="G57" s="54"/>
      <c r="H57" s="54"/>
      <c r="I57" s="54"/>
      <c r="J57" s="54"/>
      <c r="K57" s="59" t="s">
        <v>179</v>
      </c>
      <c r="L57" s="57" t="s">
        <v>20</v>
      </c>
      <c r="M57" s="95" t="s">
        <v>20</v>
      </c>
      <c r="N57" s="95"/>
      <c r="O57" s="95"/>
      <c r="P57" s="95"/>
    </row>
    <row r="58" spans="2:16" ht="16.5">
      <c r="B58" s="54" t="s">
        <v>180</v>
      </c>
      <c r="C58" s="55" t="s">
        <v>181</v>
      </c>
      <c r="D58" s="54" t="s">
        <v>112</v>
      </c>
      <c r="E58" s="54" t="s">
        <v>91</v>
      </c>
      <c r="F58" s="54"/>
      <c r="G58" s="54"/>
      <c r="H58" s="54"/>
      <c r="I58" s="54"/>
      <c r="J58" s="54"/>
      <c r="K58" s="56" t="s">
        <v>182</v>
      </c>
      <c r="L58" s="57" t="s">
        <v>15</v>
      </c>
      <c r="M58" s="95" t="s">
        <v>15</v>
      </c>
      <c r="N58" s="95"/>
      <c r="O58" s="95"/>
      <c r="P58" s="95"/>
    </row>
    <row r="59" spans="2:16" ht="16.5">
      <c r="B59" s="54" t="s">
        <v>183</v>
      </c>
      <c r="C59" s="55" t="s">
        <v>184</v>
      </c>
      <c r="D59" s="54" t="s">
        <v>112</v>
      </c>
      <c r="E59" s="54" t="s">
        <v>91</v>
      </c>
      <c r="F59" s="54" t="s">
        <v>18</v>
      </c>
      <c r="G59" s="54"/>
      <c r="H59" s="54"/>
      <c r="I59" s="54"/>
      <c r="J59" s="54"/>
      <c r="K59" s="59" t="s">
        <v>185</v>
      </c>
      <c r="L59" s="57" t="s">
        <v>20</v>
      </c>
      <c r="M59" s="95" t="s">
        <v>20</v>
      </c>
      <c r="N59" s="95"/>
      <c r="O59" s="95"/>
      <c r="P59" s="95"/>
    </row>
    <row r="60" spans="2:16" ht="16.5">
      <c r="B60" s="54" t="s">
        <v>186</v>
      </c>
      <c r="C60" s="55" t="s">
        <v>187</v>
      </c>
      <c r="D60" s="54" t="s">
        <v>112</v>
      </c>
      <c r="E60" s="54" t="s">
        <v>91</v>
      </c>
      <c r="F60" s="54" t="s">
        <v>23</v>
      </c>
      <c r="G60" s="54"/>
      <c r="H60" s="54"/>
      <c r="I60" s="54"/>
      <c r="J60" s="54"/>
      <c r="K60" s="59" t="s">
        <v>188</v>
      </c>
      <c r="L60" s="57" t="s">
        <v>20</v>
      </c>
      <c r="M60" s="95" t="s">
        <v>20</v>
      </c>
      <c r="N60" s="95"/>
      <c r="O60" s="95"/>
      <c r="P60" s="95"/>
    </row>
    <row r="61" spans="2:16" ht="16.5">
      <c r="B61" s="54" t="s">
        <v>189</v>
      </c>
      <c r="C61" s="55" t="s">
        <v>190</v>
      </c>
      <c r="D61" s="54" t="s">
        <v>112</v>
      </c>
      <c r="E61" s="54" t="s">
        <v>91</v>
      </c>
      <c r="F61" s="54" t="s">
        <v>27</v>
      </c>
      <c r="G61" s="54"/>
      <c r="H61" s="54"/>
      <c r="I61" s="54"/>
      <c r="J61" s="54"/>
      <c r="K61" s="59" t="s">
        <v>191</v>
      </c>
      <c r="L61" s="57" t="s">
        <v>20</v>
      </c>
      <c r="M61" s="95" t="s">
        <v>20</v>
      </c>
      <c r="N61" s="95"/>
      <c r="O61" s="95"/>
      <c r="P61" s="95"/>
    </row>
    <row r="62" spans="2:16" ht="16.5">
      <c r="B62" s="54" t="s">
        <v>192</v>
      </c>
      <c r="C62" s="55" t="s">
        <v>193</v>
      </c>
      <c r="D62" s="54" t="s">
        <v>112</v>
      </c>
      <c r="E62" s="54" t="s">
        <v>104</v>
      </c>
      <c r="F62" s="54"/>
      <c r="G62" s="54"/>
      <c r="H62" s="54"/>
      <c r="I62" s="54"/>
      <c r="J62" s="54"/>
      <c r="K62" s="56" t="s">
        <v>194</v>
      </c>
      <c r="L62" s="57" t="s">
        <v>15</v>
      </c>
      <c r="M62" s="95" t="s">
        <v>15</v>
      </c>
      <c r="N62" s="95"/>
      <c r="O62" s="95"/>
      <c r="P62" s="95"/>
    </row>
    <row r="63" spans="2:16" ht="16.5">
      <c r="B63" s="54" t="s">
        <v>195</v>
      </c>
      <c r="C63" s="55" t="s">
        <v>196</v>
      </c>
      <c r="D63" s="54" t="s">
        <v>112</v>
      </c>
      <c r="E63" s="54" t="s">
        <v>104</v>
      </c>
      <c r="F63" s="54" t="s">
        <v>18</v>
      </c>
      <c r="G63" s="54"/>
      <c r="H63" s="54"/>
      <c r="I63" s="54"/>
      <c r="J63" s="54"/>
      <c r="K63" s="59" t="s">
        <v>197</v>
      </c>
      <c r="L63" s="57" t="s">
        <v>20</v>
      </c>
      <c r="M63" s="95" t="s">
        <v>20</v>
      </c>
      <c r="N63" s="95"/>
      <c r="O63" s="95"/>
      <c r="P63" s="95"/>
    </row>
    <row r="64" spans="2:16" ht="16.5">
      <c r="B64" s="54" t="s">
        <v>198</v>
      </c>
      <c r="C64" s="55" t="s">
        <v>199</v>
      </c>
      <c r="D64" s="54" t="s">
        <v>112</v>
      </c>
      <c r="E64" s="54" t="s">
        <v>104</v>
      </c>
      <c r="F64" s="54" t="s">
        <v>23</v>
      </c>
      <c r="G64" s="54"/>
      <c r="H64" s="54"/>
      <c r="I64" s="54"/>
      <c r="J64" s="54"/>
      <c r="K64" s="59" t="s">
        <v>200</v>
      </c>
      <c r="L64" s="57" t="s">
        <v>20</v>
      </c>
      <c r="M64" s="95" t="s">
        <v>20</v>
      </c>
      <c r="N64" s="95"/>
      <c r="O64" s="95"/>
      <c r="P64" s="95"/>
    </row>
    <row r="65" spans="2:16" ht="16.5">
      <c r="B65" s="54" t="s">
        <v>201</v>
      </c>
      <c r="C65" s="55" t="s">
        <v>202</v>
      </c>
      <c r="D65" s="54" t="s">
        <v>112</v>
      </c>
      <c r="E65" s="54" t="s">
        <v>203</v>
      </c>
      <c r="F65" s="54"/>
      <c r="G65" s="54"/>
      <c r="H65" s="54"/>
      <c r="I65" s="54"/>
      <c r="J65" s="54"/>
      <c r="K65" s="56" t="s">
        <v>204</v>
      </c>
      <c r="L65" s="57" t="s">
        <v>15</v>
      </c>
      <c r="M65" s="95" t="s">
        <v>15</v>
      </c>
      <c r="N65" s="95"/>
      <c r="O65" s="95"/>
      <c r="P65" s="95"/>
    </row>
    <row r="66" spans="2:16" ht="16.5">
      <c r="B66" s="54" t="s">
        <v>205</v>
      </c>
      <c r="C66" s="55" t="s">
        <v>206</v>
      </c>
      <c r="D66" s="54" t="s">
        <v>112</v>
      </c>
      <c r="E66" s="54" t="s">
        <v>203</v>
      </c>
      <c r="F66" s="54" t="s">
        <v>18</v>
      </c>
      <c r="G66" s="54"/>
      <c r="H66" s="54"/>
      <c r="I66" s="54"/>
      <c r="J66" s="54"/>
      <c r="K66" s="59" t="s">
        <v>207</v>
      </c>
      <c r="L66" s="57" t="s">
        <v>20</v>
      </c>
      <c r="M66" s="95" t="s">
        <v>20</v>
      </c>
      <c r="N66" s="95"/>
      <c r="O66" s="95"/>
      <c r="P66" s="95"/>
    </row>
    <row r="67" spans="2:16" ht="16.5">
      <c r="B67" s="54" t="s">
        <v>208</v>
      </c>
      <c r="C67" s="55" t="s">
        <v>209</v>
      </c>
      <c r="D67" s="54" t="s">
        <v>112</v>
      </c>
      <c r="E67" s="54" t="s">
        <v>203</v>
      </c>
      <c r="F67" s="54" t="s">
        <v>23</v>
      </c>
      <c r="G67" s="54"/>
      <c r="H67" s="54"/>
      <c r="I67" s="54"/>
      <c r="J67" s="54"/>
      <c r="K67" s="59" t="s">
        <v>210</v>
      </c>
      <c r="L67" s="57" t="s">
        <v>20</v>
      </c>
      <c r="M67" s="95" t="s">
        <v>20</v>
      </c>
      <c r="N67" s="95"/>
      <c r="O67" s="95"/>
      <c r="P67" s="95"/>
    </row>
    <row r="68" spans="2:16" ht="16.5">
      <c r="B68" s="54" t="s">
        <v>211</v>
      </c>
      <c r="C68" s="55" t="s">
        <v>211</v>
      </c>
      <c r="D68" s="54" t="s">
        <v>211</v>
      </c>
      <c r="E68" s="54"/>
      <c r="F68" s="54"/>
      <c r="G68" s="54"/>
      <c r="H68" s="54"/>
      <c r="I68" s="54"/>
      <c r="J68" s="54"/>
      <c r="K68" s="57" t="s">
        <v>212</v>
      </c>
      <c r="L68" s="57" t="s">
        <v>15</v>
      </c>
      <c r="M68" s="95" t="s">
        <v>15</v>
      </c>
      <c r="N68" s="95"/>
      <c r="O68" s="95"/>
      <c r="P68" s="95"/>
    </row>
    <row r="69" spans="2:16" ht="16.5">
      <c r="B69" s="54" t="s">
        <v>213</v>
      </c>
      <c r="C69" s="55" t="s">
        <v>214</v>
      </c>
      <c r="D69" s="54" t="s">
        <v>211</v>
      </c>
      <c r="E69" s="54" t="s">
        <v>18</v>
      </c>
      <c r="F69" s="54"/>
      <c r="G69" s="54"/>
      <c r="H69" s="54"/>
      <c r="I69" s="54"/>
      <c r="J69" s="54"/>
      <c r="K69" s="56" t="s">
        <v>215</v>
      </c>
      <c r="L69" s="57" t="s">
        <v>15</v>
      </c>
      <c r="M69" s="95" t="s">
        <v>15</v>
      </c>
      <c r="N69" s="95"/>
      <c r="O69" s="95"/>
      <c r="P69" s="95"/>
    </row>
    <row r="70" spans="2:16" ht="16.5">
      <c r="B70" s="54" t="s">
        <v>216</v>
      </c>
      <c r="C70" s="55" t="s">
        <v>217</v>
      </c>
      <c r="D70" s="54" t="s">
        <v>211</v>
      </c>
      <c r="E70" s="54" t="s">
        <v>18</v>
      </c>
      <c r="F70" s="54" t="s">
        <v>18</v>
      </c>
      <c r="G70" s="54"/>
      <c r="H70" s="54"/>
      <c r="I70" s="54"/>
      <c r="J70" s="54"/>
      <c r="K70" s="59" t="s">
        <v>218</v>
      </c>
      <c r="L70" s="57" t="s">
        <v>20</v>
      </c>
      <c r="M70" s="95" t="s">
        <v>20</v>
      </c>
      <c r="N70" s="95"/>
      <c r="O70" s="95"/>
      <c r="P70" s="95"/>
    </row>
    <row r="71" spans="2:16" ht="16.5">
      <c r="B71" s="54" t="s">
        <v>219</v>
      </c>
      <c r="C71" s="55" t="s">
        <v>220</v>
      </c>
      <c r="D71" s="54" t="s">
        <v>211</v>
      </c>
      <c r="E71" s="54" t="s">
        <v>18</v>
      </c>
      <c r="F71" s="54" t="s">
        <v>23</v>
      </c>
      <c r="G71" s="54"/>
      <c r="H71" s="54"/>
      <c r="I71" s="54"/>
      <c r="J71" s="54"/>
      <c r="K71" s="59" t="s">
        <v>221</v>
      </c>
      <c r="L71" s="57" t="s">
        <v>20</v>
      </c>
      <c r="M71" s="95" t="s">
        <v>20</v>
      </c>
      <c r="N71" s="95"/>
      <c r="O71" s="95"/>
      <c r="P71" s="95"/>
    </row>
    <row r="72" spans="2:16" ht="16.5">
      <c r="B72" s="54" t="s">
        <v>222</v>
      </c>
      <c r="C72" s="55" t="s">
        <v>223</v>
      </c>
      <c r="D72" s="54" t="s">
        <v>211</v>
      </c>
      <c r="E72" s="54" t="s">
        <v>18</v>
      </c>
      <c r="F72" s="54" t="s">
        <v>27</v>
      </c>
      <c r="G72" s="54"/>
      <c r="H72" s="54"/>
      <c r="I72" s="54"/>
      <c r="J72" s="54"/>
      <c r="K72" s="59" t="s">
        <v>224</v>
      </c>
      <c r="L72" s="57" t="s">
        <v>20</v>
      </c>
      <c r="M72" s="95" t="s">
        <v>20</v>
      </c>
      <c r="N72" s="95"/>
      <c r="O72" s="95"/>
      <c r="P72" s="95"/>
    </row>
    <row r="73" spans="2:16" ht="16.5">
      <c r="B73" s="54" t="s">
        <v>225</v>
      </c>
      <c r="C73" s="55" t="s">
        <v>226</v>
      </c>
      <c r="D73" s="54" t="s">
        <v>211</v>
      </c>
      <c r="E73" s="54" t="s">
        <v>18</v>
      </c>
      <c r="F73" s="54" t="s">
        <v>58</v>
      </c>
      <c r="G73" s="54"/>
      <c r="H73" s="54"/>
      <c r="I73" s="54"/>
      <c r="J73" s="54"/>
      <c r="K73" s="59" t="s">
        <v>227</v>
      </c>
      <c r="L73" s="57" t="s">
        <v>20</v>
      </c>
      <c r="M73" s="95" t="s">
        <v>20</v>
      </c>
      <c r="N73" s="95"/>
      <c r="O73" s="95"/>
      <c r="P73" s="95"/>
    </row>
    <row r="74" spans="2:16" ht="16.5">
      <c r="B74" s="54" t="s">
        <v>228</v>
      </c>
      <c r="C74" s="55" t="s">
        <v>229</v>
      </c>
      <c r="D74" s="54" t="s">
        <v>211</v>
      </c>
      <c r="E74" s="54" t="s">
        <v>18</v>
      </c>
      <c r="F74" s="54" t="s">
        <v>62</v>
      </c>
      <c r="G74" s="54"/>
      <c r="H74" s="54"/>
      <c r="I74" s="54"/>
      <c r="J74" s="54"/>
      <c r="K74" s="59" t="s">
        <v>230</v>
      </c>
      <c r="L74" s="57" t="s">
        <v>20</v>
      </c>
      <c r="M74" s="95" t="s">
        <v>20</v>
      </c>
      <c r="N74" s="95"/>
      <c r="O74" s="95"/>
      <c r="P74" s="95"/>
    </row>
    <row r="75" spans="2:16" ht="16.5">
      <c r="B75" s="54" t="s">
        <v>231</v>
      </c>
      <c r="C75" s="55" t="s">
        <v>232</v>
      </c>
      <c r="D75" s="54" t="s">
        <v>211</v>
      </c>
      <c r="E75" s="54" t="s">
        <v>23</v>
      </c>
      <c r="F75" s="54"/>
      <c r="G75" s="54"/>
      <c r="H75" s="54"/>
      <c r="I75" s="54"/>
      <c r="J75" s="54"/>
      <c r="K75" s="56" t="s">
        <v>233</v>
      </c>
      <c r="L75" s="57" t="s">
        <v>15</v>
      </c>
      <c r="M75" s="95" t="s">
        <v>15</v>
      </c>
      <c r="N75" s="95"/>
      <c r="O75" s="95"/>
      <c r="P75" s="95"/>
    </row>
    <row r="76" spans="2:16" ht="16.5">
      <c r="B76" s="54" t="s">
        <v>234</v>
      </c>
      <c r="C76" s="55" t="s">
        <v>235</v>
      </c>
      <c r="D76" s="54" t="s">
        <v>211</v>
      </c>
      <c r="E76" s="54" t="s">
        <v>23</v>
      </c>
      <c r="F76" s="54" t="s">
        <v>18</v>
      </c>
      <c r="G76" s="54"/>
      <c r="H76" s="54"/>
      <c r="I76" s="54"/>
      <c r="J76" s="54"/>
      <c r="K76" s="59" t="s">
        <v>218</v>
      </c>
      <c r="L76" s="57" t="s">
        <v>20</v>
      </c>
      <c r="M76" s="95" t="s">
        <v>20</v>
      </c>
      <c r="N76" s="95"/>
      <c r="O76" s="95"/>
      <c r="P76" s="95"/>
    </row>
    <row r="77" spans="2:16" ht="16.5">
      <c r="B77" s="54" t="s">
        <v>236</v>
      </c>
      <c r="C77" s="55" t="s">
        <v>237</v>
      </c>
      <c r="D77" s="54" t="s">
        <v>211</v>
      </c>
      <c r="E77" s="54" t="s">
        <v>23</v>
      </c>
      <c r="F77" s="54" t="s">
        <v>23</v>
      </c>
      <c r="G77" s="54"/>
      <c r="H77" s="54"/>
      <c r="I77" s="54"/>
      <c r="J77" s="54"/>
      <c r="K77" s="59" t="s">
        <v>221</v>
      </c>
      <c r="L77" s="57" t="s">
        <v>20</v>
      </c>
      <c r="M77" s="95" t="s">
        <v>20</v>
      </c>
      <c r="N77" s="95"/>
      <c r="O77" s="95"/>
      <c r="P77" s="95"/>
    </row>
    <row r="78" spans="2:16" ht="16.5">
      <c r="B78" s="54" t="s">
        <v>238</v>
      </c>
      <c r="C78" s="55" t="s">
        <v>239</v>
      </c>
      <c r="D78" s="54" t="s">
        <v>211</v>
      </c>
      <c r="E78" s="54" t="s">
        <v>23</v>
      </c>
      <c r="F78" s="54" t="s">
        <v>27</v>
      </c>
      <c r="G78" s="54"/>
      <c r="H78" s="54"/>
      <c r="I78" s="54"/>
      <c r="J78" s="54"/>
      <c r="K78" s="59" t="s">
        <v>224</v>
      </c>
      <c r="L78" s="57" t="s">
        <v>20</v>
      </c>
      <c r="M78" s="95" t="s">
        <v>20</v>
      </c>
      <c r="N78" s="95"/>
      <c r="O78" s="95"/>
      <c r="P78" s="95"/>
    </row>
    <row r="79" spans="2:16" ht="16.5">
      <c r="B79" s="54" t="s">
        <v>240</v>
      </c>
      <c r="C79" s="55" t="s">
        <v>241</v>
      </c>
      <c r="D79" s="54" t="s">
        <v>211</v>
      </c>
      <c r="E79" s="54" t="s">
        <v>23</v>
      </c>
      <c r="F79" s="54" t="s">
        <v>58</v>
      </c>
      <c r="G79" s="54"/>
      <c r="H79" s="54"/>
      <c r="I79" s="54"/>
      <c r="J79" s="54"/>
      <c r="K79" s="59" t="s">
        <v>227</v>
      </c>
      <c r="L79" s="57" t="s">
        <v>20</v>
      </c>
      <c r="M79" s="95" t="s">
        <v>20</v>
      </c>
      <c r="N79" s="95"/>
      <c r="O79" s="95"/>
      <c r="P79" s="95"/>
    </row>
    <row r="80" spans="2:16" ht="16.5">
      <c r="B80" s="54" t="s">
        <v>242</v>
      </c>
      <c r="C80" s="55" t="s">
        <v>243</v>
      </c>
      <c r="D80" s="54" t="s">
        <v>211</v>
      </c>
      <c r="E80" s="54" t="s">
        <v>23</v>
      </c>
      <c r="F80" s="54" t="s">
        <v>62</v>
      </c>
      <c r="G80" s="54"/>
      <c r="H80" s="54"/>
      <c r="I80" s="54"/>
      <c r="J80" s="54"/>
      <c r="K80" s="59" t="s">
        <v>230</v>
      </c>
      <c r="L80" s="57" t="s">
        <v>20</v>
      </c>
      <c r="M80" s="95" t="s">
        <v>20</v>
      </c>
      <c r="N80" s="95"/>
      <c r="O80" s="95"/>
      <c r="P80" s="95"/>
    </row>
    <row r="81" spans="2:16" ht="16.5">
      <c r="B81" s="54" t="s">
        <v>244</v>
      </c>
      <c r="C81" s="55" t="s">
        <v>244</v>
      </c>
      <c r="D81" s="54" t="s">
        <v>244</v>
      </c>
      <c r="E81" s="54"/>
      <c r="F81" s="54"/>
      <c r="G81" s="54"/>
      <c r="H81" s="54"/>
      <c r="I81" s="54"/>
      <c r="J81" s="54"/>
      <c r="K81" s="57" t="s">
        <v>245</v>
      </c>
      <c r="L81" s="57" t="s">
        <v>15</v>
      </c>
      <c r="M81" s="95" t="s">
        <v>15</v>
      </c>
      <c r="N81" s="95"/>
      <c r="O81" s="95"/>
      <c r="P81" s="95"/>
    </row>
    <row r="82" spans="2:16" ht="16.5">
      <c r="B82" s="54" t="s">
        <v>246</v>
      </c>
      <c r="C82" s="55" t="s">
        <v>247</v>
      </c>
      <c r="D82" s="54" t="s">
        <v>244</v>
      </c>
      <c r="E82" s="54" t="s">
        <v>18</v>
      </c>
      <c r="F82" s="54"/>
      <c r="G82" s="54"/>
      <c r="H82" s="54"/>
      <c r="I82" s="54"/>
      <c r="J82" s="54"/>
      <c r="K82" s="56" t="s">
        <v>248</v>
      </c>
      <c r="L82" s="57" t="s">
        <v>15</v>
      </c>
      <c r="M82" s="95" t="s">
        <v>15</v>
      </c>
      <c r="N82" s="95"/>
      <c r="O82" s="95"/>
      <c r="P82" s="95"/>
    </row>
    <row r="83" spans="2:16" ht="16.5">
      <c r="B83" s="54" t="s">
        <v>249</v>
      </c>
      <c r="C83" s="55" t="s">
        <v>250</v>
      </c>
      <c r="D83" s="54" t="s">
        <v>244</v>
      </c>
      <c r="E83" s="54" t="s">
        <v>18</v>
      </c>
      <c r="F83" s="54" t="s">
        <v>18</v>
      </c>
      <c r="G83" s="54"/>
      <c r="H83" s="54"/>
      <c r="I83" s="54"/>
      <c r="J83" s="54"/>
      <c r="K83" s="59" t="s">
        <v>218</v>
      </c>
      <c r="L83" s="57" t="s">
        <v>20</v>
      </c>
      <c r="M83" s="95" t="s">
        <v>20</v>
      </c>
      <c r="N83" s="95"/>
      <c r="O83" s="95"/>
      <c r="P83" s="95"/>
    </row>
    <row r="84" spans="2:16" ht="16.5">
      <c r="B84" s="54" t="s">
        <v>251</v>
      </c>
      <c r="C84" s="55" t="s">
        <v>252</v>
      </c>
      <c r="D84" s="54" t="s">
        <v>244</v>
      </c>
      <c r="E84" s="54" t="s">
        <v>18</v>
      </c>
      <c r="F84" s="54" t="s">
        <v>23</v>
      </c>
      <c r="G84" s="54"/>
      <c r="H84" s="54"/>
      <c r="I84" s="54"/>
      <c r="J84" s="54"/>
      <c r="K84" s="59" t="s">
        <v>221</v>
      </c>
      <c r="L84" s="57" t="s">
        <v>20</v>
      </c>
      <c r="M84" s="95" t="s">
        <v>20</v>
      </c>
      <c r="N84" s="95"/>
      <c r="O84" s="95"/>
      <c r="P84" s="95"/>
    </row>
    <row r="85" spans="2:16" ht="16.5">
      <c r="B85" s="54" t="s">
        <v>253</v>
      </c>
      <c r="C85" s="55" t="s">
        <v>254</v>
      </c>
      <c r="D85" s="54" t="s">
        <v>244</v>
      </c>
      <c r="E85" s="54" t="s">
        <v>18</v>
      </c>
      <c r="F85" s="54" t="s">
        <v>27</v>
      </c>
      <c r="G85" s="54"/>
      <c r="H85" s="54"/>
      <c r="I85" s="54"/>
      <c r="J85" s="54"/>
      <c r="K85" s="59" t="s">
        <v>224</v>
      </c>
      <c r="L85" s="57" t="s">
        <v>20</v>
      </c>
      <c r="M85" s="95" t="s">
        <v>20</v>
      </c>
      <c r="N85" s="95"/>
      <c r="O85" s="95"/>
      <c r="P85" s="95"/>
    </row>
    <row r="86" spans="2:16" ht="16.5">
      <c r="B86" s="54" t="s">
        <v>255</v>
      </c>
      <c r="C86" s="55" t="s">
        <v>256</v>
      </c>
      <c r="D86" s="54" t="s">
        <v>244</v>
      </c>
      <c r="E86" s="54" t="s">
        <v>18</v>
      </c>
      <c r="F86" s="54" t="s">
        <v>58</v>
      </c>
      <c r="G86" s="54"/>
      <c r="H86" s="54"/>
      <c r="I86" s="54"/>
      <c r="J86" s="54"/>
      <c r="K86" s="59" t="s">
        <v>227</v>
      </c>
      <c r="L86" s="57" t="s">
        <v>20</v>
      </c>
      <c r="M86" s="95" t="s">
        <v>20</v>
      </c>
      <c r="N86" s="95"/>
      <c r="O86" s="95"/>
      <c r="P86" s="95"/>
    </row>
    <row r="87" spans="2:16" ht="16.5">
      <c r="B87" s="54" t="s">
        <v>257</v>
      </c>
      <c r="C87" s="55" t="s">
        <v>258</v>
      </c>
      <c r="D87" s="54" t="s">
        <v>244</v>
      </c>
      <c r="E87" s="54" t="s">
        <v>18</v>
      </c>
      <c r="F87" s="54" t="s">
        <v>62</v>
      </c>
      <c r="G87" s="54"/>
      <c r="H87" s="54"/>
      <c r="I87" s="54"/>
      <c r="J87" s="54"/>
      <c r="K87" s="59" t="s">
        <v>230</v>
      </c>
      <c r="L87" s="57" t="s">
        <v>20</v>
      </c>
      <c r="M87" s="95" t="s">
        <v>20</v>
      </c>
      <c r="N87" s="95"/>
      <c r="O87" s="95"/>
      <c r="P87" s="95"/>
    </row>
    <row r="88" spans="2:16" ht="16.5">
      <c r="B88" s="54" t="s">
        <v>259</v>
      </c>
      <c r="C88" s="55" t="s">
        <v>260</v>
      </c>
      <c r="D88" s="54" t="s">
        <v>244</v>
      </c>
      <c r="E88" s="54" t="s">
        <v>23</v>
      </c>
      <c r="F88" s="54"/>
      <c r="G88" s="54"/>
      <c r="H88" s="54"/>
      <c r="I88" s="54"/>
      <c r="J88" s="54"/>
      <c r="K88" s="56" t="s">
        <v>173</v>
      </c>
      <c r="L88" s="57" t="s">
        <v>15</v>
      </c>
      <c r="M88" s="95" t="s">
        <v>15</v>
      </c>
      <c r="N88" s="95"/>
      <c r="O88" s="95"/>
      <c r="P88" s="95"/>
    </row>
    <row r="89" spans="2:16" ht="16.5">
      <c r="B89" s="54" t="s">
        <v>261</v>
      </c>
      <c r="C89" s="55" t="s">
        <v>262</v>
      </c>
      <c r="D89" s="54" t="s">
        <v>244</v>
      </c>
      <c r="E89" s="54" t="s">
        <v>23</v>
      </c>
      <c r="F89" s="54" t="s">
        <v>18</v>
      </c>
      <c r="G89" s="54"/>
      <c r="H89" s="54"/>
      <c r="I89" s="54"/>
      <c r="J89" s="54"/>
      <c r="K89" s="59" t="s">
        <v>218</v>
      </c>
      <c r="L89" s="57" t="s">
        <v>20</v>
      </c>
      <c r="M89" s="95" t="s">
        <v>20</v>
      </c>
      <c r="N89" s="95"/>
      <c r="O89" s="95"/>
      <c r="P89" s="95"/>
    </row>
    <row r="90" spans="2:16" ht="16.5">
      <c r="B90" s="54" t="s">
        <v>263</v>
      </c>
      <c r="C90" s="55" t="s">
        <v>264</v>
      </c>
      <c r="D90" s="54" t="s">
        <v>244</v>
      </c>
      <c r="E90" s="54" t="s">
        <v>23</v>
      </c>
      <c r="F90" s="54" t="s">
        <v>23</v>
      </c>
      <c r="G90" s="54"/>
      <c r="H90" s="54"/>
      <c r="I90" s="54"/>
      <c r="J90" s="54"/>
      <c r="K90" s="59" t="s">
        <v>221</v>
      </c>
      <c r="L90" s="57" t="s">
        <v>20</v>
      </c>
      <c r="M90" s="95" t="s">
        <v>20</v>
      </c>
      <c r="N90" s="95"/>
      <c r="O90" s="95"/>
      <c r="P90" s="95"/>
    </row>
    <row r="91" spans="2:16" ht="16.5">
      <c r="B91" s="54" t="s">
        <v>265</v>
      </c>
      <c r="C91" s="55" t="s">
        <v>266</v>
      </c>
      <c r="D91" s="54" t="s">
        <v>244</v>
      </c>
      <c r="E91" s="54" t="s">
        <v>23</v>
      </c>
      <c r="F91" s="54" t="s">
        <v>27</v>
      </c>
      <c r="G91" s="54"/>
      <c r="H91" s="54"/>
      <c r="I91" s="54"/>
      <c r="J91" s="54"/>
      <c r="K91" s="59" t="s">
        <v>224</v>
      </c>
      <c r="L91" s="57" t="s">
        <v>20</v>
      </c>
      <c r="M91" s="95" t="s">
        <v>20</v>
      </c>
      <c r="N91" s="95"/>
      <c r="O91" s="95"/>
      <c r="P91" s="95"/>
    </row>
    <row r="92" spans="2:16" ht="16.5">
      <c r="B92" s="54" t="s">
        <v>267</v>
      </c>
      <c r="C92" s="55" t="s">
        <v>268</v>
      </c>
      <c r="D92" s="54" t="s">
        <v>244</v>
      </c>
      <c r="E92" s="54" t="s">
        <v>23</v>
      </c>
      <c r="F92" s="54" t="s">
        <v>58</v>
      </c>
      <c r="G92" s="54"/>
      <c r="H92" s="54"/>
      <c r="I92" s="54"/>
      <c r="J92" s="54"/>
      <c r="K92" s="59" t="s">
        <v>227</v>
      </c>
      <c r="L92" s="57" t="s">
        <v>20</v>
      </c>
      <c r="M92" s="95" t="s">
        <v>20</v>
      </c>
      <c r="N92" s="95"/>
      <c r="O92" s="95"/>
      <c r="P92" s="95"/>
    </row>
    <row r="93" spans="2:16" ht="16.5">
      <c r="B93" s="54" t="s">
        <v>269</v>
      </c>
      <c r="C93" s="55" t="s">
        <v>270</v>
      </c>
      <c r="D93" s="54" t="s">
        <v>244</v>
      </c>
      <c r="E93" s="54" t="s">
        <v>23</v>
      </c>
      <c r="F93" s="54" t="s">
        <v>62</v>
      </c>
      <c r="G93" s="54"/>
      <c r="H93" s="54"/>
      <c r="I93" s="54"/>
      <c r="J93" s="54"/>
      <c r="K93" s="59" t="s">
        <v>230</v>
      </c>
      <c r="L93" s="57" t="s">
        <v>20</v>
      </c>
      <c r="M93" s="95" t="s">
        <v>20</v>
      </c>
      <c r="N93" s="95"/>
      <c r="O93" s="95"/>
      <c r="P93" s="95"/>
    </row>
    <row r="94" spans="2:16" ht="16.5">
      <c r="B94" s="54" t="s">
        <v>271</v>
      </c>
      <c r="C94" s="55" t="s">
        <v>272</v>
      </c>
      <c r="D94" s="54" t="s">
        <v>244</v>
      </c>
      <c r="E94" s="54" t="s">
        <v>27</v>
      </c>
      <c r="F94" s="54"/>
      <c r="G94" s="54"/>
      <c r="H94" s="54"/>
      <c r="I94" s="54"/>
      <c r="J94" s="54"/>
      <c r="K94" s="56" t="s">
        <v>176</v>
      </c>
      <c r="L94" s="57" t="s">
        <v>15</v>
      </c>
      <c r="M94" s="95" t="s">
        <v>15</v>
      </c>
      <c r="N94" s="95"/>
      <c r="O94" s="95"/>
      <c r="P94" s="95"/>
    </row>
    <row r="95" spans="2:16" ht="16.5">
      <c r="B95" s="54" t="s">
        <v>273</v>
      </c>
      <c r="C95" s="55" t="s">
        <v>274</v>
      </c>
      <c r="D95" s="54" t="s">
        <v>244</v>
      </c>
      <c r="E95" s="54" t="s">
        <v>27</v>
      </c>
      <c r="F95" s="54" t="s">
        <v>18</v>
      </c>
      <c r="G95" s="54"/>
      <c r="H95" s="54"/>
      <c r="I95" s="54"/>
      <c r="J95" s="54"/>
      <c r="K95" s="59" t="s">
        <v>218</v>
      </c>
      <c r="L95" s="57" t="s">
        <v>20</v>
      </c>
      <c r="M95" s="95" t="s">
        <v>20</v>
      </c>
      <c r="N95" s="95"/>
      <c r="O95" s="95"/>
      <c r="P95" s="95"/>
    </row>
    <row r="96" spans="2:16" ht="16.5">
      <c r="B96" s="54" t="s">
        <v>275</v>
      </c>
      <c r="C96" s="55" t="s">
        <v>276</v>
      </c>
      <c r="D96" s="54" t="s">
        <v>244</v>
      </c>
      <c r="E96" s="54" t="s">
        <v>27</v>
      </c>
      <c r="F96" s="54" t="s">
        <v>23</v>
      </c>
      <c r="G96" s="54"/>
      <c r="H96" s="54"/>
      <c r="I96" s="54"/>
      <c r="J96" s="54"/>
      <c r="K96" s="59" t="s">
        <v>221</v>
      </c>
      <c r="L96" s="57" t="s">
        <v>20</v>
      </c>
      <c r="M96" s="95" t="s">
        <v>20</v>
      </c>
      <c r="N96" s="95"/>
      <c r="O96" s="95"/>
      <c r="P96" s="95"/>
    </row>
    <row r="97" spans="2:16" ht="16.5">
      <c r="B97" s="54" t="s">
        <v>277</v>
      </c>
      <c r="C97" s="55" t="s">
        <v>278</v>
      </c>
      <c r="D97" s="54" t="s">
        <v>244</v>
      </c>
      <c r="E97" s="54" t="s">
        <v>27</v>
      </c>
      <c r="F97" s="54" t="s">
        <v>27</v>
      </c>
      <c r="G97" s="54"/>
      <c r="H97" s="54"/>
      <c r="I97" s="54"/>
      <c r="J97" s="54"/>
      <c r="K97" s="59" t="s">
        <v>224</v>
      </c>
      <c r="L97" s="57" t="s">
        <v>20</v>
      </c>
      <c r="M97" s="95" t="s">
        <v>20</v>
      </c>
      <c r="N97" s="95"/>
      <c r="O97" s="95"/>
      <c r="P97" s="95"/>
    </row>
    <row r="98" spans="2:16" ht="16.5">
      <c r="B98" s="54" t="s">
        <v>279</v>
      </c>
      <c r="C98" s="55" t="s">
        <v>280</v>
      </c>
      <c r="D98" s="54" t="s">
        <v>244</v>
      </c>
      <c r="E98" s="54" t="s">
        <v>27</v>
      </c>
      <c r="F98" s="54" t="s">
        <v>58</v>
      </c>
      <c r="G98" s="54"/>
      <c r="H98" s="54"/>
      <c r="I98" s="54"/>
      <c r="J98" s="54"/>
      <c r="K98" s="59" t="s">
        <v>227</v>
      </c>
      <c r="L98" s="57" t="s">
        <v>20</v>
      </c>
      <c r="M98" s="95" t="s">
        <v>20</v>
      </c>
      <c r="N98" s="95"/>
      <c r="O98" s="95"/>
      <c r="P98" s="95"/>
    </row>
    <row r="99" spans="2:16" ht="16.5">
      <c r="B99" s="54" t="s">
        <v>281</v>
      </c>
      <c r="C99" s="55" t="s">
        <v>282</v>
      </c>
      <c r="D99" s="54" t="s">
        <v>244</v>
      </c>
      <c r="E99" s="54" t="s">
        <v>27</v>
      </c>
      <c r="F99" s="54" t="s">
        <v>62</v>
      </c>
      <c r="G99" s="54"/>
      <c r="H99" s="54"/>
      <c r="I99" s="54"/>
      <c r="J99" s="54"/>
      <c r="K99" s="59" t="s">
        <v>230</v>
      </c>
      <c r="L99" s="57" t="s">
        <v>20</v>
      </c>
      <c r="M99" s="95" t="s">
        <v>20</v>
      </c>
      <c r="N99" s="95"/>
      <c r="O99" s="95"/>
      <c r="P99" s="95"/>
    </row>
    <row r="100" spans="2:16" ht="16.5">
      <c r="B100" s="54" t="s">
        <v>283</v>
      </c>
      <c r="C100" s="55" t="s">
        <v>284</v>
      </c>
      <c r="D100" s="54" t="s">
        <v>244</v>
      </c>
      <c r="E100" s="54" t="s">
        <v>58</v>
      </c>
      <c r="F100" s="54"/>
      <c r="G100" s="54"/>
      <c r="H100" s="54"/>
      <c r="I100" s="54"/>
      <c r="J100" s="54"/>
      <c r="K100" s="56" t="s">
        <v>182</v>
      </c>
      <c r="L100" s="57" t="s">
        <v>15</v>
      </c>
      <c r="M100" s="95" t="s">
        <v>15</v>
      </c>
      <c r="N100" s="95"/>
      <c r="O100" s="95"/>
      <c r="P100" s="95"/>
    </row>
    <row r="101" spans="2:16" ht="16.5">
      <c r="B101" s="54" t="s">
        <v>285</v>
      </c>
      <c r="C101" s="55" t="s">
        <v>286</v>
      </c>
      <c r="D101" s="54" t="s">
        <v>244</v>
      </c>
      <c r="E101" s="54" t="s">
        <v>58</v>
      </c>
      <c r="F101" s="54">
        <v>1</v>
      </c>
      <c r="G101" s="54"/>
      <c r="H101" s="54"/>
      <c r="I101" s="54"/>
      <c r="J101" s="54"/>
      <c r="K101" s="59" t="s">
        <v>218</v>
      </c>
      <c r="L101" s="57" t="s">
        <v>20</v>
      </c>
      <c r="M101" s="95" t="s">
        <v>20</v>
      </c>
      <c r="N101" s="95"/>
      <c r="O101" s="95"/>
      <c r="P101" s="95"/>
    </row>
    <row r="102" spans="2:16" ht="16.5">
      <c r="B102" s="54" t="s">
        <v>287</v>
      </c>
      <c r="C102" s="55" t="s">
        <v>288</v>
      </c>
      <c r="D102" s="54" t="s">
        <v>244</v>
      </c>
      <c r="E102" s="54" t="s">
        <v>58</v>
      </c>
      <c r="F102" s="54">
        <v>2</v>
      </c>
      <c r="G102" s="54"/>
      <c r="H102" s="54"/>
      <c r="I102" s="54"/>
      <c r="J102" s="54"/>
      <c r="K102" s="59" t="s">
        <v>221</v>
      </c>
      <c r="L102" s="57" t="s">
        <v>20</v>
      </c>
      <c r="M102" s="95" t="s">
        <v>20</v>
      </c>
      <c r="N102" s="95"/>
      <c r="O102" s="95"/>
      <c r="P102" s="95"/>
    </row>
    <row r="103" spans="2:16" ht="16.5">
      <c r="B103" s="54" t="s">
        <v>289</v>
      </c>
      <c r="C103" s="55" t="s">
        <v>290</v>
      </c>
      <c r="D103" s="54" t="s">
        <v>244</v>
      </c>
      <c r="E103" s="54" t="s">
        <v>58</v>
      </c>
      <c r="F103" s="54">
        <v>3</v>
      </c>
      <c r="G103" s="54"/>
      <c r="H103" s="54"/>
      <c r="I103" s="54"/>
      <c r="J103" s="54"/>
      <c r="K103" s="59" t="s">
        <v>224</v>
      </c>
      <c r="L103" s="57" t="s">
        <v>20</v>
      </c>
      <c r="M103" s="95" t="s">
        <v>20</v>
      </c>
      <c r="N103" s="95"/>
      <c r="O103" s="95"/>
      <c r="P103" s="95"/>
    </row>
    <row r="104" spans="2:16" ht="16.5">
      <c r="B104" s="54" t="s">
        <v>291</v>
      </c>
      <c r="C104" s="55" t="s">
        <v>292</v>
      </c>
      <c r="D104" s="54" t="s">
        <v>244</v>
      </c>
      <c r="E104" s="54" t="s">
        <v>58</v>
      </c>
      <c r="F104" s="54">
        <v>4</v>
      </c>
      <c r="G104" s="54"/>
      <c r="H104" s="54"/>
      <c r="I104" s="54"/>
      <c r="J104" s="54"/>
      <c r="K104" s="59" t="s">
        <v>227</v>
      </c>
      <c r="L104" s="57" t="s">
        <v>20</v>
      </c>
      <c r="M104" s="95" t="s">
        <v>20</v>
      </c>
      <c r="N104" s="95"/>
      <c r="O104" s="95"/>
      <c r="P104" s="95"/>
    </row>
    <row r="105" spans="2:16" ht="16.5">
      <c r="B105" s="54" t="s">
        <v>293</v>
      </c>
      <c r="C105" s="55" t="s">
        <v>294</v>
      </c>
      <c r="D105" s="54" t="s">
        <v>244</v>
      </c>
      <c r="E105" s="54" t="s">
        <v>58</v>
      </c>
      <c r="F105" s="54">
        <v>5</v>
      </c>
      <c r="G105" s="54"/>
      <c r="H105" s="54"/>
      <c r="I105" s="54"/>
      <c r="J105" s="54"/>
      <c r="K105" s="59" t="s">
        <v>230</v>
      </c>
      <c r="L105" s="57" t="s">
        <v>20</v>
      </c>
      <c r="M105" s="95" t="s">
        <v>20</v>
      </c>
      <c r="N105" s="95"/>
      <c r="O105" s="95"/>
      <c r="P105" s="95"/>
    </row>
    <row r="106" spans="2:16" ht="16.5">
      <c r="B106" s="54" t="s">
        <v>295</v>
      </c>
      <c r="C106" s="55" t="s">
        <v>295</v>
      </c>
      <c r="D106" s="54" t="s">
        <v>295</v>
      </c>
      <c r="E106" s="54"/>
      <c r="F106" s="54"/>
      <c r="G106" s="54"/>
      <c r="H106" s="54"/>
      <c r="I106" s="54"/>
      <c r="J106" s="54"/>
      <c r="K106" s="57" t="s">
        <v>296</v>
      </c>
      <c r="L106" s="57" t="s">
        <v>15</v>
      </c>
      <c r="M106" s="95" t="s">
        <v>15</v>
      </c>
      <c r="N106" s="95"/>
      <c r="O106" s="95"/>
      <c r="P106" s="95"/>
    </row>
    <row r="107" spans="2:16" ht="16.5">
      <c r="B107" s="54" t="s">
        <v>297</v>
      </c>
      <c r="C107" s="55" t="s">
        <v>298</v>
      </c>
      <c r="D107" s="54" t="s">
        <v>295</v>
      </c>
      <c r="E107" s="54" t="s">
        <v>18</v>
      </c>
      <c r="F107" s="54"/>
      <c r="G107" s="54"/>
      <c r="H107" s="54"/>
      <c r="I107" s="54"/>
      <c r="J107" s="54"/>
      <c r="K107" s="56" t="s">
        <v>299</v>
      </c>
      <c r="L107" s="57" t="s">
        <v>15</v>
      </c>
      <c r="M107" s="95" t="s">
        <v>15</v>
      </c>
      <c r="N107" s="95"/>
      <c r="O107" s="95"/>
      <c r="P107" s="95"/>
    </row>
    <row r="108" spans="2:16" ht="16.5">
      <c r="B108" s="54" t="s">
        <v>300</v>
      </c>
      <c r="C108" s="55" t="s">
        <v>301</v>
      </c>
      <c r="D108" s="54" t="s">
        <v>295</v>
      </c>
      <c r="E108" s="54" t="s">
        <v>18</v>
      </c>
      <c r="F108" s="54" t="s">
        <v>18</v>
      </c>
      <c r="G108" s="54"/>
      <c r="H108" s="54"/>
      <c r="I108" s="54"/>
      <c r="J108" s="54"/>
      <c r="K108" s="59" t="s">
        <v>302</v>
      </c>
      <c r="L108" s="57" t="s">
        <v>20</v>
      </c>
      <c r="M108" s="95" t="s">
        <v>20</v>
      </c>
      <c r="N108" s="95"/>
      <c r="O108" s="95"/>
      <c r="P108" s="95"/>
    </row>
    <row r="109" spans="2:16" ht="16.5">
      <c r="B109" s="54" t="s">
        <v>303</v>
      </c>
      <c r="C109" s="55" t="s">
        <v>304</v>
      </c>
      <c r="D109" s="54" t="s">
        <v>295</v>
      </c>
      <c r="E109" s="54" t="s">
        <v>18</v>
      </c>
      <c r="F109" s="54" t="s">
        <v>23</v>
      </c>
      <c r="G109" s="54"/>
      <c r="H109" s="54"/>
      <c r="I109" s="54"/>
      <c r="J109" s="54"/>
      <c r="K109" s="59" t="s">
        <v>305</v>
      </c>
      <c r="L109" s="57" t="s">
        <v>20</v>
      </c>
      <c r="M109" s="95" t="s">
        <v>20</v>
      </c>
      <c r="N109" s="95"/>
      <c r="O109" s="95"/>
      <c r="P109" s="95"/>
    </row>
    <row r="110" spans="2:16" ht="16.5">
      <c r="B110" s="54" t="s">
        <v>306</v>
      </c>
      <c r="C110" s="55" t="s">
        <v>307</v>
      </c>
      <c r="D110" s="54" t="s">
        <v>295</v>
      </c>
      <c r="E110" s="54" t="s">
        <v>18</v>
      </c>
      <c r="F110" s="54" t="s">
        <v>27</v>
      </c>
      <c r="G110" s="54"/>
      <c r="H110" s="54"/>
      <c r="I110" s="54"/>
      <c r="J110" s="54"/>
      <c r="K110" s="59" t="s">
        <v>308</v>
      </c>
      <c r="L110" s="57" t="s">
        <v>20</v>
      </c>
      <c r="M110" s="95" t="s">
        <v>20</v>
      </c>
      <c r="N110" s="95"/>
      <c r="O110" s="95"/>
      <c r="P110" s="95"/>
    </row>
    <row r="111" spans="2:16" ht="16.5">
      <c r="B111" s="54" t="s">
        <v>309</v>
      </c>
      <c r="C111" s="55" t="s">
        <v>310</v>
      </c>
      <c r="D111" s="54" t="s">
        <v>295</v>
      </c>
      <c r="E111" s="54" t="s">
        <v>18</v>
      </c>
      <c r="F111" s="54" t="s">
        <v>58</v>
      </c>
      <c r="G111" s="54"/>
      <c r="H111" s="54"/>
      <c r="I111" s="54"/>
      <c r="J111" s="54"/>
      <c r="K111" s="59" t="s">
        <v>311</v>
      </c>
      <c r="L111" s="57" t="s">
        <v>20</v>
      </c>
      <c r="M111" s="95" t="s">
        <v>20</v>
      </c>
      <c r="N111" s="95"/>
      <c r="O111" s="95"/>
      <c r="P111" s="95"/>
    </row>
    <row r="112" spans="2:16" ht="16.5">
      <c r="B112" s="54" t="s">
        <v>312</v>
      </c>
      <c r="C112" s="55" t="s">
        <v>313</v>
      </c>
      <c r="D112" s="54" t="s">
        <v>295</v>
      </c>
      <c r="E112" s="54" t="s">
        <v>18</v>
      </c>
      <c r="F112" s="54" t="s">
        <v>203</v>
      </c>
      <c r="G112" s="54"/>
      <c r="H112" s="54"/>
      <c r="I112" s="54"/>
      <c r="J112" s="54"/>
      <c r="K112" s="59" t="s">
        <v>314</v>
      </c>
      <c r="L112" s="57" t="s">
        <v>20</v>
      </c>
      <c r="M112" s="95" t="s">
        <v>20</v>
      </c>
      <c r="N112" s="95"/>
      <c r="O112" s="95"/>
      <c r="P112" s="95"/>
    </row>
    <row r="113" spans="2:16" ht="16.5">
      <c r="B113" s="54" t="s">
        <v>315</v>
      </c>
      <c r="C113" s="55" t="s">
        <v>316</v>
      </c>
      <c r="D113" s="54" t="s">
        <v>295</v>
      </c>
      <c r="E113" s="54" t="s">
        <v>23</v>
      </c>
      <c r="F113" s="54"/>
      <c r="G113" s="54"/>
      <c r="H113" s="54"/>
      <c r="I113" s="54"/>
      <c r="J113" s="54"/>
      <c r="K113" s="56" t="s">
        <v>317</v>
      </c>
      <c r="L113" s="57" t="s">
        <v>15</v>
      </c>
      <c r="M113" s="95" t="s">
        <v>15</v>
      </c>
      <c r="N113" s="95"/>
      <c r="O113" s="95"/>
      <c r="P113" s="95"/>
    </row>
    <row r="114" spans="2:16" ht="16.5">
      <c r="B114" s="54" t="s">
        <v>318</v>
      </c>
      <c r="C114" s="55" t="s">
        <v>319</v>
      </c>
      <c r="D114" s="54" t="s">
        <v>295</v>
      </c>
      <c r="E114" s="54" t="s">
        <v>23</v>
      </c>
      <c r="F114" s="54" t="s">
        <v>18</v>
      </c>
      <c r="G114" s="54"/>
      <c r="H114" s="54"/>
      <c r="I114" s="54"/>
      <c r="J114" s="54"/>
      <c r="K114" s="59" t="s">
        <v>302</v>
      </c>
      <c r="L114" s="57" t="s">
        <v>20</v>
      </c>
      <c r="M114" s="95" t="s">
        <v>20</v>
      </c>
      <c r="N114" s="95"/>
      <c r="O114" s="95"/>
      <c r="P114" s="95"/>
    </row>
    <row r="115" spans="2:16" ht="16.5">
      <c r="B115" s="54" t="s">
        <v>320</v>
      </c>
      <c r="C115" s="55" t="s">
        <v>321</v>
      </c>
      <c r="D115" s="54" t="s">
        <v>295</v>
      </c>
      <c r="E115" s="54" t="s">
        <v>23</v>
      </c>
      <c r="F115" s="54" t="s">
        <v>23</v>
      </c>
      <c r="G115" s="54"/>
      <c r="H115" s="54"/>
      <c r="I115" s="54"/>
      <c r="J115" s="54"/>
      <c r="K115" s="59" t="s">
        <v>322</v>
      </c>
      <c r="L115" s="57" t="s">
        <v>20</v>
      </c>
      <c r="M115" s="95" t="s">
        <v>20</v>
      </c>
      <c r="N115" s="95"/>
      <c r="O115" s="95"/>
      <c r="P115" s="95"/>
    </row>
    <row r="116" spans="2:16" ht="16.5">
      <c r="B116" s="54" t="s">
        <v>323</v>
      </c>
      <c r="C116" s="55" t="s">
        <v>324</v>
      </c>
      <c r="D116" s="54" t="s">
        <v>295</v>
      </c>
      <c r="E116" s="54" t="s">
        <v>23</v>
      </c>
      <c r="F116" s="54" t="s">
        <v>27</v>
      </c>
      <c r="G116" s="54"/>
      <c r="H116" s="54"/>
      <c r="I116" s="54"/>
      <c r="J116" s="54"/>
      <c r="K116" s="59" t="s">
        <v>325</v>
      </c>
      <c r="L116" s="57" t="s">
        <v>20</v>
      </c>
      <c r="M116" s="95" t="s">
        <v>20</v>
      </c>
      <c r="N116" s="95"/>
      <c r="O116" s="95"/>
      <c r="P116" s="95"/>
    </row>
    <row r="117" spans="2:16" ht="16.5">
      <c r="B117" s="54" t="s">
        <v>326</v>
      </c>
      <c r="C117" s="55" t="s">
        <v>327</v>
      </c>
      <c r="D117" s="54" t="s">
        <v>295</v>
      </c>
      <c r="E117" s="54" t="s">
        <v>23</v>
      </c>
      <c r="F117" s="54" t="s">
        <v>58</v>
      </c>
      <c r="G117" s="54"/>
      <c r="H117" s="54"/>
      <c r="I117" s="54"/>
      <c r="J117" s="54"/>
      <c r="K117" s="59" t="s">
        <v>328</v>
      </c>
      <c r="L117" s="57" t="s">
        <v>20</v>
      </c>
      <c r="M117" s="95" t="s">
        <v>20</v>
      </c>
      <c r="N117" s="95"/>
      <c r="O117" s="95"/>
      <c r="P117" s="95"/>
    </row>
    <row r="118" spans="2:16" ht="16.5">
      <c r="B118" s="54" t="s">
        <v>329</v>
      </c>
      <c r="C118" s="55" t="s">
        <v>330</v>
      </c>
      <c r="D118" s="54" t="s">
        <v>295</v>
      </c>
      <c r="E118" s="54" t="s">
        <v>23</v>
      </c>
      <c r="F118" s="54" t="s">
        <v>203</v>
      </c>
      <c r="G118" s="54"/>
      <c r="H118" s="54"/>
      <c r="I118" s="54"/>
      <c r="J118" s="54"/>
      <c r="K118" s="59" t="s">
        <v>331</v>
      </c>
      <c r="L118" s="57" t="s">
        <v>20</v>
      </c>
      <c r="M118" s="95" t="s">
        <v>20</v>
      </c>
      <c r="N118" s="95"/>
      <c r="O118" s="95"/>
      <c r="P118" s="95"/>
    </row>
    <row r="119" spans="2:16" ht="16.5">
      <c r="B119" s="54" t="s">
        <v>332</v>
      </c>
      <c r="C119" s="55" t="s">
        <v>333</v>
      </c>
      <c r="D119" s="54" t="s">
        <v>295</v>
      </c>
      <c r="E119" s="54" t="s">
        <v>203</v>
      </c>
      <c r="F119" s="54"/>
      <c r="G119" s="54"/>
      <c r="H119" s="54"/>
      <c r="I119" s="54"/>
      <c r="J119" s="54"/>
      <c r="K119" s="56" t="s">
        <v>334</v>
      </c>
      <c r="L119" s="57" t="s">
        <v>15</v>
      </c>
      <c r="M119" s="95" t="s">
        <v>15</v>
      </c>
      <c r="N119" s="95"/>
      <c r="O119" s="95"/>
      <c r="P119" s="95"/>
    </row>
    <row r="120" spans="2:16" ht="16.5">
      <c r="B120" s="54" t="s">
        <v>335</v>
      </c>
      <c r="C120" s="55" t="s">
        <v>336</v>
      </c>
      <c r="D120" s="54" t="s">
        <v>295</v>
      </c>
      <c r="E120" s="54" t="s">
        <v>203</v>
      </c>
      <c r="F120" s="54" t="s">
        <v>18</v>
      </c>
      <c r="G120" s="54"/>
      <c r="H120" s="54"/>
      <c r="I120" s="54"/>
      <c r="J120" s="54"/>
      <c r="K120" s="59" t="s">
        <v>299</v>
      </c>
      <c r="L120" s="57" t="s">
        <v>20</v>
      </c>
      <c r="M120" s="95" t="s">
        <v>20</v>
      </c>
      <c r="N120" s="95"/>
      <c r="O120" s="95"/>
      <c r="P120" s="95"/>
    </row>
    <row r="121" spans="2:16" ht="16.5">
      <c r="B121" s="54" t="s">
        <v>337</v>
      </c>
      <c r="C121" s="55" t="s">
        <v>338</v>
      </c>
      <c r="D121" s="54" t="s">
        <v>295</v>
      </c>
      <c r="E121" s="54" t="s">
        <v>203</v>
      </c>
      <c r="F121" s="54" t="s">
        <v>23</v>
      </c>
      <c r="G121" s="54"/>
      <c r="H121" s="54"/>
      <c r="I121" s="54"/>
      <c r="J121" s="54"/>
      <c r="K121" s="59" t="s">
        <v>317</v>
      </c>
      <c r="L121" s="57" t="s">
        <v>20</v>
      </c>
      <c r="M121" s="95" t="s">
        <v>20</v>
      </c>
      <c r="N121" s="95"/>
      <c r="O121" s="95"/>
      <c r="P121" s="95"/>
    </row>
    <row r="122" spans="2:16" ht="16.5">
      <c r="B122" s="54" t="s">
        <v>339</v>
      </c>
      <c r="C122" s="55" t="s">
        <v>339</v>
      </c>
      <c r="D122" s="54" t="s">
        <v>339</v>
      </c>
      <c r="E122" s="54"/>
      <c r="F122" s="54"/>
      <c r="G122" s="54"/>
      <c r="H122" s="54"/>
      <c r="I122" s="54"/>
      <c r="J122" s="54"/>
      <c r="K122" s="57" t="s">
        <v>340</v>
      </c>
      <c r="L122" s="57" t="s">
        <v>15</v>
      </c>
      <c r="M122" s="95" t="s">
        <v>15</v>
      </c>
      <c r="N122" s="95"/>
      <c r="O122" s="95"/>
      <c r="P122" s="95"/>
    </row>
    <row r="123" spans="2:16" ht="16.5">
      <c r="B123" s="54" t="s">
        <v>341</v>
      </c>
      <c r="C123" s="55" t="s">
        <v>342</v>
      </c>
      <c r="D123" s="54" t="s">
        <v>339</v>
      </c>
      <c r="E123" s="54" t="s">
        <v>18</v>
      </c>
      <c r="F123" s="54"/>
      <c r="G123" s="54"/>
      <c r="H123" s="54"/>
      <c r="I123" s="54"/>
      <c r="J123" s="54"/>
      <c r="K123" s="56" t="s">
        <v>343</v>
      </c>
      <c r="L123" s="57" t="s">
        <v>20</v>
      </c>
      <c r="M123" s="95" t="s">
        <v>20</v>
      </c>
      <c r="N123" s="95"/>
      <c r="O123" s="95"/>
      <c r="P123" s="95"/>
    </row>
    <row r="124" spans="2:16" ht="16.5">
      <c r="B124" s="54" t="s">
        <v>344</v>
      </c>
      <c r="C124" s="55" t="s">
        <v>345</v>
      </c>
      <c r="D124" s="54" t="s">
        <v>339</v>
      </c>
      <c r="E124" s="54" t="s">
        <v>23</v>
      </c>
      <c r="F124" s="54"/>
      <c r="G124" s="54"/>
      <c r="H124" s="54"/>
      <c r="I124" s="54"/>
      <c r="J124" s="54"/>
      <c r="K124" s="56" t="s">
        <v>346</v>
      </c>
      <c r="L124" s="57" t="s">
        <v>15</v>
      </c>
      <c r="M124" s="95" t="s">
        <v>15</v>
      </c>
      <c r="N124" s="95"/>
      <c r="O124" s="95"/>
      <c r="P124" s="95"/>
    </row>
    <row r="125" spans="2:16" ht="16.5">
      <c r="B125" s="54" t="s">
        <v>347</v>
      </c>
      <c r="C125" s="55" t="s">
        <v>348</v>
      </c>
      <c r="D125" s="54" t="s">
        <v>339</v>
      </c>
      <c r="E125" s="54" t="s">
        <v>23</v>
      </c>
      <c r="F125" s="54" t="s">
        <v>18</v>
      </c>
      <c r="G125" s="54"/>
      <c r="H125" s="54"/>
      <c r="I125" s="54"/>
      <c r="J125" s="54"/>
      <c r="K125" s="59" t="s">
        <v>349</v>
      </c>
      <c r="L125" s="57" t="s">
        <v>20</v>
      </c>
      <c r="M125" s="95" t="s">
        <v>20</v>
      </c>
      <c r="N125" s="95"/>
      <c r="O125" s="95"/>
      <c r="P125" s="95"/>
    </row>
    <row r="126" spans="2:16" ht="16.5">
      <c r="B126" s="54" t="s">
        <v>350</v>
      </c>
      <c r="C126" s="55" t="s">
        <v>351</v>
      </c>
      <c r="D126" s="54" t="s">
        <v>339</v>
      </c>
      <c r="E126" s="54" t="s">
        <v>23</v>
      </c>
      <c r="F126" s="54" t="s">
        <v>23</v>
      </c>
      <c r="G126" s="54"/>
      <c r="H126" s="54"/>
      <c r="I126" s="54"/>
      <c r="J126" s="54"/>
      <c r="K126" s="59" t="s">
        <v>352</v>
      </c>
      <c r="L126" s="57" t="s">
        <v>20</v>
      </c>
      <c r="M126" s="95" t="s">
        <v>20</v>
      </c>
      <c r="N126" s="95"/>
      <c r="O126" s="95"/>
      <c r="P126" s="95"/>
    </row>
    <row r="127" spans="2:16" ht="16.5">
      <c r="B127" s="54" t="s">
        <v>353</v>
      </c>
      <c r="C127" s="55" t="s">
        <v>353</v>
      </c>
      <c r="D127" s="54" t="s">
        <v>353</v>
      </c>
      <c r="E127" s="54"/>
      <c r="F127" s="54"/>
      <c r="G127" s="54"/>
      <c r="H127" s="54"/>
      <c r="I127" s="54"/>
      <c r="J127" s="54"/>
      <c r="K127" s="57" t="s">
        <v>354</v>
      </c>
      <c r="L127" s="57" t="s">
        <v>15</v>
      </c>
      <c r="M127" s="95" t="s">
        <v>15</v>
      </c>
      <c r="N127" s="95"/>
      <c r="O127" s="95"/>
      <c r="P127" s="95"/>
    </row>
    <row r="128" spans="2:16" ht="16.5">
      <c r="B128" s="54" t="s">
        <v>355</v>
      </c>
      <c r="C128" s="55" t="s">
        <v>356</v>
      </c>
      <c r="D128" s="54" t="s">
        <v>353</v>
      </c>
      <c r="E128" s="54" t="s">
        <v>18</v>
      </c>
      <c r="F128" s="54"/>
      <c r="G128" s="54"/>
      <c r="H128" s="54"/>
      <c r="I128" s="54"/>
      <c r="J128" s="54"/>
      <c r="K128" s="56" t="s">
        <v>357</v>
      </c>
      <c r="L128" s="57" t="s">
        <v>15</v>
      </c>
      <c r="M128" s="95" t="s">
        <v>15</v>
      </c>
      <c r="N128" s="95"/>
      <c r="O128" s="95"/>
      <c r="P128" s="95"/>
    </row>
    <row r="129" spans="2:16" ht="16.5">
      <c r="B129" s="54" t="s">
        <v>358</v>
      </c>
      <c r="C129" s="55" t="s">
        <v>359</v>
      </c>
      <c r="D129" s="54" t="s">
        <v>353</v>
      </c>
      <c r="E129" s="54" t="s">
        <v>18</v>
      </c>
      <c r="F129" s="54" t="s">
        <v>18</v>
      </c>
      <c r="G129" s="54"/>
      <c r="H129" s="54"/>
      <c r="I129" s="54"/>
      <c r="J129" s="54"/>
      <c r="K129" s="59" t="s">
        <v>360</v>
      </c>
      <c r="L129" s="57" t="s">
        <v>20</v>
      </c>
      <c r="M129" s="95" t="s">
        <v>20</v>
      </c>
      <c r="N129" s="95"/>
      <c r="O129" s="95"/>
      <c r="P129" s="95"/>
    </row>
    <row r="130" spans="2:16" ht="16.5">
      <c r="B130" s="54" t="s">
        <v>361</v>
      </c>
      <c r="C130" s="55" t="s">
        <v>362</v>
      </c>
      <c r="D130" s="54" t="s">
        <v>353</v>
      </c>
      <c r="E130" s="54" t="s">
        <v>18</v>
      </c>
      <c r="F130" s="54" t="s">
        <v>23</v>
      </c>
      <c r="G130" s="54"/>
      <c r="H130" s="54"/>
      <c r="I130" s="54"/>
      <c r="J130" s="54"/>
      <c r="K130" s="59" t="s">
        <v>363</v>
      </c>
      <c r="L130" s="57" t="s">
        <v>20</v>
      </c>
      <c r="M130" s="95" t="s">
        <v>20</v>
      </c>
      <c r="N130" s="95"/>
      <c r="O130" s="95"/>
      <c r="P130" s="95"/>
    </row>
    <row r="131" spans="2:16" ht="16.5">
      <c r="B131" s="54" t="s">
        <v>364</v>
      </c>
      <c r="C131" s="55" t="s">
        <v>365</v>
      </c>
      <c r="D131" s="54" t="s">
        <v>353</v>
      </c>
      <c r="E131" s="54" t="s">
        <v>18</v>
      </c>
      <c r="F131" s="54" t="s">
        <v>27</v>
      </c>
      <c r="G131" s="54"/>
      <c r="H131" s="54"/>
      <c r="I131" s="54"/>
      <c r="J131" s="54"/>
      <c r="K131" s="59" t="s">
        <v>366</v>
      </c>
      <c r="L131" s="57" t="s">
        <v>20</v>
      </c>
      <c r="M131" s="95" t="s">
        <v>20</v>
      </c>
      <c r="N131" s="95"/>
      <c r="O131" s="95"/>
      <c r="P131" s="95"/>
    </row>
    <row r="132" spans="2:16" ht="16.5">
      <c r="B132" s="54" t="s">
        <v>367</v>
      </c>
      <c r="C132" s="55" t="s">
        <v>368</v>
      </c>
      <c r="D132" s="54" t="s">
        <v>353</v>
      </c>
      <c r="E132" s="54" t="s">
        <v>18</v>
      </c>
      <c r="F132" s="54" t="s">
        <v>58</v>
      </c>
      <c r="G132" s="54"/>
      <c r="H132" s="54"/>
      <c r="I132" s="54"/>
      <c r="J132" s="54"/>
      <c r="K132" s="59" t="s">
        <v>369</v>
      </c>
      <c r="L132" s="57" t="s">
        <v>20</v>
      </c>
      <c r="M132" s="95" t="s">
        <v>20</v>
      </c>
      <c r="N132" s="95"/>
      <c r="O132" s="95"/>
      <c r="P132" s="95"/>
    </row>
    <row r="133" spans="2:16" ht="16.5">
      <c r="B133" s="54" t="s">
        <v>370</v>
      </c>
      <c r="C133" s="55" t="s">
        <v>371</v>
      </c>
      <c r="D133" s="54" t="s">
        <v>353</v>
      </c>
      <c r="E133" s="54" t="s">
        <v>18</v>
      </c>
      <c r="F133" s="54" t="s">
        <v>62</v>
      </c>
      <c r="G133" s="54"/>
      <c r="H133" s="54"/>
      <c r="I133" s="54"/>
      <c r="J133" s="54"/>
      <c r="K133" s="59" t="s">
        <v>372</v>
      </c>
      <c r="L133" s="57" t="s">
        <v>20</v>
      </c>
      <c r="M133" s="95" t="s">
        <v>20</v>
      </c>
      <c r="N133" s="95"/>
      <c r="O133" s="95"/>
      <c r="P133" s="95"/>
    </row>
    <row r="134" spans="2:16" ht="16.5">
      <c r="B134" s="54" t="s">
        <v>373</v>
      </c>
      <c r="C134" s="55" t="s">
        <v>374</v>
      </c>
      <c r="D134" s="54" t="s">
        <v>353</v>
      </c>
      <c r="E134" s="54" t="s">
        <v>18</v>
      </c>
      <c r="F134" s="54" t="s">
        <v>78</v>
      </c>
      <c r="G134" s="54"/>
      <c r="H134" s="54"/>
      <c r="I134" s="54"/>
      <c r="J134" s="54"/>
      <c r="K134" s="59" t="s">
        <v>375</v>
      </c>
      <c r="L134" s="57" t="s">
        <v>20</v>
      </c>
      <c r="M134" s="95" t="s">
        <v>20</v>
      </c>
      <c r="N134" s="95"/>
      <c r="O134" s="95"/>
      <c r="P134" s="95"/>
    </row>
    <row r="135" spans="2:16" ht="16.5">
      <c r="B135" s="54" t="s">
        <v>376</v>
      </c>
      <c r="C135" s="55" t="s">
        <v>377</v>
      </c>
      <c r="D135" s="54" t="s">
        <v>353</v>
      </c>
      <c r="E135" s="54" t="s">
        <v>18</v>
      </c>
      <c r="F135" s="54" t="s">
        <v>203</v>
      </c>
      <c r="G135" s="54"/>
      <c r="H135" s="54"/>
      <c r="I135" s="54"/>
      <c r="J135" s="54"/>
      <c r="K135" s="59" t="s">
        <v>378</v>
      </c>
      <c r="L135" s="57" t="s">
        <v>20</v>
      </c>
      <c r="M135" s="95" t="s">
        <v>20</v>
      </c>
      <c r="N135" s="95"/>
      <c r="O135" s="95"/>
      <c r="P135" s="95"/>
    </row>
    <row r="136" spans="2:16" ht="16.5">
      <c r="B136" s="54" t="s">
        <v>379</v>
      </c>
      <c r="C136" s="55" t="s">
        <v>380</v>
      </c>
      <c r="D136" s="54" t="s">
        <v>353</v>
      </c>
      <c r="E136" s="54" t="s">
        <v>203</v>
      </c>
      <c r="F136" s="54"/>
      <c r="G136" s="54"/>
      <c r="H136" s="54"/>
      <c r="I136" s="54"/>
      <c r="J136" s="54"/>
      <c r="K136" s="56" t="s">
        <v>381</v>
      </c>
      <c r="L136" s="57" t="s">
        <v>15</v>
      </c>
      <c r="M136" s="95" t="s">
        <v>15</v>
      </c>
      <c r="N136" s="95"/>
      <c r="O136" s="95"/>
      <c r="P136" s="95"/>
    </row>
    <row r="137" spans="2:16" ht="16.5">
      <c r="B137" s="62" t="s">
        <v>382</v>
      </c>
      <c r="C137" s="55" t="s">
        <v>383</v>
      </c>
      <c r="D137" s="54" t="s">
        <v>353</v>
      </c>
      <c r="E137" s="54" t="s">
        <v>203</v>
      </c>
      <c r="F137" s="54" t="s">
        <v>18</v>
      </c>
      <c r="G137" s="54"/>
      <c r="H137" s="54"/>
      <c r="I137" s="54"/>
      <c r="J137" s="54"/>
      <c r="K137" s="59" t="s">
        <v>357</v>
      </c>
      <c r="L137" s="57" t="s">
        <v>20</v>
      </c>
      <c r="M137" s="95" t="s">
        <v>20</v>
      </c>
      <c r="N137" s="95"/>
      <c r="O137" s="95"/>
      <c r="P137" s="95"/>
    </row>
    <row r="138" spans="2:16" ht="16.5">
      <c r="B138" s="63">
        <v>1</v>
      </c>
      <c r="C138" s="64">
        <v>1</v>
      </c>
      <c r="D138" s="63"/>
      <c r="E138" s="63"/>
      <c r="F138" s="63"/>
      <c r="G138" s="63"/>
      <c r="H138" s="63"/>
      <c r="I138" s="63"/>
      <c r="J138" s="63"/>
      <c r="K138" s="65" t="s">
        <v>384</v>
      </c>
      <c r="L138" s="66"/>
      <c r="M138" s="95"/>
      <c r="N138" s="95"/>
      <c r="O138" s="95"/>
      <c r="P138" s="95"/>
    </row>
    <row r="139" spans="2:16">
      <c r="B139" s="63">
        <v>11</v>
      </c>
      <c r="C139" s="64">
        <v>11</v>
      </c>
      <c r="D139" s="63">
        <v>11</v>
      </c>
      <c r="E139" s="63"/>
      <c r="F139" s="63"/>
      <c r="G139" s="63"/>
      <c r="H139" s="63"/>
      <c r="I139" s="63"/>
      <c r="J139" s="63"/>
      <c r="K139" s="65" t="s">
        <v>385</v>
      </c>
      <c r="L139" s="98" t="s">
        <v>15</v>
      </c>
      <c r="M139" s="99" t="s">
        <v>15</v>
      </c>
      <c r="N139" s="95"/>
      <c r="O139" s="95"/>
      <c r="P139" s="95"/>
    </row>
    <row r="140" spans="2:16" ht="16.5">
      <c r="B140" s="54" t="s">
        <v>386</v>
      </c>
      <c r="C140" s="55">
        <v>111</v>
      </c>
      <c r="D140" s="54">
        <v>11</v>
      </c>
      <c r="E140" s="54">
        <v>1</v>
      </c>
      <c r="F140" s="54"/>
      <c r="G140" s="54"/>
      <c r="H140" s="54"/>
      <c r="I140" s="54"/>
      <c r="J140" s="54"/>
      <c r="K140" s="67" t="s">
        <v>387</v>
      </c>
      <c r="L140" s="66" t="s">
        <v>20</v>
      </c>
      <c r="M140" s="95" t="s">
        <v>20</v>
      </c>
      <c r="N140" s="95"/>
      <c r="O140" s="95"/>
      <c r="P140" s="95"/>
    </row>
    <row r="141" spans="2:16" ht="16.5">
      <c r="B141" s="54" t="s">
        <v>388</v>
      </c>
      <c r="C141" s="55">
        <v>117</v>
      </c>
      <c r="D141" s="54">
        <v>11</v>
      </c>
      <c r="E141" s="54">
        <v>7</v>
      </c>
      <c r="F141" s="54"/>
      <c r="G141" s="54"/>
      <c r="H141" s="54"/>
      <c r="I141" s="54"/>
      <c r="J141" s="54"/>
      <c r="K141" s="67" t="s">
        <v>389</v>
      </c>
      <c r="L141" s="66" t="s">
        <v>20</v>
      </c>
      <c r="M141" s="95" t="s">
        <v>20</v>
      </c>
      <c r="N141" s="95"/>
      <c r="O141" s="95"/>
      <c r="P141" s="95"/>
    </row>
    <row r="142" spans="2:16" ht="16.5">
      <c r="B142" s="54" t="s">
        <v>390</v>
      </c>
      <c r="C142" s="55">
        <v>118</v>
      </c>
      <c r="D142" s="54" t="s">
        <v>391</v>
      </c>
      <c r="E142" s="54">
        <v>8</v>
      </c>
      <c r="F142" s="54"/>
      <c r="G142" s="54"/>
      <c r="H142" s="54"/>
      <c r="I142" s="54"/>
      <c r="J142" s="54"/>
      <c r="K142" s="67" t="s">
        <v>392</v>
      </c>
      <c r="L142" s="66" t="s">
        <v>20</v>
      </c>
      <c r="M142" s="95" t="s">
        <v>20</v>
      </c>
      <c r="N142" s="95"/>
      <c r="O142" s="95"/>
      <c r="P142" s="95"/>
    </row>
    <row r="143" spans="2:16">
      <c r="B143" s="63" t="s">
        <v>393</v>
      </c>
      <c r="C143" s="64">
        <v>12</v>
      </c>
      <c r="D143" s="63" t="s">
        <v>393</v>
      </c>
      <c r="E143" s="63"/>
      <c r="F143" s="63"/>
      <c r="G143" s="63"/>
      <c r="H143" s="63"/>
      <c r="I143" s="63"/>
      <c r="J143" s="63"/>
      <c r="K143" s="65" t="s">
        <v>394</v>
      </c>
      <c r="L143" s="98" t="s">
        <v>15</v>
      </c>
      <c r="M143" s="99" t="s">
        <v>15</v>
      </c>
      <c r="N143" s="95"/>
      <c r="O143" s="95"/>
      <c r="P143" s="95"/>
    </row>
    <row r="144" spans="2:16" ht="16.5">
      <c r="B144" s="54" t="s">
        <v>395</v>
      </c>
      <c r="C144" s="55">
        <v>121</v>
      </c>
      <c r="D144" s="54" t="s">
        <v>393</v>
      </c>
      <c r="E144" s="54">
        <v>1</v>
      </c>
      <c r="F144" s="54"/>
      <c r="G144" s="54"/>
      <c r="H144" s="54"/>
      <c r="I144" s="54"/>
      <c r="J144" s="54"/>
      <c r="K144" s="67" t="s">
        <v>396</v>
      </c>
      <c r="L144" s="66" t="s">
        <v>20</v>
      </c>
      <c r="M144" s="95" t="s">
        <v>20</v>
      </c>
      <c r="N144" s="95"/>
      <c r="O144" s="95"/>
      <c r="P144" s="95"/>
    </row>
    <row r="145" spans="2:16" ht="16.5">
      <c r="B145" s="54" t="s">
        <v>397</v>
      </c>
      <c r="C145" s="55">
        <v>122</v>
      </c>
      <c r="D145" s="54" t="s">
        <v>393</v>
      </c>
      <c r="E145" s="54">
        <v>2</v>
      </c>
      <c r="F145" s="54"/>
      <c r="G145" s="54"/>
      <c r="H145" s="54"/>
      <c r="I145" s="54"/>
      <c r="J145" s="54"/>
      <c r="K145" s="67" t="s">
        <v>398</v>
      </c>
      <c r="L145" s="66" t="s">
        <v>20</v>
      </c>
      <c r="M145" s="95" t="s">
        <v>20</v>
      </c>
      <c r="N145" s="95"/>
      <c r="O145" s="95"/>
      <c r="P145" s="95"/>
    </row>
    <row r="146" spans="2:16">
      <c r="B146" s="63" t="s">
        <v>399</v>
      </c>
      <c r="C146" s="64">
        <v>13</v>
      </c>
      <c r="D146" s="63" t="s">
        <v>399</v>
      </c>
      <c r="E146" s="63"/>
      <c r="F146" s="63"/>
      <c r="G146" s="63"/>
      <c r="H146" s="63"/>
      <c r="I146" s="63"/>
      <c r="J146" s="63"/>
      <c r="K146" s="63" t="s">
        <v>400</v>
      </c>
      <c r="L146" s="98" t="s">
        <v>15</v>
      </c>
      <c r="M146" s="99" t="s">
        <v>15</v>
      </c>
      <c r="N146" s="95"/>
      <c r="O146" s="95"/>
      <c r="P146" s="95"/>
    </row>
    <row r="147" spans="2:16" ht="16.5">
      <c r="B147" s="54" t="s">
        <v>401</v>
      </c>
      <c r="C147" s="55">
        <v>131</v>
      </c>
      <c r="D147" s="54" t="s">
        <v>399</v>
      </c>
      <c r="E147" s="54">
        <v>1</v>
      </c>
      <c r="F147" s="54"/>
      <c r="G147" s="54"/>
      <c r="H147" s="54"/>
      <c r="I147" s="54"/>
      <c r="J147" s="54"/>
      <c r="K147" s="67" t="s">
        <v>402</v>
      </c>
      <c r="L147" s="66" t="s">
        <v>15</v>
      </c>
      <c r="M147" s="95" t="s">
        <v>15</v>
      </c>
      <c r="N147" s="95"/>
      <c r="O147" s="95"/>
      <c r="P147" s="95"/>
    </row>
    <row r="148" spans="2:16" ht="16.5">
      <c r="B148" s="54" t="s">
        <v>403</v>
      </c>
      <c r="C148" s="55">
        <v>1311</v>
      </c>
      <c r="D148" s="54" t="s">
        <v>399</v>
      </c>
      <c r="E148" s="54">
        <v>1</v>
      </c>
      <c r="F148" s="54">
        <v>1</v>
      </c>
      <c r="G148" s="54"/>
      <c r="H148" s="54"/>
      <c r="I148" s="54"/>
      <c r="J148" s="54"/>
      <c r="K148" s="69" t="s">
        <v>404</v>
      </c>
      <c r="L148" s="66" t="s">
        <v>20</v>
      </c>
      <c r="M148" s="95" t="s">
        <v>20</v>
      </c>
      <c r="N148" s="95"/>
      <c r="O148" s="95"/>
      <c r="P148" s="95"/>
    </row>
    <row r="149" spans="2:16" ht="16.5">
      <c r="B149" s="54" t="s">
        <v>405</v>
      </c>
      <c r="C149" s="55">
        <v>1312</v>
      </c>
      <c r="D149" s="54" t="s">
        <v>399</v>
      </c>
      <c r="E149" s="54">
        <v>1</v>
      </c>
      <c r="F149" s="54">
        <v>2</v>
      </c>
      <c r="G149" s="54"/>
      <c r="H149" s="54"/>
      <c r="I149" s="54"/>
      <c r="J149" s="54"/>
      <c r="K149" s="69" t="s">
        <v>406</v>
      </c>
      <c r="L149" s="66" t="s">
        <v>20</v>
      </c>
      <c r="M149" s="95" t="s">
        <v>20</v>
      </c>
      <c r="N149" s="95"/>
      <c r="O149" s="95"/>
      <c r="P149" s="95"/>
    </row>
    <row r="150" spans="2:16" ht="16.5">
      <c r="B150" s="54" t="s">
        <v>407</v>
      </c>
      <c r="C150" s="55">
        <v>132</v>
      </c>
      <c r="D150" s="54" t="s">
        <v>399</v>
      </c>
      <c r="E150" s="54">
        <v>2</v>
      </c>
      <c r="F150" s="54"/>
      <c r="G150" s="54"/>
      <c r="H150" s="54"/>
      <c r="I150" s="54"/>
      <c r="J150" s="54"/>
      <c r="K150" s="67" t="s">
        <v>408</v>
      </c>
      <c r="L150" s="66" t="s">
        <v>15</v>
      </c>
      <c r="M150" s="95" t="s">
        <v>15</v>
      </c>
      <c r="N150" s="95"/>
      <c r="O150" s="95"/>
      <c r="P150" s="95"/>
    </row>
    <row r="151" spans="2:16" ht="16.5">
      <c r="B151" s="54" t="s">
        <v>409</v>
      </c>
      <c r="C151" s="55">
        <v>1321</v>
      </c>
      <c r="D151" s="54" t="s">
        <v>399</v>
      </c>
      <c r="E151" s="54">
        <v>2</v>
      </c>
      <c r="F151" s="54">
        <v>1</v>
      </c>
      <c r="G151" s="54"/>
      <c r="H151" s="54"/>
      <c r="I151" s="54"/>
      <c r="J151" s="54"/>
      <c r="K151" s="69" t="s">
        <v>410</v>
      </c>
      <c r="L151" s="66" t="s">
        <v>20</v>
      </c>
      <c r="M151" s="95" t="s">
        <v>20</v>
      </c>
      <c r="N151" s="95"/>
      <c r="O151" s="95"/>
      <c r="P151" s="95"/>
    </row>
    <row r="152" spans="2:16" ht="16.5">
      <c r="B152" s="54" t="s">
        <v>411</v>
      </c>
      <c r="C152" s="55">
        <v>1322</v>
      </c>
      <c r="D152" s="54" t="s">
        <v>399</v>
      </c>
      <c r="E152" s="54">
        <v>2</v>
      </c>
      <c r="F152" s="54">
        <v>2</v>
      </c>
      <c r="G152" s="54"/>
      <c r="H152" s="54"/>
      <c r="I152" s="54"/>
      <c r="J152" s="54"/>
      <c r="K152" s="69" t="s">
        <v>412</v>
      </c>
      <c r="L152" s="66" t="s">
        <v>20</v>
      </c>
      <c r="M152" s="95" t="s">
        <v>20</v>
      </c>
      <c r="N152" s="95"/>
      <c r="O152" s="95"/>
      <c r="P152" s="95"/>
    </row>
    <row r="153" spans="2:16" ht="16.5">
      <c r="B153" s="54" t="s">
        <v>413</v>
      </c>
      <c r="C153" s="55">
        <v>133</v>
      </c>
      <c r="D153" s="54" t="s">
        <v>399</v>
      </c>
      <c r="E153" s="54">
        <v>3</v>
      </c>
      <c r="F153" s="54"/>
      <c r="G153" s="54"/>
      <c r="H153" s="54"/>
      <c r="I153" s="54"/>
      <c r="J153" s="54"/>
      <c r="K153" s="67" t="s">
        <v>414</v>
      </c>
      <c r="L153" s="66" t="s">
        <v>15</v>
      </c>
      <c r="M153" s="95" t="s">
        <v>15</v>
      </c>
      <c r="N153" s="95"/>
      <c r="O153" s="95"/>
      <c r="P153" s="95"/>
    </row>
    <row r="154" spans="2:16" ht="16.5">
      <c r="B154" s="54" t="s">
        <v>415</v>
      </c>
      <c r="C154" s="55">
        <v>1331</v>
      </c>
      <c r="D154" s="54" t="s">
        <v>399</v>
      </c>
      <c r="E154" s="54">
        <v>3</v>
      </c>
      <c r="F154" s="54">
        <v>1</v>
      </c>
      <c r="G154" s="54"/>
      <c r="H154" s="54"/>
      <c r="I154" s="54"/>
      <c r="J154" s="54"/>
      <c r="K154" s="69" t="s">
        <v>410</v>
      </c>
      <c r="L154" s="66" t="s">
        <v>20</v>
      </c>
      <c r="M154" s="95" t="s">
        <v>20</v>
      </c>
      <c r="N154" s="95"/>
      <c r="O154" s="95"/>
      <c r="P154" s="95"/>
    </row>
    <row r="155" spans="2:16" ht="16.5">
      <c r="B155" s="54" t="s">
        <v>416</v>
      </c>
      <c r="C155" s="55">
        <v>1332</v>
      </c>
      <c r="D155" s="54" t="s">
        <v>399</v>
      </c>
      <c r="E155" s="54">
        <v>3</v>
      </c>
      <c r="F155" s="54">
        <v>2</v>
      </c>
      <c r="G155" s="54"/>
      <c r="H155" s="54"/>
      <c r="I155" s="54"/>
      <c r="J155" s="54"/>
      <c r="K155" s="69" t="s">
        <v>412</v>
      </c>
      <c r="L155" s="66" t="s">
        <v>20</v>
      </c>
      <c r="M155" s="95" t="s">
        <v>20</v>
      </c>
      <c r="N155" s="95"/>
      <c r="O155" s="95"/>
      <c r="P155" s="95"/>
    </row>
    <row r="156" spans="2:16">
      <c r="B156" s="63" t="s">
        <v>417</v>
      </c>
      <c r="C156" s="64">
        <v>14</v>
      </c>
      <c r="D156" s="63" t="s">
        <v>417</v>
      </c>
      <c r="E156" s="63"/>
      <c r="F156" s="63"/>
      <c r="G156" s="63"/>
      <c r="H156" s="63"/>
      <c r="I156" s="63"/>
      <c r="J156" s="63"/>
      <c r="K156" s="65" t="s">
        <v>418</v>
      </c>
      <c r="L156" s="98" t="s">
        <v>15</v>
      </c>
      <c r="M156" s="99" t="s">
        <v>15</v>
      </c>
      <c r="N156" s="95"/>
      <c r="O156" s="95"/>
      <c r="P156" s="95"/>
    </row>
    <row r="157" spans="2:16" ht="16.5">
      <c r="B157" s="54" t="s">
        <v>419</v>
      </c>
      <c r="C157" s="55">
        <v>141</v>
      </c>
      <c r="D157" s="54" t="s">
        <v>417</v>
      </c>
      <c r="E157" s="54">
        <v>1</v>
      </c>
      <c r="F157" s="54"/>
      <c r="G157" s="54"/>
      <c r="H157" s="54"/>
      <c r="I157" s="54"/>
      <c r="J157" s="54"/>
      <c r="K157" s="67" t="s">
        <v>420</v>
      </c>
      <c r="L157" s="66" t="s">
        <v>15</v>
      </c>
      <c r="M157" s="95" t="s">
        <v>15</v>
      </c>
      <c r="N157" s="95"/>
      <c r="O157" s="95"/>
      <c r="P157" s="95"/>
    </row>
    <row r="158" spans="2:16" ht="16.5">
      <c r="B158" s="54" t="s">
        <v>421</v>
      </c>
      <c r="C158" s="55">
        <v>1411</v>
      </c>
      <c r="D158" s="54" t="s">
        <v>417</v>
      </c>
      <c r="E158" s="54">
        <v>1</v>
      </c>
      <c r="F158" s="54">
        <v>1</v>
      </c>
      <c r="G158" s="54"/>
      <c r="H158" s="54"/>
      <c r="I158" s="54"/>
      <c r="J158" s="54"/>
      <c r="K158" s="69" t="s">
        <v>422</v>
      </c>
      <c r="L158" s="66" t="s">
        <v>20</v>
      </c>
      <c r="M158" s="95" t="s">
        <v>20</v>
      </c>
      <c r="N158" s="95"/>
      <c r="O158" s="95"/>
      <c r="P158" s="95"/>
    </row>
    <row r="159" spans="2:16" ht="16.5">
      <c r="B159" s="54" t="s">
        <v>423</v>
      </c>
      <c r="C159" s="55">
        <v>1412</v>
      </c>
      <c r="D159" s="54" t="s">
        <v>417</v>
      </c>
      <c r="E159" s="54">
        <v>1</v>
      </c>
      <c r="F159" s="54" t="s">
        <v>23</v>
      </c>
      <c r="G159" s="54"/>
      <c r="H159" s="54"/>
      <c r="I159" s="54"/>
      <c r="J159" s="54"/>
      <c r="K159" s="69" t="s">
        <v>424</v>
      </c>
      <c r="L159" s="66" t="s">
        <v>20</v>
      </c>
      <c r="M159" s="95" t="s">
        <v>20</v>
      </c>
      <c r="N159" s="95"/>
      <c r="O159" s="95"/>
      <c r="P159" s="95"/>
    </row>
    <row r="160" spans="2:16" ht="16.5">
      <c r="B160" s="54" t="s">
        <v>425</v>
      </c>
      <c r="C160" s="55">
        <v>142</v>
      </c>
      <c r="D160" s="54" t="s">
        <v>417</v>
      </c>
      <c r="E160" s="54" t="s">
        <v>23</v>
      </c>
      <c r="F160" s="54"/>
      <c r="G160" s="54"/>
      <c r="H160" s="54"/>
      <c r="I160" s="54"/>
      <c r="J160" s="54"/>
      <c r="K160" s="67" t="s">
        <v>426</v>
      </c>
      <c r="L160" s="66" t="s">
        <v>15</v>
      </c>
      <c r="M160" s="95" t="s">
        <v>15</v>
      </c>
      <c r="N160" s="95"/>
      <c r="O160" s="95"/>
      <c r="P160" s="95"/>
    </row>
    <row r="161" spans="2:16" ht="16.5">
      <c r="B161" s="54" t="s">
        <v>427</v>
      </c>
      <c r="C161" s="55">
        <v>1421</v>
      </c>
      <c r="D161" s="54" t="s">
        <v>417</v>
      </c>
      <c r="E161" s="60">
        <v>2</v>
      </c>
      <c r="F161" s="54" t="s">
        <v>18</v>
      </c>
      <c r="G161" s="54"/>
      <c r="H161" s="54"/>
      <c r="I161" s="54"/>
      <c r="J161" s="54"/>
      <c r="K161" s="69" t="s">
        <v>428</v>
      </c>
      <c r="L161" s="66" t="s">
        <v>20</v>
      </c>
      <c r="M161" s="95" t="s">
        <v>20</v>
      </c>
      <c r="N161" s="95"/>
      <c r="O161" s="95"/>
      <c r="P161" s="95"/>
    </row>
    <row r="162" spans="2:16" ht="16.5">
      <c r="B162" s="54" t="s">
        <v>429</v>
      </c>
      <c r="C162" s="55">
        <v>1422</v>
      </c>
      <c r="D162" s="54" t="s">
        <v>417</v>
      </c>
      <c r="E162" s="60">
        <v>2</v>
      </c>
      <c r="F162" s="54" t="s">
        <v>23</v>
      </c>
      <c r="G162" s="54"/>
      <c r="H162" s="54"/>
      <c r="I162" s="54"/>
      <c r="J162" s="54"/>
      <c r="K162" s="69" t="s">
        <v>430</v>
      </c>
      <c r="L162" s="66" t="s">
        <v>20</v>
      </c>
      <c r="M162" s="95" t="s">
        <v>20</v>
      </c>
      <c r="N162" s="95"/>
      <c r="O162" s="95"/>
      <c r="P162" s="95"/>
    </row>
    <row r="163" spans="2:16" ht="16.5">
      <c r="B163" s="54" t="s">
        <v>431</v>
      </c>
      <c r="C163" s="55">
        <v>1423</v>
      </c>
      <c r="D163" s="54" t="s">
        <v>417</v>
      </c>
      <c r="E163" s="60">
        <v>2</v>
      </c>
      <c r="F163" s="54" t="s">
        <v>27</v>
      </c>
      <c r="G163" s="54"/>
      <c r="H163" s="54"/>
      <c r="I163" s="54"/>
      <c r="J163" s="54"/>
      <c r="K163" s="69" t="s">
        <v>432</v>
      </c>
      <c r="L163" s="66" t="s">
        <v>20</v>
      </c>
      <c r="M163" s="95" t="s">
        <v>20</v>
      </c>
      <c r="N163" s="95"/>
      <c r="O163" s="95"/>
      <c r="P163" s="95"/>
    </row>
    <row r="164" spans="2:16" ht="16.5">
      <c r="B164" s="54" t="s">
        <v>433</v>
      </c>
      <c r="C164" s="55">
        <v>1424</v>
      </c>
      <c r="D164" s="54" t="s">
        <v>417</v>
      </c>
      <c r="E164" s="60">
        <v>2</v>
      </c>
      <c r="F164" s="54" t="s">
        <v>58</v>
      </c>
      <c r="G164" s="54"/>
      <c r="H164" s="54"/>
      <c r="I164" s="54"/>
      <c r="J164" s="54"/>
      <c r="K164" s="69" t="s">
        <v>434</v>
      </c>
      <c r="L164" s="66" t="s">
        <v>20</v>
      </c>
      <c r="M164" s="95" t="s">
        <v>20</v>
      </c>
      <c r="N164" s="95"/>
      <c r="O164" s="95"/>
      <c r="P164" s="95"/>
    </row>
    <row r="165" spans="2:16" ht="16.5">
      <c r="B165" s="54" t="s">
        <v>435</v>
      </c>
      <c r="C165" s="55">
        <v>1429</v>
      </c>
      <c r="D165" s="54" t="s">
        <v>417</v>
      </c>
      <c r="E165" s="60">
        <v>2</v>
      </c>
      <c r="F165" s="54" t="s">
        <v>203</v>
      </c>
      <c r="G165" s="54"/>
      <c r="H165" s="54"/>
      <c r="I165" s="54"/>
      <c r="J165" s="54"/>
      <c r="K165" s="69" t="s">
        <v>436</v>
      </c>
      <c r="L165" s="66" t="s">
        <v>15</v>
      </c>
      <c r="M165" s="95" t="s">
        <v>15</v>
      </c>
      <c r="N165" s="95"/>
      <c r="O165" s="95"/>
      <c r="P165" s="95"/>
    </row>
    <row r="166" spans="2:16" ht="16.5">
      <c r="B166" s="54" t="s">
        <v>437</v>
      </c>
      <c r="C166" s="55">
        <v>14291</v>
      </c>
      <c r="D166" s="54" t="s">
        <v>417</v>
      </c>
      <c r="E166" s="60">
        <v>2</v>
      </c>
      <c r="F166" s="54">
        <v>9</v>
      </c>
      <c r="G166" s="54" t="s">
        <v>18</v>
      </c>
      <c r="H166" s="54"/>
      <c r="I166" s="54"/>
      <c r="J166" s="54"/>
      <c r="K166" s="69" t="s">
        <v>438</v>
      </c>
      <c r="L166" s="66" t="s">
        <v>20</v>
      </c>
      <c r="M166" s="95" t="s">
        <v>20</v>
      </c>
      <c r="N166" s="95"/>
      <c r="O166" s="95"/>
      <c r="P166" s="95"/>
    </row>
    <row r="167" spans="2:16" ht="16.5">
      <c r="B167" s="54" t="s">
        <v>439</v>
      </c>
      <c r="C167" s="55">
        <v>14292</v>
      </c>
      <c r="D167" s="54" t="s">
        <v>417</v>
      </c>
      <c r="E167" s="60">
        <v>2</v>
      </c>
      <c r="F167" s="54">
        <v>9</v>
      </c>
      <c r="G167" s="54" t="s">
        <v>23</v>
      </c>
      <c r="H167" s="54"/>
      <c r="I167" s="54"/>
      <c r="J167" s="54"/>
      <c r="K167" s="69" t="s">
        <v>440</v>
      </c>
      <c r="L167" s="66" t="s">
        <v>20</v>
      </c>
      <c r="M167" s="95" t="s">
        <v>20</v>
      </c>
      <c r="N167" s="95"/>
      <c r="O167" s="95"/>
      <c r="P167" s="95"/>
    </row>
    <row r="168" spans="2:16" ht="16.5">
      <c r="B168" s="54" t="s">
        <v>441</v>
      </c>
      <c r="C168" s="55">
        <v>143</v>
      </c>
      <c r="D168" s="54" t="s">
        <v>417</v>
      </c>
      <c r="E168" s="54" t="s">
        <v>27</v>
      </c>
      <c r="F168" s="54"/>
      <c r="G168" s="54"/>
      <c r="H168" s="54"/>
      <c r="I168" s="54"/>
      <c r="J168" s="54"/>
      <c r="K168" s="67" t="s">
        <v>442</v>
      </c>
      <c r="L168" s="66" t="s">
        <v>15</v>
      </c>
      <c r="M168" s="95" t="s">
        <v>15</v>
      </c>
      <c r="N168" s="95"/>
      <c r="O168" s="95"/>
      <c r="P168" s="95"/>
    </row>
    <row r="169" spans="2:16" ht="16.5">
      <c r="B169" s="54" t="s">
        <v>443</v>
      </c>
      <c r="C169" s="55">
        <v>1431</v>
      </c>
      <c r="D169" s="54" t="s">
        <v>417</v>
      </c>
      <c r="E169" s="60">
        <v>3</v>
      </c>
      <c r="F169" s="54" t="s">
        <v>18</v>
      </c>
      <c r="G169" s="54"/>
      <c r="H169" s="54"/>
      <c r="I169" s="54"/>
      <c r="J169" s="54"/>
      <c r="K169" s="69" t="s">
        <v>444</v>
      </c>
      <c r="L169" s="66" t="s">
        <v>20</v>
      </c>
      <c r="M169" s="95" t="s">
        <v>20</v>
      </c>
      <c r="N169" s="95"/>
      <c r="O169" s="95"/>
      <c r="P169" s="95"/>
    </row>
    <row r="170" spans="2:16" ht="16.5">
      <c r="B170" s="54" t="s">
        <v>445</v>
      </c>
      <c r="C170" s="55">
        <v>1432</v>
      </c>
      <c r="D170" s="54" t="s">
        <v>417</v>
      </c>
      <c r="E170" s="60">
        <v>3</v>
      </c>
      <c r="F170" s="54" t="s">
        <v>23</v>
      </c>
      <c r="G170" s="54"/>
      <c r="H170" s="54"/>
      <c r="I170" s="54"/>
      <c r="J170" s="54"/>
      <c r="K170" s="69" t="s">
        <v>446</v>
      </c>
      <c r="L170" s="66" t="s">
        <v>20</v>
      </c>
      <c r="M170" s="95" t="s">
        <v>20</v>
      </c>
      <c r="N170" s="95"/>
      <c r="O170" s="95"/>
      <c r="P170" s="95"/>
    </row>
    <row r="171" spans="2:16">
      <c r="B171" s="63" t="s">
        <v>447</v>
      </c>
      <c r="C171" s="64">
        <v>19</v>
      </c>
      <c r="D171" s="63" t="s">
        <v>447</v>
      </c>
      <c r="E171" s="137"/>
      <c r="F171" s="63"/>
      <c r="G171" s="63"/>
      <c r="H171" s="63"/>
      <c r="I171" s="63"/>
      <c r="J171" s="63"/>
      <c r="K171" s="30" t="s">
        <v>448</v>
      </c>
      <c r="L171" s="98" t="s">
        <v>20</v>
      </c>
      <c r="M171" s="99" t="s">
        <v>20</v>
      </c>
      <c r="N171" s="95"/>
      <c r="O171" s="95"/>
      <c r="P171" s="95"/>
    </row>
    <row r="172" spans="2:16" ht="16.5">
      <c r="B172" s="63">
        <v>2</v>
      </c>
      <c r="C172" s="64">
        <v>2</v>
      </c>
      <c r="D172" s="73"/>
      <c r="E172" s="63"/>
      <c r="F172" s="63"/>
      <c r="G172" s="63"/>
      <c r="H172" s="63"/>
      <c r="I172" s="63"/>
      <c r="J172" s="63"/>
      <c r="K172" s="65" t="s">
        <v>449</v>
      </c>
      <c r="L172" s="66"/>
      <c r="M172" s="95"/>
      <c r="N172" s="95"/>
      <c r="O172" s="95"/>
      <c r="P172" s="95"/>
    </row>
    <row r="173" spans="2:16">
      <c r="B173" s="63" t="s">
        <v>450</v>
      </c>
      <c r="C173" s="64">
        <v>20</v>
      </c>
      <c r="D173" s="63" t="s">
        <v>450</v>
      </c>
      <c r="E173" s="63"/>
      <c r="F173" s="63"/>
      <c r="G173" s="63"/>
      <c r="H173" s="63"/>
      <c r="I173" s="63"/>
      <c r="J173" s="63"/>
      <c r="K173" s="65" t="s">
        <v>451</v>
      </c>
      <c r="L173" s="98" t="s">
        <v>15</v>
      </c>
      <c r="M173" s="99" t="s">
        <v>15</v>
      </c>
      <c r="N173" s="95"/>
      <c r="O173" s="95"/>
      <c r="P173" s="95"/>
    </row>
    <row r="174" spans="2:16" ht="16.5">
      <c r="B174" s="54" t="s">
        <v>452</v>
      </c>
      <c r="C174" s="55">
        <v>201</v>
      </c>
      <c r="D174" s="54" t="s">
        <v>450</v>
      </c>
      <c r="E174" s="54" t="s">
        <v>18</v>
      </c>
      <c r="F174" s="54"/>
      <c r="G174" s="54"/>
      <c r="H174" s="54"/>
      <c r="I174" s="54"/>
      <c r="J174" s="54"/>
      <c r="K174" s="67" t="s">
        <v>453</v>
      </c>
      <c r="L174" s="66" t="s">
        <v>20</v>
      </c>
      <c r="M174" s="95" t="s">
        <v>20</v>
      </c>
      <c r="N174" s="95"/>
      <c r="O174" s="95"/>
      <c r="P174" s="95"/>
    </row>
    <row r="175" spans="2:16" ht="16.5">
      <c r="B175" s="54" t="s">
        <v>454</v>
      </c>
      <c r="C175" s="55">
        <v>202</v>
      </c>
      <c r="D175" s="54" t="s">
        <v>450</v>
      </c>
      <c r="E175" s="54" t="s">
        <v>23</v>
      </c>
      <c r="F175" s="54"/>
      <c r="G175" s="54"/>
      <c r="H175" s="54"/>
      <c r="I175" s="54"/>
      <c r="J175" s="54"/>
      <c r="K175" s="67" t="s">
        <v>455</v>
      </c>
      <c r="L175" s="66" t="s">
        <v>20</v>
      </c>
      <c r="M175" s="95" t="s">
        <v>20</v>
      </c>
      <c r="N175" s="95"/>
      <c r="O175" s="95"/>
      <c r="P175" s="95"/>
    </row>
    <row r="176" spans="2:16" ht="16.5">
      <c r="B176" s="54" t="s">
        <v>456</v>
      </c>
      <c r="C176" s="55">
        <v>203</v>
      </c>
      <c r="D176" s="54" t="s">
        <v>450</v>
      </c>
      <c r="E176" s="54" t="s">
        <v>27</v>
      </c>
      <c r="F176" s="54"/>
      <c r="G176" s="54"/>
      <c r="H176" s="54"/>
      <c r="I176" s="54"/>
      <c r="J176" s="54"/>
      <c r="K176" s="67" t="s">
        <v>457</v>
      </c>
      <c r="L176" s="66" t="s">
        <v>15</v>
      </c>
      <c r="M176" s="95" t="s">
        <v>15</v>
      </c>
      <c r="N176" s="95"/>
      <c r="O176" s="95"/>
      <c r="P176" s="95"/>
    </row>
    <row r="177" spans="2:16" ht="16.5">
      <c r="B177" s="54" t="s">
        <v>458</v>
      </c>
      <c r="C177" s="55">
        <v>2031</v>
      </c>
      <c r="D177" s="54" t="s">
        <v>450</v>
      </c>
      <c r="E177" s="60">
        <v>3</v>
      </c>
      <c r="F177" s="54" t="s">
        <v>18</v>
      </c>
      <c r="G177" s="54"/>
      <c r="H177" s="54"/>
      <c r="I177" s="54"/>
      <c r="J177" s="54"/>
      <c r="K177" s="69" t="s">
        <v>459</v>
      </c>
      <c r="L177" s="66" t="s">
        <v>20</v>
      </c>
      <c r="M177" s="95" t="s">
        <v>20</v>
      </c>
      <c r="N177" s="95"/>
      <c r="O177" s="95"/>
      <c r="P177" s="95"/>
    </row>
    <row r="178" spans="2:16" ht="16.5">
      <c r="B178" s="54" t="s">
        <v>460</v>
      </c>
      <c r="C178" s="55">
        <v>2032</v>
      </c>
      <c r="D178" s="54" t="s">
        <v>450</v>
      </c>
      <c r="E178" s="60">
        <v>3</v>
      </c>
      <c r="F178" s="54" t="s">
        <v>23</v>
      </c>
      <c r="G178" s="54"/>
      <c r="H178" s="54"/>
      <c r="I178" s="54"/>
      <c r="J178" s="54"/>
      <c r="K178" s="69" t="s">
        <v>461</v>
      </c>
      <c r="L178" s="66" t="s">
        <v>15</v>
      </c>
      <c r="M178" s="95" t="s">
        <v>15</v>
      </c>
      <c r="N178" s="95"/>
      <c r="O178" s="95"/>
      <c r="P178" s="95"/>
    </row>
    <row r="179" spans="2:16" ht="16.5">
      <c r="B179" s="74" t="s">
        <v>462</v>
      </c>
      <c r="C179" s="75">
        <v>20321</v>
      </c>
      <c r="D179" s="74" t="s">
        <v>450</v>
      </c>
      <c r="E179" s="76">
        <v>3</v>
      </c>
      <c r="F179" s="76">
        <v>2</v>
      </c>
      <c r="G179" s="74" t="s">
        <v>18</v>
      </c>
      <c r="H179" s="74"/>
      <c r="I179" s="74"/>
      <c r="J179" s="74"/>
      <c r="K179" s="77" t="s">
        <v>463</v>
      </c>
      <c r="L179" s="68" t="s">
        <v>20</v>
      </c>
      <c r="M179" s="95" t="s">
        <v>20</v>
      </c>
      <c r="N179" s="95"/>
      <c r="O179" s="95"/>
      <c r="P179" s="95"/>
    </row>
    <row r="180" spans="2:16" ht="16.5">
      <c r="B180" s="74" t="s">
        <v>464</v>
      </c>
      <c r="C180" s="75">
        <v>20322</v>
      </c>
      <c r="D180" s="74" t="s">
        <v>450</v>
      </c>
      <c r="E180" s="74">
        <v>3</v>
      </c>
      <c r="F180" s="74">
        <v>2</v>
      </c>
      <c r="G180" s="74" t="s">
        <v>23</v>
      </c>
      <c r="H180" s="74"/>
      <c r="I180" s="74"/>
      <c r="J180" s="74"/>
      <c r="K180" s="77" t="s">
        <v>465</v>
      </c>
      <c r="L180" s="68" t="s">
        <v>20</v>
      </c>
      <c r="M180" s="95" t="s">
        <v>20</v>
      </c>
      <c r="N180" s="95"/>
      <c r="O180" s="95"/>
      <c r="P180" s="95"/>
    </row>
    <row r="181" spans="2:16" ht="16.5">
      <c r="B181" s="54" t="s">
        <v>466</v>
      </c>
      <c r="C181" s="55">
        <v>204</v>
      </c>
      <c r="D181" s="54" t="s">
        <v>450</v>
      </c>
      <c r="E181" s="54" t="s">
        <v>58</v>
      </c>
      <c r="F181" s="54"/>
      <c r="G181" s="54"/>
      <c r="H181" s="54"/>
      <c r="I181" s="54"/>
      <c r="J181" s="54"/>
      <c r="K181" s="67" t="s">
        <v>467</v>
      </c>
      <c r="L181" s="66" t="s">
        <v>15</v>
      </c>
      <c r="M181" s="95" t="s">
        <v>15</v>
      </c>
      <c r="N181" s="95"/>
      <c r="O181" s="95"/>
      <c r="P181" s="95"/>
    </row>
    <row r="182" spans="2:16" ht="16.5">
      <c r="B182" s="54" t="s">
        <v>468</v>
      </c>
      <c r="C182" s="55">
        <v>2041</v>
      </c>
      <c r="D182" s="54" t="s">
        <v>450</v>
      </c>
      <c r="E182" s="60">
        <v>4</v>
      </c>
      <c r="F182" s="54" t="s">
        <v>18</v>
      </c>
      <c r="G182" s="54"/>
      <c r="H182" s="54"/>
      <c r="I182" s="54"/>
      <c r="J182" s="54"/>
      <c r="K182" s="69" t="s">
        <v>459</v>
      </c>
      <c r="L182" s="66" t="s">
        <v>20</v>
      </c>
      <c r="M182" s="95" t="s">
        <v>20</v>
      </c>
      <c r="N182" s="95"/>
      <c r="O182" s="95"/>
      <c r="P182" s="95"/>
    </row>
    <row r="183" spans="2:16" ht="16.5">
      <c r="B183" s="54" t="s">
        <v>469</v>
      </c>
      <c r="C183" s="55">
        <v>2042</v>
      </c>
      <c r="D183" s="54" t="s">
        <v>450</v>
      </c>
      <c r="E183" s="60">
        <v>4</v>
      </c>
      <c r="F183" s="54" t="s">
        <v>23</v>
      </c>
      <c r="G183" s="54"/>
      <c r="H183" s="54"/>
      <c r="I183" s="54"/>
      <c r="J183" s="54"/>
      <c r="K183" s="69" t="s">
        <v>461</v>
      </c>
      <c r="L183" s="66" t="s">
        <v>15</v>
      </c>
      <c r="M183" s="95" t="s">
        <v>15</v>
      </c>
      <c r="N183" s="95"/>
      <c r="O183" s="95"/>
      <c r="P183" s="95"/>
    </row>
    <row r="184" spans="2:16" ht="16.5">
      <c r="B184" s="54" t="s">
        <v>470</v>
      </c>
      <c r="C184" s="55">
        <v>20421</v>
      </c>
      <c r="D184" s="54" t="s">
        <v>450</v>
      </c>
      <c r="E184" s="60">
        <v>4</v>
      </c>
      <c r="F184" s="60">
        <v>2</v>
      </c>
      <c r="G184" s="54" t="s">
        <v>18</v>
      </c>
      <c r="H184" s="54"/>
      <c r="I184" s="54"/>
      <c r="J184" s="54"/>
      <c r="K184" s="79" t="s">
        <v>471</v>
      </c>
      <c r="L184" s="66" t="s">
        <v>20</v>
      </c>
      <c r="M184" s="95" t="s">
        <v>20</v>
      </c>
      <c r="N184" s="95"/>
      <c r="O184" s="95"/>
      <c r="P184" s="95"/>
    </row>
    <row r="185" spans="2:16" ht="16.5">
      <c r="B185" s="54" t="s">
        <v>472</v>
      </c>
      <c r="C185" s="55">
        <v>20422</v>
      </c>
      <c r="D185" s="54" t="s">
        <v>450</v>
      </c>
      <c r="E185" s="60">
        <v>4</v>
      </c>
      <c r="F185" s="60">
        <v>2</v>
      </c>
      <c r="G185" s="54" t="s">
        <v>23</v>
      </c>
      <c r="H185" s="54"/>
      <c r="I185" s="54"/>
      <c r="J185" s="54"/>
      <c r="K185" s="79" t="s">
        <v>473</v>
      </c>
      <c r="L185" s="66" t="s">
        <v>20</v>
      </c>
      <c r="M185" s="95" t="s">
        <v>20</v>
      </c>
      <c r="N185" s="95"/>
      <c r="O185" s="95"/>
      <c r="P185" s="95"/>
    </row>
    <row r="186" spans="2:16" ht="16.5">
      <c r="B186" s="54" t="s">
        <v>474</v>
      </c>
      <c r="C186" s="55">
        <v>205</v>
      </c>
      <c r="D186" s="54" t="s">
        <v>450</v>
      </c>
      <c r="E186" s="54" t="s">
        <v>62</v>
      </c>
      <c r="F186" s="54"/>
      <c r="G186" s="54"/>
      <c r="H186" s="54"/>
      <c r="I186" s="54"/>
      <c r="J186" s="54"/>
      <c r="K186" s="67" t="s">
        <v>475</v>
      </c>
      <c r="L186" s="66" t="s">
        <v>20</v>
      </c>
      <c r="M186" s="95" t="s">
        <v>20</v>
      </c>
      <c r="N186" s="95"/>
      <c r="O186" s="95"/>
      <c r="P186" s="95"/>
    </row>
    <row r="187" spans="2:16" ht="16.5">
      <c r="B187" s="54" t="s">
        <v>476</v>
      </c>
      <c r="C187" s="55">
        <v>206</v>
      </c>
      <c r="D187" s="54" t="s">
        <v>450</v>
      </c>
      <c r="E187" s="54" t="s">
        <v>78</v>
      </c>
      <c r="F187" s="54"/>
      <c r="G187" s="54"/>
      <c r="H187" s="54"/>
      <c r="I187" s="54"/>
      <c r="J187" s="54"/>
      <c r="K187" s="67" t="s">
        <v>477</v>
      </c>
      <c r="L187" s="66" t="s">
        <v>20</v>
      </c>
      <c r="M187" s="95" t="s">
        <v>20</v>
      </c>
      <c r="N187" s="95"/>
      <c r="O187" s="95"/>
      <c r="P187" s="95"/>
    </row>
    <row r="188" spans="2:16" ht="16.5">
      <c r="B188" s="54" t="s">
        <v>478</v>
      </c>
      <c r="C188" s="55">
        <v>209</v>
      </c>
      <c r="D188" s="54" t="s">
        <v>450</v>
      </c>
      <c r="E188" s="54" t="s">
        <v>203</v>
      </c>
      <c r="F188" s="54"/>
      <c r="G188" s="54"/>
      <c r="H188" s="54"/>
      <c r="I188" s="54"/>
      <c r="J188" s="54"/>
      <c r="K188" s="58" t="s">
        <v>479</v>
      </c>
      <c r="L188" s="66" t="s">
        <v>15</v>
      </c>
      <c r="M188" s="95" t="s">
        <v>15</v>
      </c>
      <c r="N188" s="95"/>
      <c r="O188" s="95"/>
      <c r="P188" s="95"/>
    </row>
    <row r="189" spans="2:16" ht="16.5">
      <c r="B189" s="54" t="s">
        <v>480</v>
      </c>
      <c r="C189" s="55">
        <v>2091</v>
      </c>
      <c r="D189" s="54" t="s">
        <v>450</v>
      </c>
      <c r="E189" s="54">
        <v>9</v>
      </c>
      <c r="F189" s="54" t="s">
        <v>18</v>
      </c>
      <c r="G189" s="54"/>
      <c r="H189" s="54"/>
      <c r="I189" s="54"/>
      <c r="J189" s="54"/>
      <c r="K189" s="67" t="s">
        <v>481</v>
      </c>
      <c r="L189" s="66" t="s">
        <v>20</v>
      </c>
      <c r="M189" s="95" t="s">
        <v>20</v>
      </c>
      <c r="N189" s="95"/>
      <c r="O189" s="95"/>
      <c r="P189" s="95"/>
    </row>
    <row r="190" spans="2:16" ht="16.5">
      <c r="B190" s="54" t="s">
        <v>482</v>
      </c>
      <c r="C190" s="55">
        <v>2092</v>
      </c>
      <c r="D190" s="54" t="s">
        <v>450</v>
      </c>
      <c r="E190" s="54">
        <v>9</v>
      </c>
      <c r="F190" s="54" t="s">
        <v>23</v>
      </c>
      <c r="G190" s="54"/>
      <c r="H190" s="54"/>
      <c r="I190" s="54"/>
      <c r="J190" s="54"/>
      <c r="K190" s="67" t="s">
        <v>483</v>
      </c>
      <c r="L190" s="66" t="s">
        <v>20</v>
      </c>
      <c r="M190" s="95" t="s">
        <v>20</v>
      </c>
      <c r="N190" s="95"/>
      <c r="O190" s="95"/>
      <c r="P190" s="95"/>
    </row>
    <row r="191" spans="2:16">
      <c r="B191" s="63" t="s">
        <v>484</v>
      </c>
      <c r="C191" s="64">
        <v>21</v>
      </c>
      <c r="D191" s="63" t="s">
        <v>484</v>
      </c>
      <c r="E191" s="63"/>
      <c r="F191" s="63"/>
      <c r="G191" s="63"/>
      <c r="H191" s="63"/>
      <c r="I191" s="63"/>
      <c r="J191" s="63"/>
      <c r="K191" s="24" t="s">
        <v>485</v>
      </c>
      <c r="L191" s="98" t="s">
        <v>15</v>
      </c>
      <c r="M191" s="99" t="s">
        <v>15</v>
      </c>
      <c r="N191" s="95"/>
      <c r="O191" s="95"/>
      <c r="P191" s="95"/>
    </row>
    <row r="192" spans="2:16" ht="16.5">
      <c r="B192" s="54" t="s">
        <v>486</v>
      </c>
      <c r="C192" s="55">
        <v>211</v>
      </c>
      <c r="D192" s="54" t="s">
        <v>484</v>
      </c>
      <c r="E192" s="54" t="s">
        <v>18</v>
      </c>
      <c r="F192" s="54"/>
      <c r="G192" s="54"/>
      <c r="H192" s="54"/>
      <c r="I192" s="54"/>
      <c r="J192" s="54"/>
      <c r="K192" s="67" t="s">
        <v>487</v>
      </c>
      <c r="L192" s="66" t="s">
        <v>20</v>
      </c>
      <c r="M192" s="95" t="s">
        <v>20</v>
      </c>
      <c r="N192" s="95"/>
      <c r="O192" s="95"/>
      <c r="P192" s="95"/>
    </row>
    <row r="193" spans="2:16" ht="16.5">
      <c r="B193" s="54" t="s">
        <v>488</v>
      </c>
      <c r="C193" s="55">
        <v>212</v>
      </c>
      <c r="D193" s="54" t="s">
        <v>484</v>
      </c>
      <c r="E193" s="54" t="s">
        <v>23</v>
      </c>
      <c r="F193" s="54"/>
      <c r="G193" s="54"/>
      <c r="H193" s="54"/>
      <c r="I193" s="54"/>
      <c r="J193" s="54"/>
      <c r="K193" s="67" t="s">
        <v>489</v>
      </c>
      <c r="L193" s="66" t="s">
        <v>20</v>
      </c>
      <c r="M193" s="95" t="s">
        <v>20</v>
      </c>
      <c r="N193" s="95"/>
      <c r="O193" s="95"/>
      <c r="P193" s="95"/>
    </row>
    <row r="194" spans="2:16" ht="16.5">
      <c r="B194" s="54" t="s">
        <v>490</v>
      </c>
      <c r="C194" s="55">
        <v>213</v>
      </c>
      <c r="D194" s="54" t="s">
        <v>484</v>
      </c>
      <c r="E194" s="54" t="s">
        <v>27</v>
      </c>
      <c r="F194" s="54"/>
      <c r="G194" s="54"/>
      <c r="H194" s="54"/>
      <c r="I194" s="54"/>
      <c r="J194" s="54"/>
      <c r="K194" s="67" t="s">
        <v>491</v>
      </c>
      <c r="L194" s="66" t="s">
        <v>15</v>
      </c>
      <c r="M194" s="95" t="s">
        <v>15</v>
      </c>
      <c r="N194" s="95"/>
      <c r="O194" s="95"/>
      <c r="P194" s="95"/>
    </row>
    <row r="195" spans="2:16" ht="16.5">
      <c r="B195" s="54" t="s">
        <v>492</v>
      </c>
      <c r="C195" s="55">
        <v>2131</v>
      </c>
      <c r="D195" s="54" t="s">
        <v>484</v>
      </c>
      <c r="E195" s="60">
        <v>3</v>
      </c>
      <c r="F195" s="54" t="s">
        <v>18</v>
      </c>
      <c r="G195" s="54"/>
      <c r="H195" s="54"/>
      <c r="I195" s="54"/>
      <c r="J195" s="54"/>
      <c r="K195" s="69" t="s">
        <v>493</v>
      </c>
      <c r="L195" s="66" t="s">
        <v>20</v>
      </c>
      <c r="M195" s="95" t="s">
        <v>20</v>
      </c>
      <c r="N195" s="95"/>
      <c r="O195" s="95"/>
      <c r="P195" s="95"/>
    </row>
    <row r="196" spans="2:16" ht="16.5">
      <c r="B196" s="54" t="s">
        <v>494</v>
      </c>
      <c r="C196" s="55">
        <v>2132</v>
      </c>
      <c r="D196" s="54" t="s">
        <v>484</v>
      </c>
      <c r="E196" s="60">
        <v>3</v>
      </c>
      <c r="F196" s="54" t="s">
        <v>23</v>
      </c>
      <c r="G196" s="54"/>
      <c r="H196" s="54"/>
      <c r="I196" s="54"/>
      <c r="J196" s="54"/>
      <c r="K196" s="69" t="s">
        <v>495</v>
      </c>
      <c r="L196" s="66" t="s">
        <v>20</v>
      </c>
      <c r="M196" s="95" t="s">
        <v>20</v>
      </c>
      <c r="N196" s="95"/>
      <c r="O196" s="95"/>
      <c r="P196" s="95"/>
    </row>
    <row r="197" spans="2:16" ht="16.5">
      <c r="B197" s="54" t="s">
        <v>496</v>
      </c>
      <c r="C197" s="55">
        <v>2133</v>
      </c>
      <c r="D197" s="54" t="s">
        <v>484</v>
      </c>
      <c r="E197" s="60">
        <v>3</v>
      </c>
      <c r="F197" s="54" t="s">
        <v>27</v>
      </c>
      <c r="G197" s="54"/>
      <c r="H197" s="54"/>
      <c r="I197" s="54"/>
      <c r="J197" s="54"/>
      <c r="K197" s="69" t="s">
        <v>497</v>
      </c>
      <c r="L197" s="66" t="s">
        <v>20</v>
      </c>
      <c r="M197" s="95" t="s">
        <v>20</v>
      </c>
      <c r="N197" s="95"/>
      <c r="O197" s="95"/>
      <c r="P197" s="95"/>
    </row>
    <row r="198" spans="2:16" ht="16.5">
      <c r="B198" s="54" t="s">
        <v>498</v>
      </c>
      <c r="C198" s="55">
        <v>2134</v>
      </c>
      <c r="D198" s="54" t="s">
        <v>484</v>
      </c>
      <c r="E198" s="60">
        <v>3</v>
      </c>
      <c r="F198" s="54" t="s">
        <v>58</v>
      </c>
      <c r="G198" s="54"/>
      <c r="H198" s="54"/>
      <c r="I198" s="54"/>
      <c r="J198" s="54"/>
      <c r="K198" s="69" t="s">
        <v>499</v>
      </c>
      <c r="L198" s="66" t="s">
        <v>20</v>
      </c>
      <c r="M198" s="95" t="s">
        <v>20</v>
      </c>
      <c r="N198" s="95"/>
      <c r="O198" s="95"/>
      <c r="P198" s="95"/>
    </row>
    <row r="199" spans="2:16" ht="16.5">
      <c r="B199" s="54" t="s">
        <v>500</v>
      </c>
      <c r="C199" s="55">
        <v>2139</v>
      </c>
      <c r="D199" s="54" t="s">
        <v>484</v>
      </c>
      <c r="E199" s="60">
        <v>3</v>
      </c>
      <c r="F199" s="54" t="s">
        <v>203</v>
      </c>
      <c r="G199" s="54"/>
      <c r="H199" s="54"/>
      <c r="I199" s="54"/>
      <c r="J199" s="54"/>
      <c r="K199" s="69" t="s">
        <v>436</v>
      </c>
      <c r="L199" s="66" t="s">
        <v>20</v>
      </c>
      <c r="M199" s="95" t="s">
        <v>20</v>
      </c>
      <c r="N199" s="95"/>
      <c r="O199" s="95"/>
      <c r="P199" s="95"/>
    </row>
    <row r="200" spans="2:16" ht="16.5">
      <c r="B200" s="54" t="s">
        <v>501</v>
      </c>
      <c r="C200" s="55">
        <v>214</v>
      </c>
      <c r="D200" s="54" t="s">
        <v>484</v>
      </c>
      <c r="E200" s="54" t="s">
        <v>58</v>
      </c>
      <c r="F200" s="54"/>
      <c r="G200" s="54"/>
      <c r="H200" s="54"/>
      <c r="I200" s="54"/>
      <c r="J200" s="54"/>
      <c r="K200" s="58" t="s">
        <v>502</v>
      </c>
      <c r="L200" s="66" t="s">
        <v>15</v>
      </c>
      <c r="M200" s="95" t="s">
        <v>15</v>
      </c>
      <c r="N200" s="95"/>
      <c r="O200" s="95"/>
      <c r="P200" s="95"/>
    </row>
    <row r="201" spans="2:16" ht="16.5">
      <c r="B201" s="54" t="s">
        <v>503</v>
      </c>
      <c r="C201" s="55">
        <v>2141</v>
      </c>
      <c r="D201" s="54" t="s">
        <v>484</v>
      </c>
      <c r="E201" s="60">
        <v>4</v>
      </c>
      <c r="F201" s="54" t="s">
        <v>18</v>
      </c>
      <c r="G201" s="54"/>
      <c r="H201" s="54"/>
      <c r="I201" s="54"/>
      <c r="J201" s="54"/>
      <c r="K201" s="67" t="s">
        <v>504</v>
      </c>
      <c r="L201" s="66" t="s">
        <v>20</v>
      </c>
      <c r="M201" s="95" t="s">
        <v>20</v>
      </c>
      <c r="N201" s="95"/>
      <c r="O201" s="95"/>
      <c r="P201" s="95"/>
    </row>
    <row r="202" spans="2:16" ht="16.5">
      <c r="B202" s="54" t="s">
        <v>505</v>
      </c>
      <c r="C202" s="55">
        <v>2142</v>
      </c>
      <c r="D202" s="54" t="s">
        <v>484</v>
      </c>
      <c r="E202" s="60">
        <v>4</v>
      </c>
      <c r="F202" s="54" t="s">
        <v>23</v>
      </c>
      <c r="G202" s="54"/>
      <c r="H202" s="54"/>
      <c r="I202" s="54"/>
      <c r="J202" s="54"/>
      <c r="K202" s="67" t="s">
        <v>506</v>
      </c>
      <c r="L202" s="66" t="s">
        <v>20</v>
      </c>
      <c r="M202" s="95" t="s">
        <v>20</v>
      </c>
      <c r="N202" s="95"/>
      <c r="O202" s="95"/>
      <c r="P202" s="95"/>
    </row>
    <row r="203" spans="2:16" ht="16.5">
      <c r="B203" s="54" t="s">
        <v>507</v>
      </c>
      <c r="C203" s="55">
        <v>2149</v>
      </c>
      <c r="D203" s="54" t="s">
        <v>484</v>
      </c>
      <c r="E203" s="60">
        <v>4</v>
      </c>
      <c r="F203" s="54" t="s">
        <v>203</v>
      </c>
      <c r="G203" s="54"/>
      <c r="H203" s="54"/>
      <c r="I203" s="54"/>
      <c r="J203" s="54"/>
      <c r="K203" s="67" t="s">
        <v>436</v>
      </c>
      <c r="L203" s="66" t="s">
        <v>20</v>
      </c>
      <c r="M203" s="95" t="s">
        <v>20</v>
      </c>
      <c r="N203" s="95"/>
      <c r="O203" s="95"/>
      <c r="P203" s="95"/>
    </row>
    <row r="204" spans="2:16" ht="16.5">
      <c r="B204" s="21" t="s">
        <v>508</v>
      </c>
      <c r="C204" s="15">
        <v>215</v>
      </c>
      <c r="D204" s="21" t="s">
        <v>484</v>
      </c>
      <c r="E204" s="21" t="s">
        <v>62</v>
      </c>
      <c r="F204" s="21"/>
      <c r="G204" s="21"/>
      <c r="H204" s="21"/>
      <c r="I204" s="21"/>
      <c r="J204" s="21"/>
      <c r="K204" s="17" t="s">
        <v>509</v>
      </c>
      <c r="L204" s="96" t="s">
        <v>15</v>
      </c>
      <c r="M204" s="95" t="s">
        <v>15</v>
      </c>
      <c r="N204" s="95"/>
      <c r="O204" s="95"/>
      <c r="P204" s="95"/>
    </row>
    <row r="205" spans="2:16" ht="16.5">
      <c r="B205" s="21" t="s">
        <v>510</v>
      </c>
      <c r="C205" s="15">
        <v>2151</v>
      </c>
      <c r="D205" s="21" t="s">
        <v>484</v>
      </c>
      <c r="E205" s="16">
        <v>5</v>
      </c>
      <c r="F205" s="21" t="s">
        <v>18</v>
      </c>
      <c r="G205" s="21"/>
      <c r="H205" s="21"/>
      <c r="I205" s="21"/>
      <c r="J205" s="21"/>
      <c r="K205" s="97" t="s">
        <v>511</v>
      </c>
      <c r="L205" s="96" t="s">
        <v>20</v>
      </c>
      <c r="M205" s="95" t="s">
        <v>20</v>
      </c>
      <c r="N205" s="95"/>
      <c r="O205" s="95"/>
      <c r="P205" s="95"/>
    </row>
    <row r="206" spans="2:16" ht="16.5">
      <c r="B206" s="21" t="s">
        <v>512</v>
      </c>
      <c r="C206" s="15">
        <v>2152</v>
      </c>
      <c r="D206" s="21" t="s">
        <v>484</v>
      </c>
      <c r="E206" s="16">
        <v>5</v>
      </c>
      <c r="F206" s="21" t="s">
        <v>23</v>
      </c>
      <c r="G206" s="21"/>
      <c r="H206" s="21"/>
      <c r="I206" s="21"/>
      <c r="J206" s="21"/>
      <c r="K206" s="97" t="s">
        <v>491</v>
      </c>
      <c r="L206" s="96" t="s">
        <v>20</v>
      </c>
      <c r="M206" s="95" t="s">
        <v>20</v>
      </c>
      <c r="N206" s="95"/>
      <c r="O206" s="95"/>
      <c r="P206" s="95"/>
    </row>
    <row r="207" spans="2:16" ht="16.5">
      <c r="B207" s="21" t="s">
        <v>513</v>
      </c>
      <c r="C207" s="15">
        <v>2153</v>
      </c>
      <c r="D207" s="21" t="s">
        <v>484</v>
      </c>
      <c r="E207" s="16">
        <v>5</v>
      </c>
      <c r="F207" s="21" t="s">
        <v>27</v>
      </c>
      <c r="G207" s="21"/>
      <c r="H207" s="21"/>
      <c r="I207" s="21"/>
      <c r="J207" s="21"/>
      <c r="K207" s="97" t="s">
        <v>502</v>
      </c>
      <c r="L207" s="96" t="s">
        <v>20</v>
      </c>
      <c r="M207" s="95" t="s">
        <v>20</v>
      </c>
      <c r="N207" s="95"/>
      <c r="O207" s="95"/>
      <c r="P207" s="95"/>
    </row>
    <row r="208" spans="2:16" ht="16.5">
      <c r="B208" s="54" t="s">
        <v>514</v>
      </c>
      <c r="C208" s="55">
        <v>218</v>
      </c>
      <c r="D208" s="54" t="s">
        <v>484</v>
      </c>
      <c r="E208" s="54" t="s">
        <v>104</v>
      </c>
      <c r="F208" s="54"/>
      <c r="G208" s="54"/>
      <c r="H208" s="54"/>
      <c r="I208" s="54"/>
      <c r="J208" s="54"/>
      <c r="K208" s="58" t="s">
        <v>515</v>
      </c>
      <c r="L208" s="66" t="s">
        <v>15</v>
      </c>
      <c r="M208" s="95" t="s">
        <v>15</v>
      </c>
      <c r="N208" s="95"/>
      <c r="O208" s="95"/>
      <c r="P208" s="95"/>
    </row>
    <row r="209" spans="2:16" ht="16.5">
      <c r="B209" s="54" t="s">
        <v>516</v>
      </c>
      <c r="C209" s="55">
        <v>2181</v>
      </c>
      <c r="D209" s="54" t="s">
        <v>484</v>
      </c>
      <c r="E209" s="60">
        <v>8</v>
      </c>
      <c r="F209" s="54" t="s">
        <v>18</v>
      </c>
      <c r="G209" s="54"/>
      <c r="H209" s="54"/>
      <c r="I209" s="54"/>
      <c r="J209" s="54"/>
      <c r="K209" s="67" t="s">
        <v>511</v>
      </c>
      <c r="L209" s="66" t="s">
        <v>20</v>
      </c>
      <c r="M209" s="95" t="s">
        <v>20</v>
      </c>
      <c r="N209" s="95"/>
      <c r="O209" s="95"/>
      <c r="P209" s="95"/>
    </row>
    <row r="210" spans="2:16" ht="16.5">
      <c r="B210" s="54" t="s">
        <v>517</v>
      </c>
      <c r="C210" s="55">
        <v>2182</v>
      </c>
      <c r="D210" s="54" t="s">
        <v>484</v>
      </c>
      <c r="E210" s="60">
        <v>8</v>
      </c>
      <c r="F210" s="54" t="s">
        <v>23</v>
      </c>
      <c r="G210" s="54"/>
      <c r="H210" s="54"/>
      <c r="I210" s="54"/>
      <c r="J210" s="54"/>
      <c r="K210" s="67" t="s">
        <v>491</v>
      </c>
      <c r="L210" s="66" t="s">
        <v>20</v>
      </c>
      <c r="M210" s="95" t="s">
        <v>20</v>
      </c>
      <c r="N210" s="95"/>
      <c r="O210" s="95"/>
      <c r="P210" s="95"/>
    </row>
    <row r="211" spans="2:16" ht="16.5">
      <c r="B211" s="54" t="s">
        <v>518</v>
      </c>
      <c r="C211" s="55">
        <v>2183</v>
      </c>
      <c r="D211" s="54" t="s">
        <v>484</v>
      </c>
      <c r="E211" s="60">
        <v>8</v>
      </c>
      <c r="F211" s="54" t="s">
        <v>27</v>
      </c>
      <c r="G211" s="54"/>
      <c r="H211" s="54"/>
      <c r="I211" s="54"/>
      <c r="J211" s="54"/>
      <c r="K211" s="67" t="s">
        <v>502</v>
      </c>
      <c r="L211" s="66" t="s">
        <v>20</v>
      </c>
      <c r="M211" s="95" t="s">
        <v>20</v>
      </c>
      <c r="N211" s="95"/>
      <c r="O211" s="95"/>
      <c r="P211" s="95"/>
    </row>
    <row r="212" spans="2:16" ht="16.5">
      <c r="B212" s="54" t="s">
        <v>519</v>
      </c>
      <c r="C212" s="55">
        <v>219</v>
      </c>
      <c r="D212" s="54" t="s">
        <v>484</v>
      </c>
      <c r="E212" s="54" t="s">
        <v>203</v>
      </c>
      <c r="F212" s="54"/>
      <c r="G212" s="54"/>
      <c r="H212" s="54"/>
      <c r="I212" s="54"/>
      <c r="J212" s="54"/>
      <c r="K212" s="58" t="s">
        <v>448</v>
      </c>
      <c r="L212" s="66" t="s">
        <v>15</v>
      </c>
      <c r="M212" s="95" t="s">
        <v>15</v>
      </c>
      <c r="N212" s="95"/>
      <c r="O212" s="95"/>
      <c r="P212" s="95"/>
    </row>
    <row r="213" spans="2:16" ht="16.5">
      <c r="B213" s="54" t="s">
        <v>520</v>
      </c>
      <c r="C213" s="55">
        <v>2191</v>
      </c>
      <c r="D213" s="54" t="s">
        <v>484</v>
      </c>
      <c r="E213" s="60">
        <v>9</v>
      </c>
      <c r="F213" s="54" t="s">
        <v>18</v>
      </c>
      <c r="G213" s="54"/>
      <c r="H213" s="54"/>
      <c r="I213" s="54"/>
      <c r="J213" s="54"/>
      <c r="K213" s="67" t="s">
        <v>511</v>
      </c>
      <c r="L213" s="66" t="s">
        <v>20</v>
      </c>
      <c r="M213" s="95" t="s">
        <v>20</v>
      </c>
      <c r="N213" s="95"/>
      <c r="O213" s="95"/>
      <c r="P213" s="95"/>
    </row>
    <row r="214" spans="2:16" ht="16.5">
      <c r="B214" s="54" t="s">
        <v>521</v>
      </c>
      <c r="C214" s="55">
        <v>2192</v>
      </c>
      <c r="D214" s="54" t="s">
        <v>484</v>
      </c>
      <c r="E214" s="60">
        <v>9</v>
      </c>
      <c r="F214" s="54" t="s">
        <v>23</v>
      </c>
      <c r="G214" s="54"/>
      <c r="H214" s="54"/>
      <c r="I214" s="54"/>
      <c r="J214" s="54"/>
      <c r="K214" s="67" t="s">
        <v>491</v>
      </c>
      <c r="L214" s="66" t="s">
        <v>20</v>
      </c>
      <c r="M214" s="95" t="s">
        <v>20</v>
      </c>
      <c r="N214" s="95"/>
      <c r="O214" s="95"/>
      <c r="P214" s="95"/>
    </row>
    <row r="215" spans="2:16" ht="16.5">
      <c r="B215" s="54" t="s">
        <v>522</v>
      </c>
      <c r="C215" s="55">
        <v>2193</v>
      </c>
      <c r="D215" s="54" t="s">
        <v>484</v>
      </c>
      <c r="E215" s="60">
        <v>9</v>
      </c>
      <c r="F215" s="54" t="s">
        <v>27</v>
      </c>
      <c r="G215" s="54"/>
      <c r="H215" s="54"/>
      <c r="I215" s="54"/>
      <c r="J215" s="54"/>
      <c r="K215" s="67" t="s">
        <v>502</v>
      </c>
      <c r="L215" s="66" t="s">
        <v>20</v>
      </c>
      <c r="M215" s="95" t="s">
        <v>20</v>
      </c>
      <c r="N215" s="95"/>
      <c r="O215" s="95"/>
      <c r="P215" s="95"/>
    </row>
    <row r="216" spans="2:16">
      <c r="B216" s="63" t="s">
        <v>523</v>
      </c>
      <c r="C216" s="64">
        <v>22</v>
      </c>
      <c r="D216" s="63" t="s">
        <v>523</v>
      </c>
      <c r="E216" s="63"/>
      <c r="F216" s="63"/>
      <c r="G216" s="63"/>
      <c r="H216" s="63"/>
      <c r="I216" s="63"/>
      <c r="J216" s="63"/>
      <c r="K216" s="65" t="s">
        <v>524</v>
      </c>
      <c r="L216" s="98" t="s">
        <v>15</v>
      </c>
      <c r="M216" s="99" t="s">
        <v>15</v>
      </c>
      <c r="N216" s="95"/>
      <c r="O216" s="95"/>
      <c r="P216" s="95"/>
    </row>
    <row r="217" spans="2:16" ht="16.5">
      <c r="B217" s="54" t="s">
        <v>525</v>
      </c>
      <c r="C217" s="55">
        <v>221</v>
      </c>
      <c r="D217" s="54" t="s">
        <v>523</v>
      </c>
      <c r="E217" s="54" t="s">
        <v>18</v>
      </c>
      <c r="F217" s="54"/>
      <c r="G217" s="54"/>
      <c r="H217" s="54"/>
      <c r="I217" s="54"/>
      <c r="J217" s="54"/>
      <c r="K217" s="67" t="s">
        <v>526</v>
      </c>
      <c r="L217" s="66" t="s">
        <v>20</v>
      </c>
      <c r="M217" s="95" t="s">
        <v>20</v>
      </c>
      <c r="N217" s="95"/>
      <c r="O217" s="95"/>
      <c r="P217" s="95"/>
    </row>
    <row r="218" spans="2:16" ht="16.5">
      <c r="B218" s="54" t="s">
        <v>527</v>
      </c>
      <c r="C218" s="55">
        <v>222</v>
      </c>
      <c r="D218" s="54" t="s">
        <v>523</v>
      </c>
      <c r="E218" s="54" t="s">
        <v>23</v>
      </c>
      <c r="F218" s="54"/>
      <c r="G218" s="54"/>
      <c r="H218" s="54"/>
      <c r="I218" s="54"/>
      <c r="J218" s="54"/>
      <c r="K218" s="67" t="s">
        <v>528</v>
      </c>
      <c r="L218" s="66" t="s">
        <v>20</v>
      </c>
      <c r="M218" s="95" t="s">
        <v>20</v>
      </c>
      <c r="N218" s="95"/>
      <c r="O218" s="95"/>
      <c r="P218" s="95"/>
    </row>
    <row r="219" spans="2:16" ht="16.5">
      <c r="B219" s="54" t="s">
        <v>529</v>
      </c>
      <c r="C219" s="55">
        <v>225</v>
      </c>
      <c r="D219" s="54" t="s">
        <v>523</v>
      </c>
      <c r="E219" s="54" t="s">
        <v>62</v>
      </c>
      <c r="F219" s="54"/>
      <c r="G219" s="54"/>
      <c r="H219" s="54"/>
      <c r="I219" s="54"/>
      <c r="J219" s="54"/>
      <c r="K219" s="67" t="s">
        <v>530</v>
      </c>
      <c r="L219" s="66" t="s">
        <v>20</v>
      </c>
      <c r="M219" s="95" t="s">
        <v>20</v>
      </c>
      <c r="N219" s="95"/>
      <c r="O219" s="95"/>
      <c r="P219" s="95"/>
    </row>
    <row r="220" spans="2:16" ht="16.5">
      <c r="B220" s="54" t="s">
        <v>531</v>
      </c>
      <c r="C220" s="55">
        <v>228</v>
      </c>
      <c r="D220" s="54" t="s">
        <v>523</v>
      </c>
      <c r="E220" s="54" t="s">
        <v>104</v>
      </c>
      <c r="F220" s="54"/>
      <c r="G220" s="54"/>
      <c r="H220" s="54"/>
      <c r="I220" s="54"/>
      <c r="J220" s="54"/>
      <c r="K220" s="67" t="s">
        <v>532</v>
      </c>
      <c r="L220" s="66" t="s">
        <v>20</v>
      </c>
      <c r="M220" s="95" t="s">
        <v>20</v>
      </c>
      <c r="N220" s="95"/>
      <c r="O220" s="95"/>
      <c r="P220" s="95"/>
    </row>
    <row r="221" spans="2:16" ht="16.5">
      <c r="B221" s="54" t="s">
        <v>533</v>
      </c>
      <c r="C221" s="55">
        <v>229</v>
      </c>
      <c r="D221" s="54" t="s">
        <v>523</v>
      </c>
      <c r="E221" s="54" t="s">
        <v>203</v>
      </c>
      <c r="F221" s="54"/>
      <c r="G221" s="54"/>
      <c r="H221" s="54"/>
      <c r="I221" s="54"/>
      <c r="J221" s="54"/>
      <c r="K221" s="67" t="s">
        <v>448</v>
      </c>
      <c r="L221" s="66" t="s">
        <v>20</v>
      </c>
      <c r="M221" s="95" t="s">
        <v>20</v>
      </c>
      <c r="N221" s="95"/>
      <c r="O221" s="95"/>
      <c r="P221" s="95"/>
    </row>
    <row r="222" spans="2:16">
      <c r="B222" s="63" t="s">
        <v>534</v>
      </c>
      <c r="C222" s="64">
        <v>23</v>
      </c>
      <c r="D222" s="63" t="s">
        <v>534</v>
      </c>
      <c r="E222" s="63"/>
      <c r="F222" s="63"/>
      <c r="G222" s="63"/>
      <c r="H222" s="63"/>
      <c r="I222" s="63"/>
      <c r="J222" s="63"/>
      <c r="K222" s="65" t="s">
        <v>535</v>
      </c>
      <c r="L222" s="98" t="s">
        <v>15</v>
      </c>
      <c r="M222" s="99" t="s">
        <v>15</v>
      </c>
      <c r="N222" s="95"/>
      <c r="O222" s="95"/>
      <c r="P222" s="95"/>
    </row>
    <row r="223" spans="2:16" ht="16.5">
      <c r="B223" s="54" t="s">
        <v>536</v>
      </c>
      <c r="C223" s="55">
        <v>231</v>
      </c>
      <c r="D223" s="54" t="s">
        <v>534</v>
      </c>
      <c r="E223" s="54" t="s">
        <v>18</v>
      </c>
      <c r="F223" s="54"/>
      <c r="G223" s="54"/>
      <c r="H223" s="54"/>
      <c r="I223" s="54"/>
      <c r="J223" s="54"/>
      <c r="K223" s="67" t="s">
        <v>537</v>
      </c>
      <c r="L223" s="66" t="s">
        <v>15</v>
      </c>
      <c r="M223" s="95" t="s">
        <v>15</v>
      </c>
      <c r="N223" s="95"/>
      <c r="O223" s="95"/>
      <c r="P223" s="95"/>
    </row>
    <row r="224" spans="2:16" ht="16.5">
      <c r="B224" s="54" t="s">
        <v>538</v>
      </c>
      <c r="C224" s="55">
        <v>2310</v>
      </c>
      <c r="D224" s="54" t="s">
        <v>534</v>
      </c>
      <c r="E224" s="60">
        <v>1</v>
      </c>
      <c r="F224" s="54" t="s">
        <v>539</v>
      </c>
      <c r="G224" s="54"/>
      <c r="H224" s="54"/>
      <c r="I224" s="54"/>
      <c r="J224" s="54"/>
      <c r="K224" s="69" t="s">
        <v>540</v>
      </c>
      <c r="L224" s="66" t="s">
        <v>20</v>
      </c>
      <c r="M224" s="95" t="s">
        <v>20</v>
      </c>
      <c r="N224" s="95"/>
      <c r="O224" s="95"/>
      <c r="P224" s="95"/>
    </row>
    <row r="225" spans="2:16" ht="16.5">
      <c r="B225" s="54" t="s">
        <v>541</v>
      </c>
      <c r="C225" s="55">
        <v>2311</v>
      </c>
      <c r="D225" s="54" t="s">
        <v>534</v>
      </c>
      <c r="E225" s="60">
        <v>1</v>
      </c>
      <c r="F225" s="54" t="s">
        <v>18</v>
      </c>
      <c r="G225" s="54"/>
      <c r="H225" s="54"/>
      <c r="I225" s="54"/>
      <c r="J225" s="54"/>
      <c r="K225" s="69" t="s">
        <v>542</v>
      </c>
      <c r="L225" s="66" t="s">
        <v>20</v>
      </c>
      <c r="M225" s="95" t="s">
        <v>20</v>
      </c>
      <c r="N225" s="95"/>
      <c r="O225" s="95"/>
      <c r="P225" s="95"/>
    </row>
    <row r="226" spans="2:16" ht="16.5">
      <c r="B226" s="54" t="s">
        <v>543</v>
      </c>
      <c r="C226" s="55">
        <v>2312</v>
      </c>
      <c r="D226" s="54" t="s">
        <v>534</v>
      </c>
      <c r="E226" s="60">
        <v>1</v>
      </c>
      <c r="F226" s="54" t="s">
        <v>23</v>
      </c>
      <c r="G226" s="54"/>
      <c r="H226" s="54"/>
      <c r="I226" s="54"/>
      <c r="J226" s="54"/>
      <c r="K226" s="69" t="s">
        <v>544</v>
      </c>
      <c r="L226" s="66" t="s">
        <v>20</v>
      </c>
      <c r="M226" s="95" t="s">
        <v>20</v>
      </c>
      <c r="N226" s="95"/>
      <c r="O226" s="95"/>
      <c r="P226" s="95"/>
    </row>
    <row r="227" spans="2:16" ht="16.5">
      <c r="B227" s="54" t="s">
        <v>545</v>
      </c>
      <c r="C227" s="55">
        <v>232</v>
      </c>
      <c r="D227" s="54" t="s">
        <v>534</v>
      </c>
      <c r="E227" s="54" t="s">
        <v>23</v>
      </c>
      <c r="F227" s="54"/>
      <c r="G227" s="54"/>
      <c r="H227" s="54"/>
      <c r="I227" s="54"/>
      <c r="J227" s="54"/>
      <c r="K227" s="67" t="s">
        <v>546</v>
      </c>
      <c r="L227" s="66" t="s">
        <v>15</v>
      </c>
      <c r="M227" s="95" t="s">
        <v>15</v>
      </c>
      <c r="N227" s="95"/>
      <c r="O227" s="95"/>
      <c r="P227" s="95"/>
    </row>
    <row r="228" spans="2:16" ht="16.5">
      <c r="B228" s="54" t="s">
        <v>547</v>
      </c>
      <c r="C228" s="55">
        <v>2320</v>
      </c>
      <c r="D228" s="54" t="s">
        <v>534</v>
      </c>
      <c r="E228" s="60">
        <v>2</v>
      </c>
      <c r="F228" s="54" t="s">
        <v>539</v>
      </c>
      <c r="G228" s="54"/>
      <c r="H228" s="54"/>
      <c r="I228" s="54"/>
      <c r="J228" s="54"/>
      <c r="K228" s="69" t="s">
        <v>540</v>
      </c>
      <c r="L228" s="66" t="s">
        <v>20</v>
      </c>
      <c r="M228" s="95" t="s">
        <v>20</v>
      </c>
      <c r="N228" s="95"/>
      <c r="O228" s="95"/>
      <c r="P228" s="95"/>
    </row>
    <row r="229" spans="2:16" ht="16.5">
      <c r="B229" s="54" t="s">
        <v>548</v>
      </c>
      <c r="C229" s="55">
        <v>2321</v>
      </c>
      <c r="D229" s="54" t="s">
        <v>534</v>
      </c>
      <c r="E229" s="60">
        <v>2</v>
      </c>
      <c r="F229" s="54" t="s">
        <v>18</v>
      </c>
      <c r="G229" s="54"/>
      <c r="H229" s="54"/>
      <c r="I229" s="54"/>
      <c r="J229" s="54"/>
      <c r="K229" s="69" t="s">
        <v>542</v>
      </c>
      <c r="L229" s="66" t="s">
        <v>20</v>
      </c>
      <c r="M229" s="95" t="s">
        <v>20</v>
      </c>
      <c r="N229" s="95"/>
      <c r="O229" s="95"/>
      <c r="P229" s="95"/>
    </row>
    <row r="230" spans="2:16" ht="16.5">
      <c r="B230" s="54" t="s">
        <v>549</v>
      </c>
      <c r="C230" s="55">
        <v>2322</v>
      </c>
      <c r="D230" s="54" t="s">
        <v>534</v>
      </c>
      <c r="E230" s="60">
        <v>2</v>
      </c>
      <c r="F230" s="54" t="s">
        <v>23</v>
      </c>
      <c r="G230" s="54"/>
      <c r="H230" s="54"/>
      <c r="I230" s="54"/>
      <c r="J230" s="54"/>
      <c r="K230" s="69" t="s">
        <v>544</v>
      </c>
      <c r="L230" s="66" t="s">
        <v>20</v>
      </c>
      <c r="M230" s="95" t="s">
        <v>20</v>
      </c>
      <c r="N230" s="95"/>
      <c r="O230" s="95"/>
      <c r="P230" s="95"/>
    </row>
    <row r="231" spans="2:16" ht="16.5">
      <c r="B231" s="54" t="s">
        <v>550</v>
      </c>
      <c r="C231" s="55">
        <v>237</v>
      </c>
      <c r="D231" s="54" t="s">
        <v>534</v>
      </c>
      <c r="E231" s="54" t="s">
        <v>91</v>
      </c>
      <c r="F231" s="54"/>
      <c r="G231" s="54"/>
      <c r="H231" s="54"/>
      <c r="I231" s="54"/>
      <c r="J231" s="54"/>
      <c r="K231" s="67" t="s">
        <v>551</v>
      </c>
      <c r="L231" s="66" t="s">
        <v>15</v>
      </c>
      <c r="M231" s="95" t="s">
        <v>15</v>
      </c>
      <c r="N231" s="95"/>
      <c r="O231" s="95"/>
      <c r="P231" s="95"/>
    </row>
    <row r="232" spans="2:16" ht="16.5">
      <c r="B232" s="54" t="s">
        <v>552</v>
      </c>
      <c r="C232" s="55">
        <v>2370</v>
      </c>
      <c r="D232" s="54" t="s">
        <v>534</v>
      </c>
      <c r="E232" s="60">
        <v>7</v>
      </c>
      <c r="F232" s="54" t="s">
        <v>539</v>
      </c>
      <c r="G232" s="54"/>
      <c r="H232" s="54"/>
      <c r="I232" s="54"/>
      <c r="J232" s="54"/>
      <c r="K232" s="69" t="s">
        <v>540</v>
      </c>
      <c r="L232" s="66" t="s">
        <v>20</v>
      </c>
      <c r="M232" s="95" t="s">
        <v>20</v>
      </c>
      <c r="N232" s="95"/>
      <c r="O232" s="95"/>
      <c r="P232" s="95"/>
    </row>
    <row r="233" spans="2:16" ht="16.5">
      <c r="B233" s="54" t="s">
        <v>553</v>
      </c>
      <c r="C233" s="55">
        <v>2371</v>
      </c>
      <c r="D233" s="54" t="s">
        <v>534</v>
      </c>
      <c r="E233" s="60">
        <v>7</v>
      </c>
      <c r="F233" s="54" t="s">
        <v>18</v>
      </c>
      <c r="G233" s="54"/>
      <c r="H233" s="54"/>
      <c r="I233" s="54"/>
      <c r="J233" s="54"/>
      <c r="K233" s="69" t="s">
        <v>542</v>
      </c>
      <c r="L233" s="66" t="s">
        <v>20</v>
      </c>
      <c r="M233" s="95" t="s">
        <v>20</v>
      </c>
      <c r="N233" s="95"/>
      <c r="O233" s="95"/>
      <c r="P233" s="95"/>
    </row>
    <row r="234" spans="2:16" ht="16.5">
      <c r="B234" s="54" t="s">
        <v>554</v>
      </c>
      <c r="C234" s="55">
        <v>2372</v>
      </c>
      <c r="D234" s="54" t="s">
        <v>534</v>
      </c>
      <c r="E234" s="60">
        <v>7</v>
      </c>
      <c r="F234" s="54" t="s">
        <v>23</v>
      </c>
      <c r="G234" s="54"/>
      <c r="H234" s="54"/>
      <c r="I234" s="54"/>
      <c r="J234" s="54"/>
      <c r="K234" s="69" t="s">
        <v>544</v>
      </c>
      <c r="L234" s="66" t="s">
        <v>20</v>
      </c>
      <c r="M234" s="95" t="s">
        <v>20</v>
      </c>
      <c r="N234" s="95"/>
      <c r="O234" s="95"/>
      <c r="P234" s="95"/>
    </row>
    <row r="235" spans="2:16" ht="16.5">
      <c r="B235" s="54" t="s">
        <v>555</v>
      </c>
      <c r="C235" s="55">
        <v>238</v>
      </c>
      <c r="D235" s="54" t="s">
        <v>534</v>
      </c>
      <c r="E235" s="54" t="s">
        <v>104</v>
      </c>
      <c r="F235" s="54"/>
      <c r="G235" s="54"/>
      <c r="H235" s="54"/>
      <c r="I235" s="54"/>
      <c r="J235" s="54"/>
      <c r="K235" s="58" t="s">
        <v>556</v>
      </c>
      <c r="L235" s="66" t="s">
        <v>15</v>
      </c>
      <c r="M235" s="95" t="s">
        <v>15</v>
      </c>
      <c r="N235" s="95"/>
      <c r="O235" s="95"/>
      <c r="P235" s="95"/>
    </row>
    <row r="236" spans="2:16" ht="16.5">
      <c r="B236" s="54" t="s">
        <v>557</v>
      </c>
      <c r="C236" s="55">
        <v>2380</v>
      </c>
      <c r="D236" s="54" t="s">
        <v>534</v>
      </c>
      <c r="E236" s="60">
        <v>8</v>
      </c>
      <c r="F236" s="54" t="s">
        <v>539</v>
      </c>
      <c r="G236" s="54"/>
      <c r="H236" s="54"/>
      <c r="I236" s="54"/>
      <c r="J236" s="54"/>
      <c r="K236" s="69" t="s">
        <v>558</v>
      </c>
      <c r="L236" s="66" t="s">
        <v>20</v>
      </c>
      <c r="M236" s="95" t="s">
        <v>20</v>
      </c>
      <c r="N236" s="95"/>
      <c r="O236" s="95"/>
      <c r="P236" s="95"/>
    </row>
    <row r="237" spans="2:16" ht="16.5">
      <c r="B237" s="54" t="s">
        <v>559</v>
      </c>
      <c r="C237" s="55">
        <v>2381</v>
      </c>
      <c r="D237" s="54" t="s">
        <v>534</v>
      </c>
      <c r="E237" s="60">
        <v>8</v>
      </c>
      <c r="F237" s="54" t="s">
        <v>18</v>
      </c>
      <c r="G237" s="54"/>
      <c r="H237" s="54"/>
      <c r="I237" s="54"/>
      <c r="J237" s="54"/>
      <c r="K237" s="69" t="s">
        <v>560</v>
      </c>
      <c r="L237" s="66" t="s">
        <v>20</v>
      </c>
      <c r="M237" s="95" t="s">
        <v>20</v>
      </c>
      <c r="N237" s="95"/>
      <c r="O237" s="95"/>
      <c r="P237" s="95"/>
    </row>
    <row r="238" spans="2:16" ht="16.5">
      <c r="B238" s="54" t="s">
        <v>561</v>
      </c>
      <c r="C238" s="55">
        <v>2382</v>
      </c>
      <c r="D238" s="54" t="s">
        <v>534</v>
      </c>
      <c r="E238" s="60">
        <v>8</v>
      </c>
      <c r="F238" s="54" t="s">
        <v>23</v>
      </c>
      <c r="G238" s="54"/>
      <c r="H238" s="54"/>
      <c r="I238" s="54"/>
      <c r="J238" s="54"/>
      <c r="K238" s="69" t="s">
        <v>562</v>
      </c>
      <c r="L238" s="66" t="s">
        <v>20</v>
      </c>
      <c r="M238" s="95" t="s">
        <v>20</v>
      </c>
      <c r="N238" s="95"/>
      <c r="O238" s="95"/>
      <c r="P238" s="95"/>
    </row>
    <row r="239" spans="2:16" ht="16.5">
      <c r="B239" s="62" t="s">
        <v>563</v>
      </c>
      <c r="C239" s="80">
        <v>239</v>
      </c>
      <c r="D239" s="62" t="s">
        <v>534</v>
      </c>
      <c r="E239" s="62" t="s">
        <v>203</v>
      </c>
      <c r="F239" s="62"/>
      <c r="G239" s="62"/>
      <c r="H239" s="62"/>
      <c r="I239" s="62"/>
      <c r="J239" s="62"/>
      <c r="K239" s="81" t="s">
        <v>448</v>
      </c>
      <c r="L239" s="66" t="s">
        <v>20</v>
      </c>
      <c r="M239" s="95" t="s">
        <v>20</v>
      </c>
      <c r="N239" s="95"/>
      <c r="O239" s="95"/>
      <c r="P239" s="95"/>
    </row>
    <row r="240" spans="2:16">
      <c r="B240" s="63" t="s">
        <v>564</v>
      </c>
      <c r="C240" s="64">
        <v>24</v>
      </c>
      <c r="D240" s="63" t="s">
        <v>564</v>
      </c>
      <c r="E240" s="63"/>
      <c r="F240" s="63"/>
      <c r="G240" s="63"/>
      <c r="H240" s="63"/>
      <c r="I240" s="63"/>
      <c r="J240" s="63"/>
      <c r="K240" s="65" t="s">
        <v>565</v>
      </c>
      <c r="L240" s="98" t="s">
        <v>15</v>
      </c>
      <c r="M240" s="99" t="s">
        <v>15</v>
      </c>
      <c r="N240" s="95"/>
      <c r="O240" s="95"/>
      <c r="P240" s="95"/>
    </row>
    <row r="241" spans="2:16" ht="16.5">
      <c r="B241" s="54" t="s">
        <v>566</v>
      </c>
      <c r="C241" s="55">
        <v>241</v>
      </c>
      <c r="D241" s="54" t="s">
        <v>564</v>
      </c>
      <c r="E241" s="54" t="s">
        <v>18</v>
      </c>
      <c r="F241" s="54"/>
      <c r="G241" s="54"/>
      <c r="H241" s="54"/>
      <c r="I241" s="54"/>
      <c r="J241" s="54"/>
      <c r="K241" s="67" t="s">
        <v>567</v>
      </c>
      <c r="L241" s="66" t="s">
        <v>15</v>
      </c>
      <c r="M241" s="95" t="s">
        <v>15</v>
      </c>
      <c r="N241" s="95"/>
      <c r="O241" s="95"/>
      <c r="P241" s="95"/>
    </row>
    <row r="242" spans="2:16" ht="16.5">
      <c r="B242" s="100" t="s">
        <v>568</v>
      </c>
      <c r="C242" s="15">
        <v>2411</v>
      </c>
      <c r="D242" s="101" t="s">
        <v>564</v>
      </c>
      <c r="E242" s="101">
        <v>1</v>
      </c>
      <c r="F242" s="100" t="s">
        <v>18</v>
      </c>
      <c r="G242" s="100"/>
      <c r="H242" s="100"/>
      <c r="I242" s="100"/>
      <c r="J242" s="100"/>
      <c r="K242" s="102" t="s">
        <v>569</v>
      </c>
      <c r="L242" s="96" t="s">
        <v>20</v>
      </c>
      <c r="M242" s="95" t="s">
        <v>20</v>
      </c>
      <c r="N242" s="95"/>
      <c r="O242" s="95"/>
      <c r="P242" s="95"/>
    </row>
    <row r="243" spans="2:16" ht="16.5">
      <c r="B243" s="100" t="s">
        <v>570</v>
      </c>
      <c r="C243" s="15">
        <v>2412</v>
      </c>
      <c r="D243" s="101" t="s">
        <v>564</v>
      </c>
      <c r="E243" s="101">
        <v>1</v>
      </c>
      <c r="F243" s="100" t="s">
        <v>23</v>
      </c>
      <c r="G243" s="100"/>
      <c r="H243" s="100"/>
      <c r="I243" s="100"/>
      <c r="J243" s="100"/>
      <c r="K243" s="102" t="s">
        <v>571</v>
      </c>
      <c r="L243" s="96" t="s">
        <v>20</v>
      </c>
      <c r="M243" s="95" t="s">
        <v>20</v>
      </c>
      <c r="N243" s="95"/>
      <c r="O243" s="95"/>
      <c r="P243" s="95"/>
    </row>
    <row r="244" spans="2:16" ht="16.5">
      <c r="B244" s="100" t="s">
        <v>572</v>
      </c>
      <c r="C244" s="15">
        <v>2413</v>
      </c>
      <c r="D244" s="101" t="s">
        <v>564</v>
      </c>
      <c r="E244" s="101">
        <v>1</v>
      </c>
      <c r="F244" s="100" t="s">
        <v>27</v>
      </c>
      <c r="G244" s="100"/>
      <c r="H244" s="100"/>
      <c r="I244" s="100"/>
      <c r="J244" s="100"/>
      <c r="K244" s="102" t="s">
        <v>573</v>
      </c>
      <c r="L244" s="96" t="s">
        <v>20</v>
      </c>
      <c r="M244" s="95" t="s">
        <v>20</v>
      </c>
      <c r="N244" s="95"/>
      <c r="O244" s="95"/>
      <c r="P244" s="95"/>
    </row>
    <row r="245" spans="2:16" ht="16.5">
      <c r="B245" s="100" t="s">
        <v>574</v>
      </c>
      <c r="C245" s="15">
        <v>2414</v>
      </c>
      <c r="D245" s="101" t="s">
        <v>564</v>
      </c>
      <c r="E245" s="101">
        <v>1</v>
      </c>
      <c r="F245" s="100" t="s">
        <v>58</v>
      </c>
      <c r="G245" s="100"/>
      <c r="H245" s="100"/>
      <c r="I245" s="100"/>
      <c r="J245" s="100"/>
      <c r="K245" s="102" t="s">
        <v>575</v>
      </c>
      <c r="L245" s="96" t="s">
        <v>20</v>
      </c>
      <c r="M245" s="95" t="s">
        <v>20</v>
      </c>
      <c r="N245" s="95"/>
      <c r="O245" s="95"/>
      <c r="P245" s="95"/>
    </row>
    <row r="246" spans="2:16" ht="16.5">
      <c r="B246" s="100" t="s">
        <v>576</v>
      </c>
      <c r="C246" s="15">
        <v>2417</v>
      </c>
      <c r="D246" s="101" t="s">
        <v>564</v>
      </c>
      <c r="E246" s="101">
        <v>1</v>
      </c>
      <c r="F246" s="100" t="s">
        <v>91</v>
      </c>
      <c r="G246" s="100"/>
      <c r="H246" s="100"/>
      <c r="I246" s="100"/>
      <c r="J246" s="100"/>
      <c r="K246" s="102" t="s">
        <v>577</v>
      </c>
      <c r="L246" s="96" t="s">
        <v>20</v>
      </c>
      <c r="M246" s="95" t="s">
        <v>20</v>
      </c>
      <c r="N246" s="95"/>
      <c r="O246" s="95"/>
      <c r="P246" s="95"/>
    </row>
    <row r="247" spans="2:16" ht="16.5">
      <c r="B247" s="100" t="s">
        <v>578</v>
      </c>
      <c r="C247" s="15">
        <v>2418</v>
      </c>
      <c r="D247" s="101">
        <v>24</v>
      </c>
      <c r="E247" s="101">
        <v>1</v>
      </c>
      <c r="F247" s="101">
        <v>8</v>
      </c>
      <c r="G247" s="101"/>
      <c r="H247" s="101"/>
      <c r="I247" s="101"/>
      <c r="J247" s="101"/>
      <c r="K247" s="102" t="s">
        <v>579</v>
      </c>
      <c r="L247" s="96" t="s">
        <v>20</v>
      </c>
      <c r="M247" s="95" t="s">
        <v>20</v>
      </c>
      <c r="N247" s="95"/>
      <c r="O247" s="95"/>
      <c r="P247" s="95"/>
    </row>
    <row r="248" spans="2:16" ht="16.5">
      <c r="B248" s="54" t="s">
        <v>580</v>
      </c>
      <c r="C248" s="55">
        <v>242</v>
      </c>
      <c r="D248" s="54" t="s">
        <v>564</v>
      </c>
      <c r="E248" s="54" t="s">
        <v>23</v>
      </c>
      <c r="F248" s="54"/>
      <c r="G248" s="54"/>
      <c r="H248" s="54"/>
      <c r="I248" s="54"/>
      <c r="J248" s="54"/>
      <c r="K248" s="67" t="s">
        <v>581</v>
      </c>
      <c r="L248" s="66" t="s">
        <v>15</v>
      </c>
      <c r="M248" s="95" t="s">
        <v>15</v>
      </c>
      <c r="N248" s="95"/>
      <c r="O248" s="95"/>
      <c r="P248" s="95"/>
    </row>
    <row r="249" spans="2:16" ht="16.5">
      <c r="B249" s="54" t="s">
        <v>582</v>
      </c>
      <c r="C249" s="55">
        <v>2421</v>
      </c>
      <c r="D249" s="54" t="s">
        <v>564</v>
      </c>
      <c r="E249" s="60">
        <v>2</v>
      </c>
      <c r="F249" s="54" t="s">
        <v>18</v>
      </c>
      <c r="G249" s="54"/>
      <c r="H249" s="54"/>
      <c r="I249" s="54"/>
      <c r="J249" s="54"/>
      <c r="K249" s="69" t="s">
        <v>583</v>
      </c>
      <c r="L249" s="66" t="s">
        <v>20</v>
      </c>
      <c r="M249" s="95" t="s">
        <v>20</v>
      </c>
      <c r="N249" s="95"/>
      <c r="O249" s="95"/>
      <c r="P249" s="95"/>
    </row>
    <row r="250" spans="2:16" ht="16.5">
      <c r="B250" s="54" t="s">
        <v>584</v>
      </c>
      <c r="C250" s="55">
        <v>2422</v>
      </c>
      <c r="D250" s="54" t="s">
        <v>564</v>
      </c>
      <c r="E250" s="60">
        <v>2</v>
      </c>
      <c r="F250" s="54" t="s">
        <v>23</v>
      </c>
      <c r="G250" s="54"/>
      <c r="H250" s="54"/>
      <c r="I250" s="54"/>
      <c r="J250" s="54"/>
      <c r="K250" s="69" t="s">
        <v>585</v>
      </c>
      <c r="L250" s="66" t="s">
        <v>20</v>
      </c>
      <c r="M250" s="95" t="s">
        <v>20</v>
      </c>
      <c r="N250" s="95"/>
      <c r="O250" s="95"/>
      <c r="P250" s="95"/>
    </row>
    <row r="251" spans="2:16" ht="16.5">
      <c r="B251" s="54" t="s">
        <v>586</v>
      </c>
      <c r="C251" s="55">
        <v>2423</v>
      </c>
      <c r="D251" s="54" t="s">
        <v>564</v>
      </c>
      <c r="E251" s="60">
        <v>2</v>
      </c>
      <c r="F251" s="54" t="s">
        <v>27</v>
      </c>
      <c r="G251" s="54"/>
      <c r="H251" s="54"/>
      <c r="I251" s="54"/>
      <c r="J251" s="54"/>
      <c r="K251" s="69" t="s">
        <v>587</v>
      </c>
      <c r="L251" s="66" t="s">
        <v>20</v>
      </c>
      <c r="M251" s="95" t="s">
        <v>20</v>
      </c>
      <c r="N251" s="95"/>
      <c r="O251" s="95"/>
      <c r="P251" s="95"/>
    </row>
    <row r="252" spans="2:16" ht="16.5">
      <c r="B252" s="54" t="s">
        <v>588</v>
      </c>
      <c r="C252" s="55">
        <v>2424</v>
      </c>
      <c r="D252" s="54" t="s">
        <v>564</v>
      </c>
      <c r="E252" s="60">
        <v>2</v>
      </c>
      <c r="F252" s="54" t="s">
        <v>58</v>
      </c>
      <c r="G252" s="54"/>
      <c r="H252" s="54"/>
      <c r="I252" s="54"/>
      <c r="J252" s="54"/>
      <c r="K252" s="69" t="s">
        <v>589</v>
      </c>
      <c r="L252" s="66" t="s">
        <v>20</v>
      </c>
      <c r="M252" s="95" t="s">
        <v>20</v>
      </c>
      <c r="N252" s="95"/>
      <c r="O252" s="95"/>
      <c r="P252" s="95"/>
    </row>
    <row r="253" spans="2:16" ht="16.5">
      <c r="B253" s="54" t="s">
        <v>590</v>
      </c>
      <c r="C253" s="55">
        <v>2429</v>
      </c>
      <c r="D253" s="54" t="s">
        <v>564</v>
      </c>
      <c r="E253" s="60">
        <v>2</v>
      </c>
      <c r="F253" s="54" t="s">
        <v>203</v>
      </c>
      <c r="G253" s="54"/>
      <c r="H253" s="54"/>
      <c r="I253" s="54"/>
      <c r="J253" s="54"/>
      <c r="K253" s="69" t="s">
        <v>591</v>
      </c>
      <c r="L253" s="66" t="s">
        <v>20</v>
      </c>
      <c r="M253" s="95" t="s">
        <v>20</v>
      </c>
      <c r="N253" s="95"/>
      <c r="O253" s="95"/>
      <c r="P253" s="95"/>
    </row>
    <row r="254" spans="2:16" ht="16.5">
      <c r="B254" s="54" t="s">
        <v>592</v>
      </c>
      <c r="C254" s="55">
        <v>243</v>
      </c>
      <c r="D254" s="54" t="s">
        <v>564</v>
      </c>
      <c r="E254" s="54" t="s">
        <v>27</v>
      </c>
      <c r="F254" s="54"/>
      <c r="G254" s="54"/>
      <c r="H254" s="54"/>
      <c r="I254" s="54"/>
      <c r="J254" s="54"/>
      <c r="K254" s="67" t="s">
        <v>593</v>
      </c>
      <c r="L254" s="66" t="s">
        <v>15</v>
      </c>
      <c r="M254" s="95" t="s">
        <v>15</v>
      </c>
      <c r="N254" s="95"/>
      <c r="O254" s="95"/>
      <c r="P254" s="95"/>
    </row>
    <row r="255" spans="2:16" ht="16.5">
      <c r="B255" s="54" t="s">
        <v>594</v>
      </c>
      <c r="C255" s="55">
        <v>2431</v>
      </c>
      <c r="D255" s="54" t="s">
        <v>564</v>
      </c>
      <c r="E255" s="60">
        <v>3</v>
      </c>
      <c r="F255" s="54" t="s">
        <v>18</v>
      </c>
      <c r="G255" s="54"/>
      <c r="H255" s="54"/>
      <c r="I255" s="54"/>
      <c r="J255" s="54"/>
      <c r="K255" s="69" t="s">
        <v>595</v>
      </c>
      <c r="L255" s="66" t="s">
        <v>20</v>
      </c>
      <c r="M255" s="95" t="s">
        <v>20</v>
      </c>
      <c r="N255" s="95"/>
      <c r="O255" s="95"/>
      <c r="P255" s="95"/>
    </row>
    <row r="256" spans="2:16" ht="16.5">
      <c r="B256" s="54" t="s">
        <v>596</v>
      </c>
      <c r="C256" s="55">
        <v>2432</v>
      </c>
      <c r="D256" s="54" t="s">
        <v>564</v>
      </c>
      <c r="E256" s="60">
        <v>3</v>
      </c>
      <c r="F256" s="54" t="s">
        <v>23</v>
      </c>
      <c r="G256" s="54"/>
      <c r="H256" s="54"/>
      <c r="I256" s="54"/>
      <c r="J256" s="54"/>
      <c r="K256" s="69" t="s">
        <v>597</v>
      </c>
      <c r="L256" s="66" t="s">
        <v>20</v>
      </c>
      <c r="M256" s="95" t="s">
        <v>20</v>
      </c>
      <c r="N256" s="95"/>
      <c r="O256" s="95"/>
      <c r="P256" s="95"/>
    </row>
    <row r="257" spans="2:16" ht="16.5">
      <c r="B257" s="54" t="s">
        <v>598</v>
      </c>
      <c r="C257" s="55">
        <v>2433</v>
      </c>
      <c r="D257" s="54" t="s">
        <v>564</v>
      </c>
      <c r="E257" s="60">
        <v>3</v>
      </c>
      <c r="F257" s="54" t="s">
        <v>27</v>
      </c>
      <c r="G257" s="54"/>
      <c r="H257" s="54"/>
      <c r="I257" s="54"/>
      <c r="J257" s="54"/>
      <c r="K257" s="69" t="s">
        <v>599</v>
      </c>
      <c r="L257" s="66" t="s">
        <v>20</v>
      </c>
      <c r="M257" s="95" t="s">
        <v>20</v>
      </c>
      <c r="N257" s="95"/>
      <c r="O257" s="95"/>
      <c r="P257" s="95"/>
    </row>
    <row r="258" spans="2:16" ht="16.5">
      <c r="B258" s="54" t="s">
        <v>600</v>
      </c>
      <c r="C258" s="55">
        <v>2434</v>
      </c>
      <c r="D258" s="54" t="s">
        <v>564</v>
      </c>
      <c r="E258" s="60">
        <v>3</v>
      </c>
      <c r="F258" s="54" t="s">
        <v>58</v>
      </c>
      <c r="G258" s="54"/>
      <c r="H258" s="54"/>
      <c r="I258" s="54"/>
      <c r="J258" s="54"/>
      <c r="K258" s="69" t="s">
        <v>601</v>
      </c>
      <c r="L258" s="66" t="s">
        <v>15</v>
      </c>
      <c r="M258" s="95" t="s">
        <v>15</v>
      </c>
      <c r="N258" s="95"/>
      <c r="O258" s="95"/>
      <c r="P258" s="95"/>
    </row>
    <row r="259" spans="2:16" ht="16.5">
      <c r="B259" s="100" t="s">
        <v>602</v>
      </c>
      <c r="C259" s="103">
        <v>24341</v>
      </c>
      <c r="D259" s="100" t="s">
        <v>564</v>
      </c>
      <c r="E259" s="100">
        <v>3</v>
      </c>
      <c r="F259" s="101">
        <v>4</v>
      </c>
      <c r="G259" s="100" t="s">
        <v>18</v>
      </c>
      <c r="H259" s="100"/>
      <c r="I259" s="100"/>
      <c r="J259" s="100"/>
      <c r="K259" s="104" t="s">
        <v>603</v>
      </c>
      <c r="L259" s="96" t="s">
        <v>20</v>
      </c>
      <c r="M259" s="95" t="s">
        <v>20</v>
      </c>
      <c r="N259" s="95"/>
      <c r="O259" s="95"/>
      <c r="P259" s="95"/>
    </row>
    <row r="260" spans="2:16" ht="16.5">
      <c r="B260" s="100" t="s">
        <v>604</v>
      </c>
      <c r="C260" s="103">
        <v>24342</v>
      </c>
      <c r="D260" s="100" t="s">
        <v>564</v>
      </c>
      <c r="E260" s="100">
        <v>3</v>
      </c>
      <c r="F260" s="101">
        <v>4</v>
      </c>
      <c r="G260" s="100" t="s">
        <v>23</v>
      </c>
      <c r="H260" s="100"/>
      <c r="I260" s="100"/>
      <c r="J260" s="100"/>
      <c r="K260" s="104" t="s">
        <v>605</v>
      </c>
      <c r="L260" s="96" t="s">
        <v>20</v>
      </c>
      <c r="M260" s="95" t="s">
        <v>20</v>
      </c>
      <c r="N260" s="95"/>
      <c r="O260" s="95"/>
      <c r="P260" s="95"/>
    </row>
    <row r="261" spans="2:16" ht="16.5">
      <c r="B261" s="54" t="s">
        <v>606</v>
      </c>
      <c r="C261" s="55">
        <v>2435</v>
      </c>
      <c r="D261" s="54" t="s">
        <v>564</v>
      </c>
      <c r="E261" s="54">
        <v>3</v>
      </c>
      <c r="F261" s="54" t="s">
        <v>62</v>
      </c>
      <c r="G261" s="54"/>
      <c r="H261" s="54"/>
      <c r="I261" s="54"/>
      <c r="J261" s="54"/>
      <c r="K261" s="69" t="s">
        <v>607</v>
      </c>
      <c r="L261" s="66" t="s">
        <v>20</v>
      </c>
      <c r="M261" s="95" t="s">
        <v>20</v>
      </c>
      <c r="N261" s="95"/>
      <c r="O261" s="95"/>
      <c r="P261" s="95"/>
    </row>
    <row r="262" spans="2:16" ht="16.5">
      <c r="B262" s="54" t="s">
        <v>608</v>
      </c>
      <c r="C262" s="55">
        <v>2436</v>
      </c>
      <c r="D262" s="54" t="s">
        <v>564</v>
      </c>
      <c r="E262" s="54">
        <v>3</v>
      </c>
      <c r="F262" s="54" t="s">
        <v>78</v>
      </c>
      <c r="G262" s="54"/>
      <c r="H262" s="54"/>
      <c r="I262" s="54"/>
      <c r="J262" s="54"/>
      <c r="K262" s="69" t="s">
        <v>609</v>
      </c>
      <c r="L262" s="66" t="s">
        <v>20</v>
      </c>
      <c r="M262" s="95" t="s">
        <v>20</v>
      </c>
      <c r="N262" s="95"/>
      <c r="O262" s="95"/>
      <c r="P262" s="95"/>
    </row>
    <row r="263" spans="2:16" ht="16.5">
      <c r="B263" s="54" t="s">
        <v>610</v>
      </c>
      <c r="C263" s="55">
        <v>2437</v>
      </c>
      <c r="D263" s="54" t="s">
        <v>564</v>
      </c>
      <c r="E263" s="54">
        <v>3</v>
      </c>
      <c r="F263" s="54" t="s">
        <v>91</v>
      </c>
      <c r="G263" s="54"/>
      <c r="H263" s="54"/>
      <c r="I263" s="54"/>
      <c r="J263" s="54"/>
      <c r="K263" s="69" t="s">
        <v>611</v>
      </c>
      <c r="L263" s="66" t="s">
        <v>20</v>
      </c>
      <c r="M263" s="95" t="s">
        <v>20</v>
      </c>
      <c r="N263" s="95"/>
      <c r="O263" s="95"/>
      <c r="P263" s="95"/>
    </row>
    <row r="264" spans="2:16" ht="16.5">
      <c r="B264" s="54" t="s">
        <v>612</v>
      </c>
      <c r="C264" s="55">
        <v>2438</v>
      </c>
      <c r="D264" s="54" t="s">
        <v>564</v>
      </c>
      <c r="E264" s="54">
        <v>3</v>
      </c>
      <c r="F264" s="54" t="s">
        <v>104</v>
      </c>
      <c r="G264" s="54"/>
      <c r="H264" s="54"/>
      <c r="I264" s="54"/>
      <c r="J264" s="54"/>
      <c r="K264" s="69" t="s">
        <v>613</v>
      </c>
      <c r="L264" s="66" t="s">
        <v>20</v>
      </c>
      <c r="M264" s="95" t="s">
        <v>20</v>
      </c>
      <c r="N264" s="95"/>
      <c r="O264" s="95"/>
      <c r="P264" s="95"/>
    </row>
    <row r="265" spans="2:16" ht="16.5">
      <c r="B265" s="54" t="s">
        <v>614</v>
      </c>
      <c r="C265" s="55">
        <v>2439</v>
      </c>
      <c r="D265" s="54" t="s">
        <v>564</v>
      </c>
      <c r="E265" s="54">
        <v>3</v>
      </c>
      <c r="F265" s="54" t="s">
        <v>203</v>
      </c>
      <c r="G265" s="54"/>
      <c r="H265" s="54"/>
      <c r="I265" s="54"/>
      <c r="J265" s="54"/>
      <c r="K265" s="69" t="s">
        <v>615</v>
      </c>
      <c r="L265" s="66" t="s">
        <v>20</v>
      </c>
      <c r="M265" s="95" t="s">
        <v>20</v>
      </c>
      <c r="N265" s="95"/>
      <c r="O265" s="95"/>
      <c r="P265" s="95"/>
    </row>
    <row r="266" spans="2:16" ht="16.5">
      <c r="B266" s="54" t="s">
        <v>616</v>
      </c>
      <c r="C266" s="55">
        <v>244</v>
      </c>
      <c r="D266" s="54" t="s">
        <v>564</v>
      </c>
      <c r="E266" s="54" t="s">
        <v>58</v>
      </c>
      <c r="F266" s="54"/>
      <c r="G266" s="54"/>
      <c r="H266" s="54"/>
      <c r="I266" s="54"/>
      <c r="J266" s="54"/>
      <c r="K266" s="67" t="s">
        <v>617</v>
      </c>
      <c r="L266" s="66" t="s">
        <v>20</v>
      </c>
      <c r="M266" s="95" t="s">
        <v>20</v>
      </c>
      <c r="N266" s="95"/>
      <c r="O266" s="95"/>
      <c r="P266" s="95"/>
    </row>
    <row r="267" spans="2:16" ht="16.5">
      <c r="B267" s="54" t="s">
        <v>618</v>
      </c>
      <c r="C267" s="55">
        <v>245</v>
      </c>
      <c r="D267" s="54" t="s">
        <v>564</v>
      </c>
      <c r="E267" s="54" t="s">
        <v>62</v>
      </c>
      <c r="F267" s="54"/>
      <c r="G267" s="54"/>
      <c r="H267" s="54"/>
      <c r="I267" s="54"/>
      <c r="J267" s="54"/>
      <c r="K267" s="67" t="s">
        <v>497</v>
      </c>
      <c r="L267" s="66" t="s">
        <v>15</v>
      </c>
      <c r="M267" s="95" t="s">
        <v>15</v>
      </c>
      <c r="N267" s="95"/>
      <c r="O267" s="95"/>
      <c r="P267" s="95"/>
    </row>
    <row r="268" spans="2:16" ht="16.5">
      <c r="B268" s="54" t="s">
        <v>619</v>
      </c>
      <c r="C268" s="55">
        <v>2451</v>
      </c>
      <c r="D268" s="54" t="s">
        <v>564</v>
      </c>
      <c r="E268" s="60">
        <v>5</v>
      </c>
      <c r="F268" s="54" t="s">
        <v>18</v>
      </c>
      <c r="G268" s="54"/>
      <c r="H268" s="54"/>
      <c r="I268" s="54"/>
      <c r="J268" s="54"/>
      <c r="K268" s="69" t="s">
        <v>620</v>
      </c>
      <c r="L268" s="66" t="s">
        <v>15</v>
      </c>
      <c r="M268" s="95" t="s">
        <v>15</v>
      </c>
      <c r="N268" s="95"/>
      <c r="O268" s="95"/>
      <c r="P268" s="95"/>
    </row>
    <row r="269" spans="2:16" ht="16.5">
      <c r="B269" s="54" t="s">
        <v>621</v>
      </c>
      <c r="C269" s="55">
        <v>24511</v>
      </c>
      <c r="D269" s="54" t="s">
        <v>564</v>
      </c>
      <c r="E269" s="60">
        <v>5</v>
      </c>
      <c r="F269" s="60">
        <v>1</v>
      </c>
      <c r="G269" s="54" t="s">
        <v>18</v>
      </c>
      <c r="H269" s="54"/>
      <c r="I269" s="54"/>
      <c r="J269" s="54"/>
      <c r="K269" s="79" t="s">
        <v>622</v>
      </c>
      <c r="L269" s="66" t="s">
        <v>20</v>
      </c>
      <c r="M269" s="95" t="s">
        <v>20</v>
      </c>
      <c r="N269" s="95"/>
      <c r="O269" s="95"/>
      <c r="P269" s="95"/>
    </row>
    <row r="270" spans="2:16" ht="16.5">
      <c r="B270" s="54" t="s">
        <v>623</v>
      </c>
      <c r="C270" s="55">
        <v>24512</v>
      </c>
      <c r="D270" s="54" t="s">
        <v>564</v>
      </c>
      <c r="E270" s="60">
        <v>5</v>
      </c>
      <c r="F270" s="60">
        <v>1</v>
      </c>
      <c r="G270" s="54" t="s">
        <v>23</v>
      </c>
      <c r="H270" s="54"/>
      <c r="I270" s="54"/>
      <c r="J270" s="54"/>
      <c r="K270" s="79" t="s">
        <v>624</v>
      </c>
      <c r="L270" s="66" t="s">
        <v>20</v>
      </c>
      <c r="M270" s="95" t="s">
        <v>20</v>
      </c>
      <c r="N270" s="95"/>
      <c r="O270" s="95"/>
      <c r="P270" s="95"/>
    </row>
    <row r="271" spans="2:16" ht="16.5">
      <c r="B271" s="54" t="s">
        <v>625</v>
      </c>
      <c r="C271" s="55">
        <v>2452</v>
      </c>
      <c r="D271" s="54" t="s">
        <v>564</v>
      </c>
      <c r="E271" s="60">
        <v>5</v>
      </c>
      <c r="F271" s="54" t="s">
        <v>23</v>
      </c>
      <c r="G271" s="54"/>
      <c r="H271" s="54"/>
      <c r="I271" s="54"/>
      <c r="J271" s="54"/>
      <c r="K271" s="69" t="s">
        <v>626</v>
      </c>
      <c r="L271" s="66" t="s">
        <v>15</v>
      </c>
      <c r="M271" s="95" t="s">
        <v>15</v>
      </c>
      <c r="N271" s="95"/>
      <c r="O271" s="95"/>
      <c r="P271" s="95"/>
    </row>
    <row r="272" spans="2:16" ht="16.5">
      <c r="B272" s="54" t="s">
        <v>627</v>
      </c>
      <c r="C272" s="55">
        <v>24521</v>
      </c>
      <c r="D272" s="54" t="s">
        <v>564</v>
      </c>
      <c r="E272" s="60">
        <v>5</v>
      </c>
      <c r="F272" s="60">
        <v>2</v>
      </c>
      <c r="G272" s="54" t="s">
        <v>18</v>
      </c>
      <c r="H272" s="54"/>
      <c r="I272" s="54"/>
      <c r="J272" s="54"/>
      <c r="K272" s="79" t="s">
        <v>622</v>
      </c>
      <c r="L272" s="66" t="s">
        <v>20</v>
      </c>
      <c r="M272" s="95" t="s">
        <v>20</v>
      </c>
      <c r="N272" s="95"/>
      <c r="O272" s="95"/>
      <c r="P272" s="95"/>
    </row>
    <row r="273" spans="2:16" ht="16.5">
      <c r="B273" s="54" t="s">
        <v>628</v>
      </c>
      <c r="C273" s="55">
        <v>24522</v>
      </c>
      <c r="D273" s="54" t="s">
        <v>564</v>
      </c>
      <c r="E273" s="60">
        <v>5</v>
      </c>
      <c r="F273" s="60">
        <v>2</v>
      </c>
      <c r="G273" s="54" t="s">
        <v>23</v>
      </c>
      <c r="H273" s="54"/>
      <c r="I273" s="54"/>
      <c r="J273" s="54"/>
      <c r="K273" s="79" t="s">
        <v>624</v>
      </c>
      <c r="L273" s="66" t="s">
        <v>20</v>
      </c>
      <c r="M273" s="95" t="s">
        <v>20</v>
      </c>
      <c r="N273" s="95"/>
      <c r="O273" s="95"/>
      <c r="P273" s="95"/>
    </row>
    <row r="274" spans="2:16" ht="16.5">
      <c r="B274" s="54" t="s">
        <v>629</v>
      </c>
      <c r="C274" s="55">
        <v>2459</v>
      </c>
      <c r="D274" s="54" t="s">
        <v>564</v>
      </c>
      <c r="E274" s="54">
        <v>5</v>
      </c>
      <c r="F274" s="54" t="s">
        <v>203</v>
      </c>
      <c r="G274" s="54"/>
      <c r="H274" s="54"/>
      <c r="I274" s="54"/>
      <c r="J274" s="54"/>
      <c r="K274" s="69" t="s">
        <v>436</v>
      </c>
      <c r="L274" s="66" t="s">
        <v>20</v>
      </c>
      <c r="M274" s="95" t="s">
        <v>20</v>
      </c>
      <c r="N274" s="95"/>
      <c r="O274" s="95"/>
      <c r="P274" s="95"/>
    </row>
    <row r="275" spans="2:16" ht="16.5">
      <c r="B275" s="54" t="s">
        <v>630</v>
      </c>
      <c r="C275" s="55">
        <v>246</v>
      </c>
      <c r="D275" s="54" t="s">
        <v>564</v>
      </c>
      <c r="E275" s="54" t="s">
        <v>78</v>
      </c>
      <c r="F275" s="54"/>
      <c r="G275" s="54"/>
      <c r="H275" s="54"/>
      <c r="I275" s="54"/>
      <c r="J275" s="54"/>
      <c r="K275" s="67" t="s">
        <v>631</v>
      </c>
      <c r="L275" s="66" t="s">
        <v>20</v>
      </c>
      <c r="M275" s="95" t="s">
        <v>20</v>
      </c>
      <c r="N275" s="95"/>
      <c r="O275" s="95"/>
      <c r="P275" s="95"/>
    </row>
    <row r="276" spans="2:16" ht="16.5">
      <c r="B276" s="54" t="s">
        <v>632</v>
      </c>
      <c r="C276" s="55">
        <v>249</v>
      </c>
      <c r="D276" s="54" t="s">
        <v>564</v>
      </c>
      <c r="E276" s="54" t="s">
        <v>203</v>
      </c>
      <c r="F276" s="54"/>
      <c r="G276" s="54"/>
      <c r="H276" s="54"/>
      <c r="I276" s="54"/>
      <c r="J276" s="54"/>
      <c r="K276" s="67" t="s">
        <v>633</v>
      </c>
      <c r="L276" s="66" t="s">
        <v>20</v>
      </c>
      <c r="M276" s="95" t="s">
        <v>20</v>
      </c>
      <c r="N276" s="95"/>
      <c r="O276" s="95"/>
      <c r="P276" s="95"/>
    </row>
    <row r="277" spans="2:16">
      <c r="B277" s="63" t="s">
        <v>634</v>
      </c>
      <c r="C277" s="64">
        <v>25</v>
      </c>
      <c r="D277" s="63" t="s">
        <v>634</v>
      </c>
      <c r="E277" s="63"/>
      <c r="F277" s="63"/>
      <c r="G277" s="63"/>
      <c r="H277" s="63"/>
      <c r="I277" s="63"/>
      <c r="J277" s="63"/>
      <c r="K277" s="65" t="s">
        <v>635</v>
      </c>
      <c r="L277" s="98" t="s">
        <v>15</v>
      </c>
      <c r="M277" s="99" t="s">
        <v>15</v>
      </c>
      <c r="N277" s="95"/>
      <c r="O277" s="95"/>
      <c r="P277" s="95"/>
    </row>
    <row r="278" spans="2:16" ht="16.5">
      <c r="B278" s="54" t="s">
        <v>636</v>
      </c>
      <c r="C278" s="55">
        <v>251</v>
      </c>
      <c r="D278" s="54" t="s">
        <v>634</v>
      </c>
      <c r="E278" s="54" t="s">
        <v>18</v>
      </c>
      <c r="F278" s="54"/>
      <c r="G278" s="54"/>
      <c r="H278" s="54"/>
      <c r="I278" s="54"/>
      <c r="J278" s="54"/>
      <c r="K278" s="67" t="s">
        <v>637</v>
      </c>
      <c r="L278" s="66" t="s">
        <v>15</v>
      </c>
      <c r="M278" s="95" t="s">
        <v>15</v>
      </c>
      <c r="N278" s="95"/>
      <c r="O278" s="95"/>
      <c r="P278" s="95"/>
    </row>
    <row r="279" spans="2:16" ht="16.5">
      <c r="B279" s="54" t="s">
        <v>638</v>
      </c>
      <c r="C279" s="55">
        <v>2511</v>
      </c>
      <c r="D279" s="54" t="s">
        <v>634</v>
      </c>
      <c r="E279" s="60">
        <v>1</v>
      </c>
      <c r="F279" s="54" t="s">
        <v>18</v>
      </c>
      <c r="G279" s="54"/>
      <c r="H279" s="54"/>
      <c r="I279" s="54"/>
      <c r="J279" s="54"/>
      <c r="K279" s="69" t="s">
        <v>639</v>
      </c>
      <c r="L279" s="66" t="s">
        <v>20</v>
      </c>
      <c r="M279" s="95" t="s">
        <v>20</v>
      </c>
      <c r="N279" s="95"/>
      <c r="O279" s="95"/>
      <c r="P279" s="95"/>
    </row>
    <row r="280" spans="2:16" ht="16.5">
      <c r="B280" s="54" t="s">
        <v>640</v>
      </c>
      <c r="C280" s="55">
        <v>2512</v>
      </c>
      <c r="D280" s="54" t="s">
        <v>634</v>
      </c>
      <c r="E280" s="60">
        <v>1</v>
      </c>
      <c r="F280" s="54" t="s">
        <v>23</v>
      </c>
      <c r="G280" s="54"/>
      <c r="H280" s="54"/>
      <c r="I280" s="54"/>
      <c r="J280" s="54"/>
      <c r="K280" s="69" t="s">
        <v>641</v>
      </c>
      <c r="L280" s="66" t="s">
        <v>20</v>
      </c>
      <c r="M280" s="95" t="s">
        <v>20</v>
      </c>
      <c r="N280" s="95"/>
      <c r="O280" s="95"/>
      <c r="P280" s="95"/>
    </row>
    <row r="281" spans="2:16" ht="16.5">
      <c r="B281" s="54" t="s">
        <v>642</v>
      </c>
      <c r="C281" s="55">
        <v>2513</v>
      </c>
      <c r="D281" s="54" t="s">
        <v>634</v>
      </c>
      <c r="E281" s="60">
        <v>1</v>
      </c>
      <c r="F281" s="54" t="s">
        <v>27</v>
      </c>
      <c r="G281" s="54"/>
      <c r="H281" s="54"/>
      <c r="I281" s="54"/>
      <c r="J281" s="54"/>
      <c r="K281" s="69" t="s">
        <v>643</v>
      </c>
      <c r="L281" s="66" t="s">
        <v>15</v>
      </c>
      <c r="M281" s="95" t="s">
        <v>15</v>
      </c>
      <c r="N281" s="95"/>
      <c r="O281" s="95"/>
      <c r="P281" s="95"/>
    </row>
    <row r="282" spans="2:16" ht="16.5">
      <c r="B282" s="54" t="s">
        <v>644</v>
      </c>
      <c r="C282" s="55">
        <v>25131</v>
      </c>
      <c r="D282" s="54" t="s">
        <v>634</v>
      </c>
      <c r="E282" s="60">
        <v>1</v>
      </c>
      <c r="F282" s="60">
        <v>3</v>
      </c>
      <c r="G282" s="54" t="s">
        <v>18</v>
      </c>
      <c r="H282" s="54"/>
      <c r="I282" s="54"/>
      <c r="J282" s="54"/>
      <c r="K282" s="79" t="s">
        <v>645</v>
      </c>
      <c r="L282" s="66" t="s">
        <v>20</v>
      </c>
      <c r="M282" s="95" t="s">
        <v>20</v>
      </c>
      <c r="N282" s="95"/>
      <c r="O282" s="95"/>
      <c r="P282" s="95"/>
    </row>
    <row r="283" spans="2:16" ht="16.5">
      <c r="B283" s="54" t="s">
        <v>646</v>
      </c>
      <c r="C283" s="55">
        <v>25132</v>
      </c>
      <c r="D283" s="54" t="s">
        <v>634</v>
      </c>
      <c r="E283" s="60">
        <v>1</v>
      </c>
      <c r="F283" s="60">
        <v>3</v>
      </c>
      <c r="G283" s="54" t="s">
        <v>23</v>
      </c>
      <c r="H283" s="54"/>
      <c r="I283" s="54"/>
      <c r="J283" s="54"/>
      <c r="K283" s="79" t="s">
        <v>647</v>
      </c>
      <c r="L283" s="66" t="s">
        <v>20</v>
      </c>
      <c r="M283" s="95" t="s">
        <v>20</v>
      </c>
      <c r="N283" s="95"/>
      <c r="O283" s="95"/>
      <c r="P283" s="95"/>
    </row>
    <row r="284" spans="2:16" ht="16.5">
      <c r="B284" s="54" t="s">
        <v>648</v>
      </c>
      <c r="C284" s="55">
        <v>25133</v>
      </c>
      <c r="D284" s="54" t="s">
        <v>634</v>
      </c>
      <c r="E284" s="60">
        <v>1</v>
      </c>
      <c r="F284" s="60">
        <v>3</v>
      </c>
      <c r="G284" s="54" t="s">
        <v>27</v>
      </c>
      <c r="H284" s="54"/>
      <c r="I284" s="54"/>
      <c r="J284" s="54"/>
      <c r="K284" s="79" t="s">
        <v>649</v>
      </c>
      <c r="L284" s="66" t="s">
        <v>20</v>
      </c>
      <c r="M284" s="95" t="s">
        <v>20</v>
      </c>
      <c r="N284" s="95"/>
      <c r="O284" s="95"/>
      <c r="P284" s="95"/>
    </row>
    <row r="285" spans="2:16" ht="16.5">
      <c r="B285" s="54" t="s">
        <v>650</v>
      </c>
      <c r="C285" s="55">
        <v>25134</v>
      </c>
      <c r="D285" s="54" t="s">
        <v>634</v>
      </c>
      <c r="E285" s="60">
        <v>1</v>
      </c>
      <c r="F285" s="60">
        <v>3</v>
      </c>
      <c r="G285" s="54" t="s">
        <v>58</v>
      </c>
      <c r="H285" s="54"/>
      <c r="I285" s="54"/>
      <c r="J285" s="54"/>
      <c r="K285" s="79" t="s">
        <v>651</v>
      </c>
      <c r="L285" s="66" t="s">
        <v>20</v>
      </c>
      <c r="M285" s="95" t="s">
        <v>20</v>
      </c>
      <c r="N285" s="95"/>
      <c r="O285" s="95"/>
      <c r="P285" s="95"/>
    </row>
    <row r="286" spans="2:16" ht="16.5">
      <c r="B286" s="54" t="s">
        <v>652</v>
      </c>
      <c r="C286" s="55">
        <v>25135</v>
      </c>
      <c r="D286" s="54" t="s">
        <v>634</v>
      </c>
      <c r="E286" s="60">
        <v>1</v>
      </c>
      <c r="F286" s="60">
        <v>3</v>
      </c>
      <c r="G286" s="54" t="s">
        <v>62</v>
      </c>
      <c r="H286" s="54"/>
      <c r="I286" s="54"/>
      <c r="J286" s="54"/>
      <c r="K286" s="79" t="s">
        <v>653</v>
      </c>
      <c r="L286" s="66" t="s">
        <v>20</v>
      </c>
      <c r="M286" s="95" t="s">
        <v>20</v>
      </c>
      <c r="N286" s="95"/>
      <c r="O286" s="95"/>
      <c r="P286" s="95"/>
    </row>
    <row r="287" spans="2:16" ht="16.5">
      <c r="B287" s="54" t="s">
        <v>654</v>
      </c>
      <c r="C287" s="55">
        <v>25136</v>
      </c>
      <c r="D287" s="54" t="s">
        <v>634</v>
      </c>
      <c r="E287" s="60">
        <v>1</v>
      </c>
      <c r="F287" s="60">
        <v>3</v>
      </c>
      <c r="G287" s="54" t="s">
        <v>78</v>
      </c>
      <c r="H287" s="54"/>
      <c r="I287" s="54"/>
      <c r="J287" s="54"/>
      <c r="K287" s="79" t="s">
        <v>655</v>
      </c>
      <c r="L287" s="66" t="s">
        <v>20</v>
      </c>
      <c r="M287" s="95" t="s">
        <v>20</v>
      </c>
      <c r="N287" s="95"/>
      <c r="O287" s="95"/>
      <c r="P287" s="95"/>
    </row>
    <row r="288" spans="2:16" ht="16.5">
      <c r="B288" s="54" t="s">
        <v>656</v>
      </c>
      <c r="C288" s="55">
        <v>25137</v>
      </c>
      <c r="D288" s="54" t="s">
        <v>634</v>
      </c>
      <c r="E288" s="60">
        <v>1</v>
      </c>
      <c r="F288" s="60">
        <v>3</v>
      </c>
      <c r="G288" s="54" t="s">
        <v>91</v>
      </c>
      <c r="H288" s="54"/>
      <c r="I288" s="54"/>
      <c r="J288" s="54"/>
      <c r="K288" s="79" t="s">
        <v>657</v>
      </c>
      <c r="L288" s="66" t="s">
        <v>20</v>
      </c>
      <c r="M288" s="95" t="s">
        <v>20</v>
      </c>
      <c r="N288" s="95"/>
      <c r="O288" s="95"/>
      <c r="P288" s="95"/>
    </row>
    <row r="289" spans="2:16" ht="16.5">
      <c r="B289" s="54" t="s">
        <v>658</v>
      </c>
      <c r="C289" s="55">
        <v>25138</v>
      </c>
      <c r="D289" s="54" t="s">
        <v>634</v>
      </c>
      <c r="E289" s="60">
        <v>1</v>
      </c>
      <c r="F289" s="60">
        <v>3</v>
      </c>
      <c r="G289" s="54" t="s">
        <v>104</v>
      </c>
      <c r="H289" s="54"/>
      <c r="I289" s="54"/>
      <c r="J289" s="54"/>
      <c r="K289" s="79" t="s">
        <v>659</v>
      </c>
      <c r="L289" s="66" t="s">
        <v>20</v>
      </c>
      <c r="M289" s="95" t="s">
        <v>20</v>
      </c>
      <c r="N289" s="95"/>
      <c r="O289" s="95"/>
      <c r="P289" s="95"/>
    </row>
    <row r="290" spans="2:16" ht="16.5">
      <c r="B290" s="54" t="s">
        <v>660</v>
      </c>
      <c r="C290" s="55">
        <v>25139</v>
      </c>
      <c r="D290" s="54" t="s">
        <v>634</v>
      </c>
      <c r="E290" s="60">
        <v>1</v>
      </c>
      <c r="F290" s="60">
        <v>3</v>
      </c>
      <c r="G290" s="54" t="s">
        <v>203</v>
      </c>
      <c r="H290" s="54"/>
      <c r="I290" s="54"/>
      <c r="J290" s="54"/>
      <c r="K290" s="79" t="s">
        <v>661</v>
      </c>
      <c r="L290" s="66" t="s">
        <v>20</v>
      </c>
      <c r="M290" s="95" t="s">
        <v>20</v>
      </c>
      <c r="N290" s="95"/>
      <c r="O290" s="95"/>
      <c r="P290" s="95"/>
    </row>
    <row r="291" spans="2:16" ht="16.5">
      <c r="B291" s="54" t="s">
        <v>662</v>
      </c>
      <c r="C291" s="55">
        <v>252</v>
      </c>
      <c r="D291" s="54" t="s">
        <v>634</v>
      </c>
      <c r="E291" s="54" t="s">
        <v>23</v>
      </c>
      <c r="F291" s="54"/>
      <c r="G291" s="54"/>
      <c r="H291" s="54"/>
      <c r="I291" s="54"/>
      <c r="J291" s="54"/>
      <c r="K291" s="67" t="s">
        <v>663</v>
      </c>
      <c r="L291" s="66" t="s">
        <v>20</v>
      </c>
      <c r="M291" s="95" t="s">
        <v>20</v>
      </c>
      <c r="N291" s="95"/>
      <c r="O291" s="95"/>
      <c r="P291" s="95"/>
    </row>
    <row r="292" spans="2:16" ht="16.5">
      <c r="B292" s="54" t="s">
        <v>664</v>
      </c>
      <c r="C292" s="55">
        <v>253</v>
      </c>
      <c r="D292" s="54" t="s">
        <v>634</v>
      </c>
      <c r="E292" s="54" t="s">
        <v>27</v>
      </c>
      <c r="F292" s="54"/>
      <c r="G292" s="54"/>
      <c r="H292" s="54"/>
      <c r="I292" s="54"/>
      <c r="J292" s="54"/>
      <c r="K292" s="67" t="s">
        <v>665</v>
      </c>
      <c r="L292" s="66" t="s">
        <v>15</v>
      </c>
      <c r="M292" s="95" t="s">
        <v>15</v>
      </c>
      <c r="N292" s="95"/>
      <c r="O292" s="95"/>
      <c r="P292" s="95"/>
    </row>
    <row r="293" spans="2:16" ht="16.5">
      <c r="B293" s="54" t="s">
        <v>666</v>
      </c>
      <c r="C293" s="55">
        <v>2531</v>
      </c>
      <c r="D293" s="54" t="s">
        <v>634</v>
      </c>
      <c r="E293" s="60">
        <v>3</v>
      </c>
      <c r="F293" s="54" t="s">
        <v>18</v>
      </c>
      <c r="G293" s="54"/>
      <c r="H293" s="54"/>
      <c r="I293" s="54"/>
      <c r="J293" s="54"/>
      <c r="K293" s="69" t="s">
        <v>667</v>
      </c>
      <c r="L293" s="66" t="s">
        <v>20</v>
      </c>
      <c r="M293" s="95" t="s">
        <v>20</v>
      </c>
      <c r="N293" s="95"/>
      <c r="O293" s="95"/>
      <c r="P293" s="95"/>
    </row>
    <row r="294" spans="2:16" ht="16.5">
      <c r="B294" s="54" t="s">
        <v>668</v>
      </c>
      <c r="C294" s="55">
        <v>2532</v>
      </c>
      <c r="D294" s="54" t="s">
        <v>634</v>
      </c>
      <c r="E294" s="60">
        <v>3</v>
      </c>
      <c r="F294" s="54" t="s">
        <v>23</v>
      </c>
      <c r="G294" s="54"/>
      <c r="H294" s="54"/>
      <c r="I294" s="54"/>
      <c r="J294" s="54"/>
      <c r="K294" s="69" t="s">
        <v>669</v>
      </c>
      <c r="L294" s="66" t="s">
        <v>20</v>
      </c>
      <c r="M294" s="95" t="s">
        <v>20</v>
      </c>
      <c r="N294" s="95"/>
      <c r="O294" s="95"/>
      <c r="P294" s="95"/>
    </row>
    <row r="295" spans="2:16" ht="16.5">
      <c r="B295" s="54" t="s">
        <v>670</v>
      </c>
      <c r="C295" s="55">
        <v>254</v>
      </c>
      <c r="D295" s="54" t="s">
        <v>634</v>
      </c>
      <c r="E295" s="54" t="s">
        <v>58</v>
      </c>
      <c r="F295" s="54"/>
      <c r="G295" s="54"/>
      <c r="H295" s="54"/>
      <c r="I295" s="54"/>
      <c r="J295" s="54"/>
      <c r="K295" s="67" t="s">
        <v>671</v>
      </c>
      <c r="L295" s="66" t="s">
        <v>20</v>
      </c>
      <c r="M295" s="95" t="s">
        <v>20</v>
      </c>
      <c r="N295" s="95"/>
      <c r="O295" s="95"/>
      <c r="P295" s="95"/>
    </row>
    <row r="296" spans="2:16" ht="16.5">
      <c r="B296" s="54" t="s">
        <v>672</v>
      </c>
      <c r="C296" s="55">
        <v>255</v>
      </c>
      <c r="D296" s="54" t="s">
        <v>634</v>
      </c>
      <c r="E296" s="54" t="s">
        <v>62</v>
      </c>
      <c r="F296" s="54"/>
      <c r="G296" s="54"/>
      <c r="H296" s="54"/>
      <c r="I296" s="54"/>
      <c r="J296" s="54"/>
      <c r="K296" s="67" t="s">
        <v>673</v>
      </c>
      <c r="L296" s="66" t="s">
        <v>15</v>
      </c>
      <c r="M296" s="95" t="s">
        <v>15</v>
      </c>
      <c r="N296" s="95"/>
      <c r="O296" s="95"/>
      <c r="P296" s="95"/>
    </row>
    <row r="297" spans="2:16" ht="16.5">
      <c r="B297" s="54" t="s">
        <v>674</v>
      </c>
      <c r="C297" s="55">
        <v>2551</v>
      </c>
      <c r="D297" s="54" t="s">
        <v>634</v>
      </c>
      <c r="E297" s="60">
        <v>5</v>
      </c>
      <c r="F297" s="54" t="s">
        <v>18</v>
      </c>
      <c r="G297" s="54"/>
      <c r="H297" s="54"/>
      <c r="I297" s="54"/>
      <c r="J297" s="54"/>
      <c r="K297" s="69" t="s">
        <v>675</v>
      </c>
      <c r="L297" s="66" t="s">
        <v>20</v>
      </c>
      <c r="M297" s="95" t="s">
        <v>20</v>
      </c>
      <c r="N297" s="95"/>
      <c r="O297" s="95"/>
      <c r="P297" s="95"/>
    </row>
    <row r="298" spans="2:16" ht="16.5">
      <c r="B298" s="54" t="s">
        <v>676</v>
      </c>
      <c r="C298" s="55">
        <v>2559</v>
      </c>
      <c r="D298" s="54" t="s">
        <v>634</v>
      </c>
      <c r="E298" s="60">
        <v>5</v>
      </c>
      <c r="F298" s="54" t="s">
        <v>203</v>
      </c>
      <c r="G298" s="54"/>
      <c r="H298" s="54"/>
      <c r="I298" s="54"/>
      <c r="J298" s="54"/>
      <c r="K298" s="69" t="s">
        <v>436</v>
      </c>
      <c r="L298" s="66" t="s">
        <v>20</v>
      </c>
      <c r="M298" s="95" t="s">
        <v>20</v>
      </c>
      <c r="N298" s="95"/>
      <c r="O298" s="95"/>
      <c r="P298" s="95"/>
    </row>
    <row r="299" spans="2:16" ht="16.5">
      <c r="B299" s="54" t="s">
        <v>677</v>
      </c>
      <c r="C299" s="55">
        <v>259</v>
      </c>
      <c r="D299" s="54" t="s">
        <v>634</v>
      </c>
      <c r="E299" s="54" t="s">
        <v>203</v>
      </c>
      <c r="F299" s="54"/>
      <c r="G299" s="54"/>
      <c r="H299" s="54"/>
      <c r="I299" s="54"/>
      <c r="J299" s="54"/>
      <c r="K299" s="67" t="s">
        <v>678</v>
      </c>
      <c r="L299" s="66" t="s">
        <v>20</v>
      </c>
      <c r="M299" s="95" t="s">
        <v>20</v>
      </c>
      <c r="N299" s="95"/>
      <c r="O299" s="95"/>
      <c r="P299" s="95"/>
    </row>
    <row r="300" spans="2:16">
      <c r="B300" s="63" t="s">
        <v>679</v>
      </c>
      <c r="C300" s="64">
        <v>26</v>
      </c>
      <c r="D300" s="63" t="s">
        <v>679</v>
      </c>
      <c r="E300" s="63"/>
      <c r="F300" s="63"/>
      <c r="G300" s="63"/>
      <c r="H300" s="63"/>
      <c r="I300" s="63"/>
      <c r="J300" s="63"/>
      <c r="K300" s="65" t="s">
        <v>680</v>
      </c>
      <c r="L300" s="98" t="s">
        <v>15</v>
      </c>
      <c r="M300" s="99" t="s">
        <v>15</v>
      </c>
      <c r="N300" s="95"/>
      <c r="O300" s="95"/>
      <c r="P300" s="95"/>
    </row>
    <row r="301" spans="2:16" ht="16.5">
      <c r="B301" s="54" t="s">
        <v>681</v>
      </c>
      <c r="C301" s="55">
        <v>261</v>
      </c>
      <c r="D301" s="54" t="s">
        <v>679</v>
      </c>
      <c r="E301" s="54" t="s">
        <v>18</v>
      </c>
      <c r="F301" s="54"/>
      <c r="G301" s="54"/>
      <c r="H301" s="54"/>
      <c r="I301" s="54"/>
      <c r="J301" s="54"/>
      <c r="K301" s="67" t="s">
        <v>682</v>
      </c>
      <c r="L301" s="66" t="s">
        <v>20</v>
      </c>
      <c r="M301" s="95" t="s">
        <v>20</v>
      </c>
      <c r="N301" s="95"/>
      <c r="O301" s="95"/>
      <c r="P301" s="95"/>
    </row>
    <row r="302" spans="2:16" ht="16.5">
      <c r="B302" s="54" t="s">
        <v>683</v>
      </c>
      <c r="C302" s="55">
        <v>262</v>
      </c>
      <c r="D302" s="54" t="s">
        <v>679</v>
      </c>
      <c r="E302" s="54" t="s">
        <v>23</v>
      </c>
      <c r="F302" s="54"/>
      <c r="G302" s="54"/>
      <c r="H302" s="54"/>
      <c r="I302" s="54"/>
      <c r="J302" s="54"/>
      <c r="K302" s="67" t="s">
        <v>684</v>
      </c>
      <c r="L302" s="66" t="s">
        <v>20</v>
      </c>
      <c r="M302" s="95" t="s">
        <v>20</v>
      </c>
      <c r="N302" s="95"/>
      <c r="O302" s="95"/>
      <c r="P302" s="95"/>
    </row>
    <row r="303" spans="2:16" ht="16.5">
      <c r="B303" s="54" t="s">
        <v>685</v>
      </c>
      <c r="C303" s="55">
        <v>263</v>
      </c>
      <c r="D303" s="54" t="s">
        <v>679</v>
      </c>
      <c r="E303" s="54" t="s">
        <v>27</v>
      </c>
      <c r="F303" s="54"/>
      <c r="G303" s="54"/>
      <c r="H303" s="54"/>
      <c r="I303" s="54"/>
      <c r="J303" s="54"/>
      <c r="K303" s="67" t="s">
        <v>686</v>
      </c>
      <c r="L303" s="66" t="s">
        <v>20</v>
      </c>
      <c r="M303" s="95" t="s">
        <v>20</v>
      </c>
      <c r="N303" s="95"/>
      <c r="O303" s="95"/>
      <c r="P303" s="95"/>
    </row>
    <row r="304" spans="2:16" ht="16.5">
      <c r="B304" s="54" t="s">
        <v>687</v>
      </c>
      <c r="C304" s="55">
        <v>264</v>
      </c>
      <c r="D304" s="54" t="s">
        <v>679</v>
      </c>
      <c r="E304" s="54" t="s">
        <v>58</v>
      </c>
      <c r="F304" s="54"/>
      <c r="G304" s="54"/>
      <c r="H304" s="54"/>
      <c r="I304" s="54"/>
      <c r="J304" s="54"/>
      <c r="K304" s="67" t="s">
        <v>688</v>
      </c>
      <c r="L304" s="66" t="s">
        <v>20</v>
      </c>
      <c r="M304" s="95" t="s">
        <v>20</v>
      </c>
      <c r="N304" s="95"/>
      <c r="O304" s="95"/>
      <c r="P304" s="95"/>
    </row>
    <row r="305" spans="2:16" ht="16.5">
      <c r="B305" s="54" t="s">
        <v>689</v>
      </c>
      <c r="C305" s="55">
        <v>265</v>
      </c>
      <c r="D305" s="54" t="s">
        <v>679</v>
      </c>
      <c r="E305" s="54" t="s">
        <v>62</v>
      </c>
      <c r="F305" s="54"/>
      <c r="G305" s="54"/>
      <c r="H305" s="54"/>
      <c r="I305" s="54"/>
      <c r="J305" s="54"/>
      <c r="K305" s="67" t="s">
        <v>690</v>
      </c>
      <c r="L305" s="66" t="s">
        <v>20</v>
      </c>
      <c r="M305" s="95" t="s">
        <v>20</v>
      </c>
      <c r="N305" s="95"/>
      <c r="O305" s="95"/>
      <c r="P305" s="95"/>
    </row>
    <row r="306" spans="2:16" ht="16.5">
      <c r="B306" s="54" t="s">
        <v>691</v>
      </c>
      <c r="C306" s="55">
        <v>266</v>
      </c>
      <c r="D306" s="54" t="s">
        <v>679</v>
      </c>
      <c r="E306" s="54" t="s">
        <v>78</v>
      </c>
      <c r="F306" s="54"/>
      <c r="G306" s="54"/>
      <c r="H306" s="54"/>
      <c r="I306" s="54"/>
      <c r="J306" s="54"/>
      <c r="K306" s="67" t="s">
        <v>692</v>
      </c>
      <c r="L306" s="66" t="s">
        <v>20</v>
      </c>
      <c r="M306" s="95" t="s">
        <v>20</v>
      </c>
      <c r="N306" s="95"/>
      <c r="O306" s="95"/>
      <c r="P306" s="95"/>
    </row>
    <row r="307" spans="2:16" ht="16.5">
      <c r="B307" s="54" t="s">
        <v>693</v>
      </c>
      <c r="C307" s="55">
        <v>268</v>
      </c>
      <c r="D307" s="54" t="s">
        <v>679</v>
      </c>
      <c r="E307" s="54" t="s">
        <v>104</v>
      </c>
      <c r="F307" s="54"/>
      <c r="G307" s="54"/>
      <c r="H307" s="54"/>
      <c r="I307" s="54"/>
      <c r="J307" s="54"/>
      <c r="K307" s="67" t="s">
        <v>556</v>
      </c>
      <c r="L307" s="66" t="s">
        <v>15</v>
      </c>
      <c r="M307" s="95" t="s">
        <v>15</v>
      </c>
      <c r="N307" s="95"/>
      <c r="O307" s="95"/>
      <c r="P307" s="95"/>
    </row>
    <row r="308" spans="2:16" ht="16.5">
      <c r="B308" s="54" t="s">
        <v>694</v>
      </c>
      <c r="C308" s="55">
        <v>2681</v>
      </c>
      <c r="D308" s="54" t="s">
        <v>679</v>
      </c>
      <c r="E308" s="60">
        <v>8</v>
      </c>
      <c r="F308" s="54" t="s">
        <v>18</v>
      </c>
      <c r="G308" s="54"/>
      <c r="H308" s="54"/>
      <c r="I308" s="54"/>
      <c r="J308" s="54"/>
      <c r="K308" s="69" t="s">
        <v>695</v>
      </c>
      <c r="L308" s="66" t="s">
        <v>15</v>
      </c>
      <c r="M308" s="95" t="s">
        <v>15</v>
      </c>
      <c r="N308" s="95"/>
      <c r="O308" s="95"/>
      <c r="P308" s="95"/>
    </row>
    <row r="309" spans="2:16" ht="16.5">
      <c r="B309" s="16" t="s">
        <v>696</v>
      </c>
      <c r="C309" s="15">
        <v>26811</v>
      </c>
      <c r="D309" s="21" t="s">
        <v>679</v>
      </c>
      <c r="E309" s="16">
        <v>8</v>
      </c>
      <c r="F309" s="16">
        <v>1</v>
      </c>
      <c r="G309" s="16" t="s">
        <v>18</v>
      </c>
      <c r="H309" s="16"/>
      <c r="I309" s="16"/>
      <c r="J309" s="16"/>
      <c r="K309" s="97" t="s">
        <v>438</v>
      </c>
      <c r="L309" s="96" t="s">
        <v>20</v>
      </c>
      <c r="M309" s="95" t="s">
        <v>20</v>
      </c>
      <c r="N309" s="95"/>
      <c r="O309" s="95"/>
      <c r="P309" s="95"/>
    </row>
    <row r="310" spans="2:16" ht="16.5">
      <c r="B310" s="16" t="s">
        <v>697</v>
      </c>
      <c r="C310" s="15">
        <v>26812</v>
      </c>
      <c r="D310" s="21" t="s">
        <v>679</v>
      </c>
      <c r="E310" s="16">
        <v>8</v>
      </c>
      <c r="F310" s="16">
        <v>1</v>
      </c>
      <c r="G310" s="16" t="s">
        <v>23</v>
      </c>
      <c r="H310" s="16"/>
      <c r="I310" s="16"/>
      <c r="J310" s="16"/>
      <c r="K310" s="97" t="s">
        <v>440</v>
      </c>
      <c r="L310" s="96" t="s">
        <v>20</v>
      </c>
      <c r="M310" s="95" t="s">
        <v>20</v>
      </c>
      <c r="N310" s="95"/>
      <c r="O310" s="95"/>
      <c r="P310" s="95"/>
    </row>
    <row r="311" spans="2:16" ht="16.5">
      <c r="B311" s="21" t="s">
        <v>698</v>
      </c>
      <c r="C311" s="15">
        <v>2682</v>
      </c>
      <c r="D311" s="21" t="s">
        <v>679</v>
      </c>
      <c r="E311" s="16">
        <v>8</v>
      </c>
      <c r="F311" s="21" t="s">
        <v>23</v>
      </c>
      <c r="G311" s="21"/>
      <c r="H311" s="21"/>
      <c r="I311" s="21"/>
      <c r="J311" s="21"/>
      <c r="K311" s="105" t="s">
        <v>699</v>
      </c>
      <c r="L311" s="96" t="s">
        <v>15</v>
      </c>
      <c r="M311" s="95" t="s">
        <v>15</v>
      </c>
      <c r="N311" s="95"/>
      <c r="O311" s="95"/>
      <c r="P311" s="95"/>
    </row>
    <row r="312" spans="2:16" ht="16.5">
      <c r="B312" s="16" t="s">
        <v>700</v>
      </c>
      <c r="C312" s="15">
        <v>26821</v>
      </c>
      <c r="D312" s="21" t="s">
        <v>679</v>
      </c>
      <c r="E312" s="16">
        <v>8</v>
      </c>
      <c r="F312" s="16">
        <v>2</v>
      </c>
      <c r="G312" s="16" t="s">
        <v>18</v>
      </c>
      <c r="H312" s="16"/>
      <c r="I312" s="16"/>
      <c r="J312" s="16"/>
      <c r="K312" s="97" t="s">
        <v>438</v>
      </c>
      <c r="L312" s="96" t="s">
        <v>20</v>
      </c>
      <c r="M312" s="95" t="s">
        <v>20</v>
      </c>
      <c r="N312" s="95"/>
      <c r="O312" s="95"/>
      <c r="P312" s="95"/>
    </row>
    <row r="313" spans="2:16" ht="16.5">
      <c r="B313" s="16" t="s">
        <v>701</v>
      </c>
      <c r="C313" s="15">
        <v>26822</v>
      </c>
      <c r="D313" s="21" t="s">
        <v>679</v>
      </c>
      <c r="E313" s="16">
        <v>8</v>
      </c>
      <c r="F313" s="16">
        <v>2</v>
      </c>
      <c r="G313" s="16" t="s">
        <v>23</v>
      </c>
      <c r="H313" s="16"/>
      <c r="I313" s="16"/>
      <c r="J313" s="16"/>
      <c r="K313" s="97" t="s">
        <v>440</v>
      </c>
      <c r="L313" s="96" t="s">
        <v>20</v>
      </c>
      <c r="M313" s="95" t="s">
        <v>20</v>
      </c>
      <c r="N313" s="95"/>
      <c r="O313" s="95"/>
      <c r="P313" s="95"/>
    </row>
    <row r="314" spans="2:16" ht="16.5">
      <c r="B314" s="21" t="s">
        <v>702</v>
      </c>
      <c r="C314" s="15">
        <v>269</v>
      </c>
      <c r="D314" s="21" t="s">
        <v>679</v>
      </c>
      <c r="E314" s="21" t="s">
        <v>203</v>
      </c>
      <c r="F314" s="21"/>
      <c r="G314" s="21"/>
      <c r="H314" s="21"/>
      <c r="I314" s="21"/>
      <c r="J314" s="21"/>
      <c r="K314" s="97" t="s">
        <v>448</v>
      </c>
      <c r="L314" s="96" t="s">
        <v>15</v>
      </c>
      <c r="M314" s="95" t="s">
        <v>15</v>
      </c>
      <c r="N314" s="95"/>
      <c r="O314" s="95"/>
      <c r="P314" s="95"/>
    </row>
    <row r="315" spans="2:16" ht="16.5">
      <c r="B315" s="21" t="s">
        <v>703</v>
      </c>
      <c r="C315" s="15">
        <v>2691</v>
      </c>
      <c r="D315" s="16" t="s">
        <v>679</v>
      </c>
      <c r="E315" s="16">
        <v>9</v>
      </c>
      <c r="F315" s="21" t="s">
        <v>18</v>
      </c>
      <c r="G315" s="21"/>
      <c r="H315" s="21"/>
      <c r="I315" s="21"/>
      <c r="J315" s="21"/>
      <c r="K315" s="105" t="s">
        <v>682</v>
      </c>
      <c r="L315" s="96" t="s">
        <v>20</v>
      </c>
      <c r="M315" s="95" t="s">
        <v>20</v>
      </c>
      <c r="N315" s="95"/>
      <c r="O315" s="95"/>
      <c r="P315" s="95"/>
    </row>
    <row r="316" spans="2:16" ht="16.5">
      <c r="B316" s="21" t="s">
        <v>704</v>
      </c>
      <c r="C316" s="15">
        <v>2692</v>
      </c>
      <c r="D316" s="16" t="s">
        <v>679</v>
      </c>
      <c r="E316" s="16">
        <v>9</v>
      </c>
      <c r="F316" s="21" t="s">
        <v>23</v>
      </c>
      <c r="G316" s="21"/>
      <c r="H316" s="21"/>
      <c r="I316" s="21"/>
      <c r="J316" s="21"/>
      <c r="K316" s="105" t="s">
        <v>684</v>
      </c>
      <c r="L316" s="96" t="s">
        <v>20</v>
      </c>
      <c r="M316" s="95" t="s">
        <v>20</v>
      </c>
      <c r="N316" s="95"/>
      <c r="O316" s="95"/>
      <c r="P316" s="95"/>
    </row>
    <row r="317" spans="2:16" ht="16.5">
      <c r="B317" s="21" t="s">
        <v>705</v>
      </c>
      <c r="C317" s="15">
        <v>2693</v>
      </c>
      <c r="D317" s="16" t="s">
        <v>679</v>
      </c>
      <c r="E317" s="16">
        <v>9</v>
      </c>
      <c r="F317" s="21" t="s">
        <v>27</v>
      </c>
      <c r="G317" s="21"/>
      <c r="H317" s="21"/>
      <c r="I317" s="21"/>
      <c r="J317" s="21"/>
      <c r="K317" s="105" t="s">
        <v>686</v>
      </c>
      <c r="L317" s="96" t="s">
        <v>20</v>
      </c>
      <c r="M317" s="95" t="s">
        <v>20</v>
      </c>
      <c r="N317" s="95"/>
      <c r="O317" s="95"/>
      <c r="P317" s="95"/>
    </row>
    <row r="318" spans="2:16" ht="16.5">
      <c r="B318" s="21" t="s">
        <v>706</v>
      </c>
      <c r="C318" s="15">
        <v>2694</v>
      </c>
      <c r="D318" s="16" t="s">
        <v>679</v>
      </c>
      <c r="E318" s="16">
        <v>9</v>
      </c>
      <c r="F318" s="21" t="s">
        <v>58</v>
      </c>
      <c r="G318" s="21"/>
      <c r="H318" s="21"/>
      <c r="I318" s="21"/>
      <c r="J318" s="21"/>
      <c r="K318" s="105" t="s">
        <v>692</v>
      </c>
      <c r="L318" s="96" t="s">
        <v>20</v>
      </c>
      <c r="M318" s="95" t="s">
        <v>20</v>
      </c>
      <c r="N318" s="95"/>
      <c r="O318" s="95"/>
      <c r="P318" s="95"/>
    </row>
    <row r="319" spans="2:16">
      <c r="B319" s="63" t="s">
        <v>707</v>
      </c>
      <c r="C319" s="64">
        <v>27</v>
      </c>
      <c r="D319" s="63" t="s">
        <v>707</v>
      </c>
      <c r="E319" s="63"/>
      <c r="F319" s="63"/>
      <c r="G319" s="63"/>
      <c r="H319" s="63"/>
      <c r="I319" s="63"/>
      <c r="J319" s="63"/>
      <c r="K319" s="65" t="s">
        <v>708</v>
      </c>
      <c r="L319" s="98" t="s">
        <v>15</v>
      </c>
      <c r="M319" s="99" t="s">
        <v>15</v>
      </c>
      <c r="N319" s="95"/>
      <c r="O319" s="95"/>
      <c r="P319" s="95"/>
    </row>
    <row r="320" spans="2:16" ht="16.5">
      <c r="B320" s="54" t="s">
        <v>709</v>
      </c>
      <c r="C320" s="55">
        <v>270</v>
      </c>
      <c r="D320" s="54" t="s">
        <v>707</v>
      </c>
      <c r="E320" s="54" t="s">
        <v>539</v>
      </c>
      <c r="F320" s="54"/>
      <c r="G320" s="54"/>
      <c r="H320" s="54"/>
      <c r="I320" s="54"/>
      <c r="J320" s="54"/>
      <c r="K320" s="67" t="s">
        <v>710</v>
      </c>
      <c r="L320" s="66" t="s">
        <v>15</v>
      </c>
      <c r="M320" s="95" t="s">
        <v>15</v>
      </c>
      <c r="N320" s="95"/>
      <c r="O320" s="95"/>
      <c r="P320" s="95"/>
    </row>
    <row r="321" spans="2:16" ht="16.5">
      <c r="B321" s="54" t="s">
        <v>711</v>
      </c>
      <c r="C321" s="55">
        <v>2701</v>
      </c>
      <c r="D321" s="54" t="s">
        <v>707</v>
      </c>
      <c r="E321" s="60">
        <v>0</v>
      </c>
      <c r="F321" s="54" t="s">
        <v>18</v>
      </c>
      <c r="G321" s="54"/>
      <c r="H321" s="54"/>
      <c r="I321" s="54"/>
      <c r="J321" s="54"/>
      <c r="K321" s="69" t="s">
        <v>712</v>
      </c>
      <c r="L321" s="66" t="s">
        <v>20</v>
      </c>
      <c r="M321" s="95" t="s">
        <v>20</v>
      </c>
      <c r="N321" s="95"/>
      <c r="O321" s="95"/>
      <c r="P321" s="95"/>
    </row>
    <row r="322" spans="2:16" ht="16.5">
      <c r="B322" s="54" t="s">
        <v>713</v>
      </c>
      <c r="C322" s="55">
        <v>2702</v>
      </c>
      <c r="D322" s="54" t="s">
        <v>707</v>
      </c>
      <c r="E322" s="60">
        <v>0</v>
      </c>
      <c r="F322" s="54" t="s">
        <v>23</v>
      </c>
      <c r="G322" s="54"/>
      <c r="H322" s="54"/>
      <c r="I322" s="54"/>
      <c r="J322" s="54"/>
      <c r="K322" s="69" t="s">
        <v>714</v>
      </c>
      <c r="L322" s="66" t="s">
        <v>20</v>
      </c>
      <c r="M322" s="95" t="s">
        <v>20</v>
      </c>
      <c r="N322" s="95"/>
      <c r="O322" s="95"/>
      <c r="P322" s="95"/>
    </row>
    <row r="323" spans="2:16" ht="16.5">
      <c r="B323" s="54" t="s">
        <v>715</v>
      </c>
      <c r="C323" s="55">
        <v>271</v>
      </c>
      <c r="D323" s="54" t="s">
        <v>707</v>
      </c>
      <c r="E323" s="54" t="s">
        <v>18</v>
      </c>
      <c r="F323" s="54"/>
      <c r="G323" s="54"/>
      <c r="H323" s="54"/>
      <c r="I323" s="54"/>
      <c r="J323" s="54"/>
      <c r="K323" s="67" t="s">
        <v>716</v>
      </c>
      <c r="L323" s="66" t="s">
        <v>15</v>
      </c>
      <c r="M323" s="95" t="s">
        <v>15</v>
      </c>
      <c r="N323" s="95"/>
      <c r="O323" s="95"/>
      <c r="P323" s="95"/>
    </row>
    <row r="324" spans="2:16" ht="16.5">
      <c r="B324" s="54" t="s">
        <v>717</v>
      </c>
      <c r="C324" s="55">
        <v>2711</v>
      </c>
      <c r="D324" s="54" t="s">
        <v>707</v>
      </c>
      <c r="E324" s="60">
        <v>1</v>
      </c>
      <c r="F324" s="54" t="s">
        <v>18</v>
      </c>
      <c r="G324" s="54"/>
      <c r="H324" s="54"/>
      <c r="I324" s="54"/>
      <c r="J324" s="54"/>
      <c r="K324" s="69" t="s">
        <v>718</v>
      </c>
      <c r="L324" s="66" t="s">
        <v>20</v>
      </c>
      <c r="M324" s="95" t="s">
        <v>20</v>
      </c>
      <c r="N324" s="95"/>
      <c r="O324" s="95"/>
      <c r="P324" s="95"/>
    </row>
    <row r="325" spans="2:16" ht="16.5">
      <c r="B325" s="54" t="s">
        <v>719</v>
      </c>
      <c r="C325" s="55">
        <v>2712</v>
      </c>
      <c r="D325" s="54" t="s">
        <v>707</v>
      </c>
      <c r="E325" s="60">
        <v>1</v>
      </c>
      <c r="F325" s="54" t="s">
        <v>23</v>
      </c>
      <c r="G325" s="54"/>
      <c r="H325" s="54"/>
      <c r="I325" s="54"/>
      <c r="J325" s="54"/>
      <c r="K325" s="69" t="s">
        <v>720</v>
      </c>
      <c r="L325" s="66" t="s">
        <v>20</v>
      </c>
      <c r="M325" s="95" t="s">
        <v>20</v>
      </c>
      <c r="N325" s="95"/>
      <c r="O325" s="95"/>
      <c r="P325" s="95"/>
    </row>
    <row r="326" spans="2:16" ht="16.5">
      <c r="B326" s="54" t="s">
        <v>721</v>
      </c>
      <c r="C326" s="55">
        <v>2713</v>
      </c>
      <c r="D326" s="54" t="s">
        <v>707</v>
      </c>
      <c r="E326" s="60">
        <v>1</v>
      </c>
      <c r="F326" s="54" t="s">
        <v>27</v>
      </c>
      <c r="G326" s="54"/>
      <c r="H326" s="54"/>
      <c r="I326" s="54"/>
      <c r="J326" s="54"/>
      <c r="K326" s="69" t="s">
        <v>722</v>
      </c>
      <c r="L326" s="66" t="s">
        <v>20</v>
      </c>
      <c r="M326" s="95" t="s">
        <v>20</v>
      </c>
      <c r="N326" s="95"/>
      <c r="O326" s="95"/>
      <c r="P326" s="95"/>
    </row>
    <row r="327" spans="2:16" ht="16.5">
      <c r="B327" s="63" t="s">
        <v>723</v>
      </c>
      <c r="C327" s="55">
        <v>272</v>
      </c>
      <c r="D327" s="54" t="s">
        <v>707</v>
      </c>
      <c r="E327" s="54" t="s">
        <v>23</v>
      </c>
      <c r="F327" s="54"/>
      <c r="G327" s="54"/>
      <c r="H327" s="54"/>
      <c r="I327" s="54"/>
      <c r="J327" s="54"/>
      <c r="K327" s="5" t="s">
        <v>724</v>
      </c>
      <c r="L327" s="66" t="s">
        <v>15</v>
      </c>
      <c r="M327" s="95" t="s">
        <v>15</v>
      </c>
      <c r="N327" s="95"/>
      <c r="O327" s="95"/>
      <c r="P327" s="95"/>
    </row>
    <row r="328" spans="2:16" ht="16.5">
      <c r="B328" s="54" t="s">
        <v>725</v>
      </c>
      <c r="C328" s="55">
        <v>2720</v>
      </c>
      <c r="D328" s="54" t="s">
        <v>707</v>
      </c>
      <c r="E328" s="60">
        <v>2</v>
      </c>
      <c r="F328" s="54" t="s">
        <v>539</v>
      </c>
      <c r="G328" s="54"/>
      <c r="H328" s="54"/>
      <c r="I328" s="54"/>
      <c r="J328" s="54"/>
      <c r="K328" s="69" t="s">
        <v>726</v>
      </c>
      <c r="L328" s="66" t="s">
        <v>15</v>
      </c>
      <c r="M328" s="95" t="s">
        <v>15</v>
      </c>
      <c r="N328" s="95"/>
      <c r="O328" s="95"/>
      <c r="P328" s="95"/>
    </row>
    <row r="329" spans="2:16" ht="16.5">
      <c r="B329" s="100" t="s">
        <v>727</v>
      </c>
      <c r="C329" s="103">
        <v>27201</v>
      </c>
      <c r="D329" s="101" t="s">
        <v>707</v>
      </c>
      <c r="E329" s="101">
        <v>2</v>
      </c>
      <c r="F329" s="101">
        <v>0</v>
      </c>
      <c r="G329" s="100" t="s">
        <v>18</v>
      </c>
      <c r="H329" s="100"/>
      <c r="I329" s="100"/>
      <c r="J329" s="100"/>
      <c r="K329" s="102" t="s">
        <v>728</v>
      </c>
      <c r="L329" s="96" t="s">
        <v>20</v>
      </c>
      <c r="M329" s="95" t="s">
        <v>20</v>
      </c>
      <c r="N329" s="95"/>
      <c r="O329" s="95"/>
      <c r="P329" s="95"/>
    </row>
    <row r="330" spans="2:16" ht="16.5">
      <c r="B330" s="100" t="s">
        <v>729</v>
      </c>
      <c r="C330" s="103">
        <v>27202</v>
      </c>
      <c r="D330" s="101" t="s">
        <v>707</v>
      </c>
      <c r="E330" s="101">
        <v>2</v>
      </c>
      <c r="F330" s="101">
        <v>0</v>
      </c>
      <c r="G330" s="100" t="s">
        <v>23</v>
      </c>
      <c r="H330" s="100"/>
      <c r="I330" s="100"/>
      <c r="J330" s="100"/>
      <c r="K330" s="102" t="s">
        <v>730</v>
      </c>
      <c r="L330" s="96" t="s">
        <v>20</v>
      </c>
      <c r="M330" s="95" t="s">
        <v>20</v>
      </c>
      <c r="N330" s="95"/>
      <c r="O330" s="95"/>
      <c r="P330" s="95"/>
    </row>
    <row r="331" spans="2:16" ht="16.5">
      <c r="B331" s="100" t="s">
        <v>731</v>
      </c>
      <c r="C331" s="103">
        <v>27203</v>
      </c>
      <c r="D331" s="101" t="s">
        <v>707</v>
      </c>
      <c r="E331" s="101">
        <v>2</v>
      </c>
      <c r="F331" s="101">
        <v>0</v>
      </c>
      <c r="G331" s="100" t="s">
        <v>27</v>
      </c>
      <c r="H331" s="100"/>
      <c r="I331" s="100"/>
      <c r="J331" s="100"/>
      <c r="K331" s="102" t="s">
        <v>732</v>
      </c>
      <c r="L331" s="96" t="s">
        <v>20</v>
      </c>
      <c r="M331" s="95" t="s">
        <v>20</v>
      </c>
      <c r="N331" s="95"/>
      <c r="O331" s="95"/>
      <c r="P331" s="95"/>
    </row>
    <row r="332" spans="2:16" ht="16.5">
      <c r="B332" s="101" t="s">
        <v>733</v>
      </c>
      <c r="C332" s="103">
        <v>27204</v>
      </c>
      <c r="D332" s="101" t="s">
        <v>707</v>
      </c>
      <c r="E332" s="101">
        <v>2</v>
      </c>
      <c r="F332" s="101">
        <v>0</v>
      </c>
      <c r="G332" s="101">
        <v>4</v>
      </c>
      <c r="H332" s="101"/>
      <c r="I332" s="101"/>
      <c r="J332" s="101"/>
      <c r="K332" s="102" t="s">
        <v>734</v>
      </c>
      <c r="L332" s="96" t="s">
        <v>20</v>
      </c>
      <c r="M332" s="95" t="s">
        <v>20</v>
      </c>
      <c r="N332" s="95"/>
      <c r="O332" s="95"/>
      <c r="P332" s="95"/>
    </row>
    <row r="333" spans="2:16" ht="16.5">
      <c r="B333" s="100" t="s">
        <v>735</v>
      </c>
      <c r="C333" s="103">
        <v>27209</v>
      </c>
      <c r="D333" s="101" t="s">
        <v>707</v>
      </c>
      <c r="E333" s="101">
        <v>2</v>
      </c>
      <c r="F333" s="101">
        <v>0</v>
      </c>
      <c r="G333" s="100" t="s">
        <v>203</v>
      </c>
      <c r="H333" s="100"/>
      <c r="I333" s="100"/>
      <c r="J333" s="100"/>
      <c r="K333" s="102" t="s">
        <v>736</v>
      </c>
      <c r="L333" s="96" t="s">
        <v>20</v>
      </c>
      <c r="M333" s="95" t="s">
        <v>20</v>
      </c>
      <c r="N333" s="95"/>
      <c r="O333" s="95"/>
      <c r="P333" s="95"/>
    </row>
    <row r="334" spans="2:16" ht="16.5">
      <c r="B334" s="21" t="s">
        <v>737</v>
      </c>
      <c r="C334" s="15">
        <v>2721</v>
      </c>
      <c r="D334" s="21" t="s">
        <v>707</v>
      </c>
      <c r="E334" s="16">
        <v>2</v>
      </c>
      <c r="F334" s="21" t="s">
        <v>18</v>
      </c>
      <c r="G334" s="21"/>
      <c r="H334" s="21"/>
      <c r="I334" s="21"/>
      <c r="J334" s="21"/>
      <c r="K334" s="105" t="s">
        <v>738</v>
      </c>
      <c r="L334" s="96" t="s">
        <v>15</v>
      </c>
      <c r="M334" s="95" t="s">
        <v>15</v>
      </c>
      <c r="N334" s="95"/>
      <c r="O334" s="95"/>
      <c r="P334" s="95"/>
    </row>
    <row r="335" spans="2:16" ht="16.5">
      <c r="B335" s="100" t="s">
        <v>739</v>
      </c>
      <c r="C335" s="103">
        <v>27211</v>
      </c>
      <c r="D335" s="101" t="s">
        <v>707</v>
      </c>
      <c r="E335" s="101">
        <v>2</v>
      </c>
      <c r="F335" s="101">
        <v>1</v>
      </c>
      <c r="G335" s="100" t="s">
        <v>18</v>
      </c>
      <c r="H335" s="100"/>
      <c r="I335" s="100"/>
      <c r="J335" s="100"/>
      <c r="K335" s="102" t="s">
        <v>740</v>
      </c>
      <c r="L335" s="96" t="s">
        <v>20</v>
      </c>
      <c r="M335" s="95" t="s">
        <v>20</v>
      </c>
      <c r="N335" s="95"/>
      <c r="O335" s="95"/>
      <c r="P335" s="95"/>
    </row>
    <row r="336" spans="2:16" ht="16.5">
      <c r="B336" s="100" t="s">
        <v>741</v>
      </c>
      <c r="C336" s="103">
        <v>27219</v>
      </c>
      <c r="D336" s="101" t="s">
        <v>707</v>
      </c>
      <c r="E336" s="101">
        <v>2</v>
      </c>
      <c r="F336" s="101">
        <v>1</v>
      </c>
      <c r="G336" s="100" t="s">
        <v>203</v>
      </c>
      <c r="H336" s="100"/>
      <c r="I336" s="100"/>
      <c r="J336" s="100"/>
      <c r="K336" s="102" t="s">
        <v>742</v>
      </c>
      <c r="L336" s="96" t="s">
        <v>20</v>
      </c>
      <c r="M336" s="95" t="s">
        <v>20</v>
      </c>
      <c r="N336" s="95"/>
      <c r="O336" s="95"/>
      <c r="P336" s="95"/>
    </row>
    <row r="337" spans="2:16" ht="16.5">
      <c r="B337" s="21" t="s">
        <v>743</v>
      </c>
      <c r="C337" s="15">
        <v>2722</v>
      </c>
      <c r="D337" s="21" t="s">
        <v>707</v>
      </c>
      <c r="E337" s="16">
        <v>2</v>
      </c>
      <c r="F337" s="21" t="s">
        <v>23</v>
      </c>
      <c r="G337" s="21"/>
      <c r="H337" s="21"/>
      <c r="I337" s="21"/>
      <c r="J337" s="21"/>
      <c r="K337" s="105" t="s">
        <v>744</v>
      </c>
      <c r="L337" s="96" t="s">
        <v>15</v>
      </c>
      <c r="M337" s="95" t="s">
        <v>15</v>
      </c>
      <c r="N337" s="95"/>
      <c r="O337" s="95"/>
      <c r="P337" s="95"/>
    </row>
    <row r="338" spans="2:16" ht="16.5">
      <c r="B338" s="100" t="s">
        <v>745</v>
      </c>
      <c r="C338" s="103">
        <v>27221</v>
      </c>
      <c r="D338" s="101" t="s">
        <v>707</v>
      </c>
      <c r="E338" s="101">
        <v>2</v>
      </c>
      <c r="F338" s="101">
        <v>2</v>
      </c>
      <c r="G338" s="100" t="s">
        <v>18</v>
      </c>
      <c r="H338" s="100"/>
      <c r="I338" s="100"/>
      <c r="J338" s="100"/>
      <c r="K338" s="102" t="s">
        <v>746</v>
      </c>
      <c r="L338" s="96" t="s">
        <v>20</v>
      </c>
      <c r="M338" s="95" t="s">
        <v>20</v>
      </c>
      <c r="N338" s="95"/>
      <c r="O338" s="95"/>
      <c r="P338" s="95"/>
    </row>
    <row r="339" spans="2:16" ht="16.5">
      <c r="B339" s="100" t="s">
        <v>747</v>
      </c>
      <c r="C339" s="103">
        <v>27222</v>
      </c>
      <c r="D339" s="101" t="s">
        <v>707</v>
      </c>
      <c r="E339" s="101">
        <v>2</v>
      </c>
      <c r="F339" s="101">
        <v>2</v>
      </c>
      <c r="G339" s="100" t="s">
        <v>23</v>
      </c>
      <c r="H339" s="100"/>
      <c r="I339" s="100"/>
      <c r="J339" s="100"/>
      <c r="K339" s="102" t="s">
        <v>748</v>
      </c>
      <c r="L339" s="96" t="s">
        <v>20</v>
      </c>
      <c r="M339" s="95" t="s">
        <v>20</v>
      </c>
      <c r="N339" s="95"/>
      <c r="O339" s="95"/>
      <c r="P339" s="95"/>
    </row>
    <row r="340" spans="2:16" ht="16.5">
      <c r="B340" s="100" t="s">
        <v>749</v>
      </c>
      <c r="C340" s="103">
        <v>27229</v>
      </c>
      <c r="D340" s="101" t="s">
        <v>707</v>
      </c>
      <c r="E340" s="101">
        <v>2</v>
      </c>
      <c r="F340" s="101">
        <v>2</v>
      </c>
      <c r="G340" s="100" t="s">
        <v>203</v>
      </c>
      <c r="H340" s="100"/>
      <c r="I340" s="100"/>
      <c r="J340" s="100"/>
      <c r="K340" s="102" t="s">
        <v>750</v>
      </c>
      <c r="L340" s="96" t="s">
        <v>20</v>
      </c>
      <c r="M340" s="95" t="s">
        <v>20</v>
      </c>
      <c r="N340" s="95"/>
      <c r="O340" s="95"/>
      <c r="P340" s="95"/>
    </row>
    <row r="341" spans="2:16" ht="16.5">
      <c r="B341" s="54" t="s">
        <v>751</v>
      </c>
      <c r="C341" s="55">
        <v>273</v>
      </c>
      <c r="D341" s="54" t="s">
        <v>707</v>
      </c>
      <c r="E341" s="54" t="s">
        <v>27</v>
      </c>
      <c r="F341" s="54"/>
      <c r="G341" s="54"/>
      <c r="H341" s="54"/>
      <c r="I341" s="54"/>
      <c r="J341" s="54"/>
      <c r="K341" s="67" t="s">
        <v>752</v>
      </c>
      <c r="L341" s="66" t="s">
        <v>20</v>
      </c>
      <c r="M341" s="95" t="s">
        <v>20</v>
      </c>
      <c r="N341" s="95"/>
      <c r="O341" s="95"/>
      <c r="P341" s="95"/>
    </row>
    <row r="342" spans="2:16" ht="16.5">
      <c r="B342" s="54" t="s">
        <v>753</v>
      </c>
      <c r="C342" s="55">
        <v>274</v>
      </c>
      <c r="D342" s="54" t="s">
        <v>707</v>
      </c>
      <c r="E342" s="54" t="s">
        <v>58</v>
      </c>
      <c r="F342" s="54"/>
      <c r="G342" s="54"/>
      <c r="H342" s="54"/>
      <c r="I342" s="54"/>
      <c r="J342" s="54"/>
      <c r="K342" s="67" t="s">
        <v>754</v>
      </c>
      <c r="L342" s="66" t="s">
        <v>15</v>
      </c>
      <c r="M342" s="95" t="s">
        <v>15</v>
      </c>
      <c r="N342" s="95"/>
      <c r="O342" s="95"/>
      <c r="P342" s="95"/>
    </row>
    <row r="343" spans="2:16" ht="16.5">
      <c r="B343" s="54" t="s">
        <v>755</v>
      </c>
      <c r="C343" s="55">
        <v>2741</v>
      </c>
      <c r="D343" s="54" t="s">
        <v>707</v>
      </c>
      <c r="E343" s="60">
        <v>4</v>
      </c>
      <c r="F343" s="54" t="s">
        <v>18</v>
      </c>
      <c r="G343" s="54"/>
      <c r="H343" s="54"/>
      <c r="I343" s="54"/>
      <c r="J343" s="54"/>
      <c r="K343" s="69" t="s">
        <v>756</v>
      </c>
      <c r="L343" s="66" t="s">
        <v>20</v>
      </c>
      <c r="M343" s="95" t="s">
        <v>20</v>
      </c>
      <c r="N343" s="95"/>
      <c r="O343" s="95"/>
      <c r="P343" s="95"/>
    </row>
    <row r="344" spans="2:16" ht="16.5">
      <c r="B344" s="54" t="s">
        <v>757</v>
      </c>
      <c r="C344" s="55">
        <v>2742</v>
      </c>
      <c r="D344" s="54" t="s">
        <v>707</v>
      </c>
      <c r="E344" s="60">
        <v>4</v>
      </c>
      <c r="F344" s="54" t="s">
        <v>23</v>
      </c>
      <c r="G344" s="54"/>
      <c r="H344" s="54"/>
      <c r="I344" s="54"/>
      <c r="J344" s="54"/>
      <c r="K344" s="69" t="s">
        <v>758</v>
      </c>
      <c r="L344" s="66" t="s">
        <v>20</v>
      </c>
      <c r="M344" s="95" t="s">
        <v>20</v>
      </c>
      <c r="N344" s="95"/>
      <c r="O344" s="95"/>
      <c r="P344" s="95"/>
    </row>
    <row r="345" spans="2:16" ht="16.5">
      <c r="B345" s="54" t="s">
        <v>759</v>
      </c>
      <c r="C345" s="55">
        <v>275</v>
      </c>
      <c r="D345" s="54" t="s">
        <v>707</v>
      </c>
      <c r="E345" s="54" t="s">
        <v>62</v>
      </c>
      <c r="F345" s="54"/>
      <c r="G345" s="54"/>
      <c r="H345" s="54"/>
      <c r="I345" s="54"/>
      <c r="J345" s="54"/>
      <c r="K345" s="67" t="s">
        <v>760</v>
      </c>
      <c r="L345" s="66" t="s">
        <v>20</v>
      </c>
      <c r="M345" s="95" t="s">
        <v>20</v>
      </c>
      <c r="N345" s="95"/>
      <c r="O345" s="95"/>
      <c r="P345" s="95"/>
    </row>
    <row r="346" spans="2:16" ht="16.5">
      <c r="B346" s="54" t="s">
        <v>761</v>
      </c>
      <c r="C346" s="55">
        <v>276</v>
      </c>
      <c r="D346" s="54" t="s">
        <v>707</v>
      </c>
      <c r="E346" s="54" t="s">
        <v>78</v>
      </c>
      <c r="F346" s="54"/>
      <c r="G346" s="54"/>
      <c r="H346" s="54"/>
      <c r="I346" s="54"/>
      <c r="J346" s="54"/>
      <c r="K346" s="67" t="s">
        <v>762</v>
      </c>
      <c r="L346" s="66" t="s">
        <v>20</v>
      </c>
      <c r="M346" s="95" t="s">
        <v>20</v>
      </c>
      <c r="N346" s="95"/>
      <c r="O346" s="95"/>
      <c r="P346" s="95"/>
    </row>
    <row r="347" spans="2:16" ht="16.5">
      <c r="B347" s="54" t="s">
        <v>763</v>
      </c>
      <c r="C347" s="55">
        <v>277</v>
      </c>
      <c r="D347" s="54" t="s">
        <v>707</v>
      </c>
      <c r="E347" s="54" t="s">
        <v>91</v>
      </c>
      <c r="F347" s="54"/>
      <c r="G347" s="54"/>
      <c r="H347" s="54"/>
      <c r="I347" s="54"/>
      <c r="J347" s="54"/>
      <c r="K347" s="67" t="s">
        <v>551</v>
      </c>
      <c r="L347" s="66" t="s">
        <v>15</v>
      </c>
      <c r="M347" s="95" t="s">
        <v>15</v>
      </c>
      <c r="N347" s="95"/>
      <c r="O347" s="95"/>
      <c r="P347" s="95"/>
    </row>
    <row r="348" spans="2:16" ht="16.5">
      <c r="B348" s="54" t="s">
        <v>764</v>
      </c>
      <c r="C348" s="55">
        <v>2771</v>
      </c>
      <c r="D348" s="54" t="s">
        <v>707</v>
      </c>
      <c r="E348" s="60">
        <v>7</v>
      </c>
      <c r="F348" s="54" t="s">
        <v>18</v>
      </c>
      <c r="G348" s="54"/>
      <c r="H348" s="54"/>
      <c r="I348" s="54"/>
      <c r="J348" s="54"/>
      <c r="K348" s="69" t="s">
        <v>765</v>
      </c>
      <c r="L348" s="66" t="s">
        <v>20</v>
      </c>
      <c r="M348" s="95" t="s">
        <v>20</v>
      </c>
      <c r="N348" s="95"/>
      <c r="O348" s="95"/>
      <c r="P348" s="95"/>
    </row>
    <row r="349" spans="2:16" ht="16.5">
      <c r="B349" s="21" t="s">
        <v>766</v>
      </c>
      <c r="C349" s="15">
        <v>2772</v>
      </c>
      <c r="D349" s="21" t="s">
        <v>707</v>
      </c>
      <c r="E349" s="16">
        <v>7</v>
      </c>
      <c r="F349" s="21" t="s">
        <v>23</v>
      </c>
      <c r="G349" s="21"/>
      <c r="H349" s="21"/>
      <c r="I349" s="21"/>
      <c r="J349" s="21"/>
      <c r="K349" s="105" t="s">
        <v>767</v>
      </c>
      <c r="L349" s="96" t="s">
        <v>20</v>
      </c>
      <c r="M349" s="95" t="s">
        <v>20</v>
      </c>
      <c r="N349" s="95"/>
      <c r="O349" s="95"/>
      <c r="P349" s="95"/>
    </row>
    <row r="350" spans="2:16" ht="16.5">
      <c r="B350" s="54" t="s">
        <v>768</v>
      </c>
      <c r="C350" s="55">
        <v>278</v>
      </c>
      <c r="D350" s="54" t="s">
        <v>707</v>
      </c>
      <c r="E350" s="54" t="s">
        <v>104</v>
      </c>
      <c r="F350" s="54"/>
      <c r="G350" s="54"/>
      <c r="H350" s="54"/>
      <c r="I350" s="54"/>
      <c r="J350" s="54"/>
      <c r="K350" s="67" t="s">
        <v>769</v>
      </c>
      <c r="L350" s="66" t="s">
        <v>15</v>
      </c>
      <c r="M350" s="95" t="s">
        <v>15</v>
      </c>
      <c r="N350" s="95"/>
      <c r="O350" s="95"/>
      <c r="P350" s="95"/>
    </row>
    <row r="351" spans="2:16" ht="16.5">
      <c r="B351" s="54" t="s">
        <v>770</v>
      </c>
      <c r="C351" s="55">
        <v>2781</v>
      </c>
      <c r="D351" s="54" t="s">
        <v>707</v>
      </c>
      <c r="E351" s="60">
        <v>8</v>
      </c>
      <c r="F351" s="54" t="s">
        <v>18</v>
      </c>
      <c r="G351" s="54"/>
      <c r="H351" s="54"/>
      <c r="I351" s="54"/>
      <c r="J351" s="54"/>
      <c r="K351" s="69" t="s">
        <v>771</v>
      </c>
      <c r="L351" s="66" t="s">
        <v>20</v>
      </c>
      <c r="M351" s="95" t="s">
        <v>20</v>
      </c>
      <c r="N351" s="95"/>
      <c r="O351" s="95"/>
      <c r="P351" s="95"/>
    </row>
    <row r="352" spans="2:16" ht="16.5">
      <c r="B352" s="62" t="s">
        <v>772</v>
      </c>
      <c r="C352" s="80">
        <v>2782</v>
      </c>
      <c r="D352" s="54" t="s">
        <v>707</v>
      </c>
      <c r="E352" s="85">
        <v>8</v>
      </c>
      <c r="F352" s="54" t="s">
        <v>23</v>
      </c>
      <c r="G352" s="62"/>
      <c r="H352" s="62"/>
      <c r="I352" s="62"/>
      <c r="J352" s="62"/>
      <c r="K352" s="86" t="s">
        <v>773</v>
      </c>
      <c r="L352" s="66" t="s">
        <v>20</v>
      </c>
      <c r="M352" s="95" t="s">
        <v>20</v>
      </c>
      <c r="N352" s="95"/>
      <c r="O352" s="95"/>
      <c r="P352" s="95"/>
    </row>
    <row r="353" spans="2:16" ht="16.5">
      <c r="B353" s="54" t="s">
        <v>774</v>
      </c>
      <c r="C353" s="55">
        <v>2783</v>
      </c>
      <c r="D353" s="54" t="s">
        <v>707</v>
      </c>
      <c r="E353" s="60">
        <v>8</v>
      </c>
      <c r="F353" s="54" t="s">
        <v>27</v>
      </c>
      <c r="G353" s="54"/>
      <c r="H353" s="54"/>
      <c r="I353" s="54"/>
      <c r="J353" s="54"/>
      <c r="K353" s="69" t="s">
        <v>775</v>
      </c>
      <c r="L353" s="66" t="s">
        <v>20</v>
      </c>
      <c r="M353" s="95" t="s">
        <v>20</v>
      </c>
      <c r="N353" s="95"/>
      <c r="O353" s="95"/>
      <c r="P353" s="95"/>
    </row>
    <row r="354" spans="2:16" ht="16.5">
      <c r="B354" s="54" t="s">
        <v>776</v>
      </c>
      <c r="C354" s="55">
        <v>2784</v>
      </c>
      <c r="D354" s="54" t="s">
        <v>707</v>
      </c>
      <c r="E354" s="60">
        <v>8</v>
      </c>
      <c r="F354" s="54" t="s">
        <v>58</v>
      </c>
      <c r="G354" s="54"/>
      <c r="H354" s="54"/>
      <c r="I354" s="54"/>
      <c r="J354" s="54"/>
      <c r="K354" s="69" t="s">
        <v>777</v>
      </c>
      <c r="L354" s="66" t="s">
        <v>20</v>
      </c>
      <c r="M354" s="95" t="s">
        <v>20</v>
      </c>
      <c r="N354" s="95"/>
      <c r="O354" s="95"/>
      <c r="P354" s="95"/>
    </row>
    <row r="355" spans="2:16" ht="16.5">
      <c r="B355" s="100" t="s">
        <v>778</v>
      </c>
      <c r="C355" s="103">
        <v>2785</v>
      </c>
      <c r="D355" s="100">
        <v>27</v>
      </c>
      <c r="E355" s="101">
        <v>8</v>
      </c>
      <c r="F355" s="101">
        <v>5</v>
      </c>
      <c r="G355" s="101"/>
      <c r="H355" s="101"/>
      <c r="I355" s="101"/>
      <c r="J355" s="101"/>
      <c r="K355" s="102" t="s">
        <v>779</v>
      </c>
      <c r="L355" s="96" t="s">
        <v>20</v>
      </c>
      <c r="M355" s="95" t="s">
        <v>20</v>
      </c>
      <c r="N355" s="95"/>
      <c r="O355" s="95"/>
      <c r="P355" s="95"/>
    </row>
    <row r="356" spans="2:16" ht="16.5">
      <c r="B356" s="21" t="s">
        <v>780</v>
      </c>
      <c r="C356" s="15">
        <v>2789</v>
      </c>
      <c r="D356" s="21" t="s">
        <v>707</v>
      </c>
      <c r="E356" s="21">
        <v>8</v>
      </c>
      <c r="F356" s="21" t="s">
        <v>203</v>
      </c>
      <c r="G356" s="21"/>
      <c r="H356" s="21"/>
      <c r="I356" s="21"/>
      <c r="J356" s="21"/>
      <c r="K356" s="105" t="s">
        <v>436</v>
      </c>
      <c r="L356" s="96" t="s">
        <v>15</v>
      </c>
      <c r="M356" s="95" t="s">
        <v>15</v>
      </c>
      <c r="N356" s="95"/>
      <c r="O356" s="95"/>
      <c r="P356" s="95"/>
    </row>
    <row r="357" spans="2:16" ht="16.5">
      <c r="B357" s="21" t="s">
        <v>781</v>
      </c>
      <c r="C357" s="15">
        <v>27891</v>
      </c>
      <c r="D357" s="21" t="s">
        <v>707</v>
      </c>
      <c r="E357" s="21">
        <v>8</v>
      </c>
      <c r="F357" s="16">
        <v>9</v>
      </c>
      <c r="G357" s="21" t="s">
        <v>18</v>
      </c>
      <c r="H357" s="21"/>
      <c r="I357" s="21"/>
      <c r="J357" s="21"/>
      <c r="K357" s="106" t="s">
        <v>782</v>
      </c>
      <c r="L357" s="96" t="s">
        <v>15</v>
      </c>
      <c r="M357" s="95" t="s">
        <v>15</v>
      </c>
      <c r="N357" s="95"/>
      <c r="O357" s="95"/>
      <c r="P357" s="95"/>
    </row>
    <row r="358" spans="2:16" ht="16.5">
      <c r="B358" s="21" t="s">
        <v>783</v>
      </c>
      <c r="C358" s="15">
        <v>278911</v>
      </c>
      <c r="D358" s="21" t="s">
        <v>707</v>
      </c>
      <c r="E358" s="21">
        <v>8</v>
      </c>
      <c r="F358" s="16">
        <v>9</v>
      </c>
      <c r="G358" s="16" t="s">
        <v>18</v>
      </c>
      <c r="H358" s="16">
        <v>1</v>
      </c>
      <c r="I358" s="16"/>
      <c r="J358" s="16"/>
      <c r="K358" s="97" t="s">
        <v>784</v>
      </c>
      <c r="L358" s="96" t="s">
        <v>20</v>
      </c>
      <c r="M358" s="95" t="s">
        <v>20</v>
      </c>
      <c r="N358" s="95"/>
      <c r="O358" s="95"/>
      <c r="P358" s="95"/>
    </row>
    <row r="359" spans="2:16" ht="16.5">
      <c r="B359" s="21" t="s">
        <v>785</v>
      </c>
      <c r="C359" s="15">
        <v>278919</v>
      </c>
      <c r="D359" s="21" t="s">
        <v>707</v>
      </c>
      <c r="E359" s="21">
        <v>8</v>
      </c>
      <c r="F359" s="16">
        <v>9</v>
      </c>
      <c r="G359" s="16" t="s">
        <v>18</v>
      </c>
      <c r="H359" s="16">
        <v>9</v>
      </c>
      <c r="I359" s="16"/>
      <c r="J359" s="16"/>
      <c r="K359" s="97" t="s">
        <v>786</v>
      </c>
      <c r="L359" s="96" t="s">
        <v>20</v>
      </c>
      <c r="M359" s="95" t="s">
        <v>20</v>
      </c>
      <c r="N359" s="95"/>
      <c r="O359" s="95"/>
      <c r="P359" s="95"/>
    </row>
    <row r="360" spans="2:16" ht="16.5">
      <c r="B360" s="21" t="s">
        <v>787</v>
      </c>
      <c r="C360" s="15">
        <v>27892</v>
      </c>
      <c r="D360" s="21" t="s">
        <v>707</v>
      </c>
      <c r="E360" s="21">
        <v>8</v>
      </c>
      <c r="F360" s="16">
        <v>9</v>
      </c>
      <c r="G360" s="21" t="s">
        <v>23</v>
      </c>
      <c r="H360" s="21"/>
      <c r="I360" s="21"/>
      <c r="J360" s="21"/>
      <c r="K360" s="106" t="s">
        <v>483</v>
      </c>
      <c r="L360" s="96" t="s">
        <v>15</v>
      </c>
      <c r="M360" s="95" t="s">
        <v>15</v>
      </c>
      <c r="N360" s="95"/>
      <c r="O360" s="95"/>
      <c r="P360" s="95"/>
    </row>
    <row r="361" spans="2:16" ht="16.5">
      <c r="B361" s="21" t="s">
        <v>788</v>
      </c>
      <c r="C361" s="15">
        <v>278921</v>
      </c>
      <c r="D361" s="21" t="s">
        <v>707</v>
      </c>
      <c r="E361" s="21">
        <v>8</v>
      </c>
      <c r="F361" s="16">
        <v>9</v>
      </c>
      <c r="G361" s="16" t="s">
        <v>23</v>
      </c>
      <c r="H361" s="16">
        <v>1</v>
      </c>
      <c r="I361" s="16"/>
      <c r="J361" s="16"/>
      <c r="K361" s="97" t="s">
        <v>789</v>
      </c>
      <c r="L361" s="96" t="s">
        <v>20</v>
      </c>
      <c r="M361" s="95" t="s">
        <v>20</v>
      </c>
      <c r="N361" s="95"/>
      <c r="O361" s="95"/>
      <c r="P361" s="95"/>
    </row>
    <row r="362" spans="2:16" ht="16.5">
      <c r="B362" s="21" t="s">
        <v>790</v>
      </c>
      <c r="C362" s="15">
        <v>278929</v>
      </c>
      <c r="D362" s="21" t="s">
        <v>707</v>
      </c>
      <c r="E362" s="21">
        <v>8</v>
      </c>
      <c r="F362" s="16">
        <v>9</v>
      </c>
      <c r="G362" s="16" t="s">
        <v>23</v>
      </c>
      <c r="H362" s="16">
        <v>9</v>
      </c>
      <c r="I362" s="16"/>
      <c r="J362" s="16"/>
      <c r="K362" s="97" t="s">
        <v>791</v>
      </c>
      <c r="L362" s="96" t="s">
        <v>20</v>
      </c>
      <c r="M362" s="95" t="s">
        <v>20</v>
      </c>
      <c r="N362" s="95"/>
      <c r="O362" s="95"/>
      <c r="P362" s="95"/>
    </row>
    <row r="363" spans="2:16" ht="16.5">
      <c r="B363" s="54" t="s">
        <v>792</v>
      </c>
      <c r="C363" s="55">
        <v>279</v>
      </c>
      <c r="D363" s="54" t="s">
        <v>707</v>
      </c>
      <c r="E363" s="54" t="s">
        <v>203</v>
      </c>
      <c r="F363" s="54"/>
      <c r="G363" s="54"/>
      <c r="H363" s="54"/>
      <c r="I363" s="54"/>
      <c r="J363" s="54"/>
      <c r="K363" s="67" t="s">
        <v>448</v>
      </c>
      <c r="L363" s="66" t="s">
        <v>20</v>
      </c>
      <c r="M363" s="95" t="s">
        <v>20</v>
      </c>
      <c r="N363" s="95"/>
      <c r="O363" s="95"/>
      <c r="P363" s="95"/>
    </row>
    <row r="364" spans="2:16">
      <c r="B364" s="63" t="s">
        <v>793</v>
      </c>
      <c r="C364" s="64">
        <v>28</v>
      </c>
      <c r="D364" s="63" t="s">
        <v>793</v>
      </c>
      <c r="E364" s="63"/>
      <c r="F364" s="63"/>
      <c r="G364" s="63"/>
      <c r="H364" s="63"/>
      <c r="I364" s="63"/>
      <c r="J364" s="63"/>
      <c r="K364" s="65" t="s">
        <v>794</v>
      </c>
      <c r="L364" s="98" t="s">
        <v>15</v>
      </c>
      <c r="M364" s="99" t="s">
        <v>15</v>
      </c>
      <c r="N364" s="95"/>
      <c r="O364" s="95"/>
      <c r="P364" s="95"/>
    </row>
    <row r="365" spans="2:16" ht="16.5">
      <c r="B365" s="54" t="s">
        <v>795</v>
      </c>
      <c r="C365" s="55">
        <v>281</v>
      </c>
      <c r="D365" s="54" t="s">
        <v>793</v>
      </c>
      <c r="E365" s="54" t="s">
        <v>18</v>
      </c>
      <c r="F365" s="54"/>
      <c r="G365" s="54"/>
      <c r="H365" s="54"/>
      <c r="I365" s="54"/>
      <c r="J365" s="54"/>
      <c r="K365" s="67" t="s">
        <v>796</v>
      </c>
      <c r="L365" s="66" t="s">
        <v>15</v>
      </c>
      <c r="M365" s="95" t="s">
        <v>15</v>
      </c>
      <c r="N365" s="95"/>
      <c r="O365" s="95"/>
      <c r="P365" s="95"/>
    </row>
    <row r="366" spans="2:16" ht="16.5">
      <c r="B366" s="54" t="s">
        <v>797</v>
      </c>
      <c r="C366" s="55">
        <v>2811</v>
      </c>
      <c r="D366" s="54" t="s">
        <v>793</v>
      </c>
      <c r="E366" s="60">
        <v>1</v>
      </c>
      <c r="F366" s="54" t="s">
        <v>18</v>
      </c>
      <c r="G366" s="54"/>
      <c r="H366" s="54"/>
      <c r="I366" s="54"/>
      <c r="J366" s="54"/>
      <c r="K366" s="69" t="s">
        <v>798</v>
      </c>
      <c r="L366" s="66" t="s">
        <v>20</v>
      </c>
      <c r="M366" s="95" t="s">
        <v>20</v>
      </c>
      <c r="N366" s="95"/>
      <c r="O366" s="95"/>
      <c r="P366" s="95"/>
    </row>
    <row r="367" spans="2:16" ht="16.5">
      <c r="B367" s="54" t="s">
        <v>799</v>
      </c>
      <c r="C367" s="55">
        <v>2819</v>
      </c>
      <c r="D367" s="54" t="s">
        <v>793</v>
      </c>
      <c r="E367" s="60">
        <v>1</v>
      </c>
      <c r="F367" s="54" t="s">
        <v>203</v>
      </c>
      <c r="G367" s="54"/>
      <c r="H367" s="54"/>
      <c r="I367" s="54"/>
      <c r="J367" s="54"/>
      <c r="K367" s="69" t="s">
        <v>436</v>
      </c>
      <c r="L367" s="66" t="s">
        <v>20</v>
      </c>
      <c r="M367" s="95" t="s">
        <v>20</v>
      </c>
      <c r="N367" s="95"/>
      <c r="O367" s="95"/>
      <c r="P367" s="95"/>
    </row>
    <row r="368" spans="2:16" ht="16.5">
      <c r="B368" s="54" t="s">
        <v>800</v>
      </c>
      <c r="C368" s="55">
        <v>282</v>
      </c>
      <c r="D368" s="54" t="s">
        <v>793</v>
      </c>
      <c r="E368" s="54" t="s">
        <v>23</v>
      </c>
      <c r="F368" s="54"/>
      <c r="G368" s="54"/>
      <c r="H368" s="54"/>
      <c r="I368" s="54"/>
      <c r="J368" s="54"/>
      <c r="K368" s="67" t="s">
        <v>801</v>
      </c>
      <c r="L368" s="66" t="s">
        <v>15</v>
      </c>
      <c r="M368" s="95" t="s">
        <v>15</v>
      </c>
      <c r="N368" s="95"/>
      <c r="O368" s="95"/>
      <c r="P368" s="95"/>
    </row>
    <row r="369" spans="2:16" ht="16.5">
      <c r="B369" s="54" t="s">
        <v>802</v>
      </c>
      <c r="C369" s="55">
        <v>2821</v>
      </c>
      <c r="D369" s="54" t="s">
        <v>793</v>
      </c>
      <c r="E369" s="60">
        <v>2</v>
      </c>
      <c r="F369" s="54" t="s">
        <v>18</v>
      </c>
      <c r="G369" s="54"/>
      <c r="H369" s="54"/>
      <c r="I369" s="54"/>
      <c r="J369" s="54"/>
      <c r="K369" s="69" t="s">
        <v>803</v>
      </c>
      <c r="L369" s="66" t="s">
        <v>20</v>
      </c>
      <c r="M369" s="95" t="s">
        <v>20</v>
      </c>
      <c r="N369" s="95"/>
      <c r="O369" s="95"/>
      <c r="P369" s="95"/>
    </row>
    <row r="370" spans="2:16" ht="16.5">
      <c r="B370" s="54" t="s">
        <v>804</v>
      </c>
      <c r="C370" s="55">
        <v>2822</v>
      </c>
      <c r="D370" s="54" t="s">
        <v>793</v>
      </c>
      <c r="E370" s="60">
        <v>2</v>
      </c>
      <c r="F370" s="54" t="s">
        <v>23</v>
      </c>
      <c r="G370" s="54"/>
      <c r="H370" s="54"/>
      <c r="I370" s="54"/>
      <c r="J370" s="54"/>
      <c r="K370" s="69" t="s">
        <v>805</v>
      </c>
      <c r="L370" s="66" t="s">
        <v>20</v>
      </c>
      <c r="M370" s="95" t="s">
        <v>20</v>
      </c>
      <c r="N370" s="95"/>
      <c r="O370" s="95"/>
      <c r="P370" s="95"/>
    </row>
    <row r="371" spans="2:16" ht="16.5">
      <c r="B371" s="54" t="s">
        <v>806</v>
      </c>
      <c r="C371" s="55">
        <v>2823</v>
      </c>
      <c r="D371" s="54" t="s">
        <v>793</v>
      </c>
      <c r="E371" s="60">
        <v>2</v>
      </c>
      <c r="F371" s="54" t="s">
        <v>27</v>
      </c>
      <c r="G371" s="54"/>
      <c r="H371" s="54"/>
      <c r="I371" s="54"/>
      <c r="J371" s="54"/>
      <c r="K371" s="133" t="s">
        <v>807</v>
      </c>
      <c r="L371" s="66" t="s">
        <v>15</v>
      </c>
      <c r="M371" s="95"/>
      <c r="N371" s="95"/>
      <c r="O371" s="95" t="s">
        <v>3916</v>
      </c>
      <c r="P371" s="95" t="s">
        <v>3916</v>
      </c>
    </row>
    <row r="372" spans="2:16" ht="16.5">
      <c r="B372" s="54" t="s">
        <v>808</v>
      </c>
      <c r="C372" s="55">
        <v>28231</v>
      </c>
      <c r="D372" s="54" t="s">
        <v>793</v>
      </c>
      <c r="E372" s="60">
        <v>2</v>
      </c>
      <c r="F372" s="60">
        <v>3</v>
      </c>
      <c r="G372" s="54" t="s">
        <v>18</v>
      </c>
      <c r="H372" s="54"/>
      <c r="I372" s="54"/>
      <c r="J372" s="54"/>
      <c r="K372" s="134" t="s">
        <v>809</v>
      </c>
      <c r="L372" s="66" t="s">
        <v>20</v>
      </c>
      <c r="M372" s="95"/>
      <c r="N372" s="95"/>
      <c r="O372" s="95" t="s">
        <v>3916</v>
      </c>
      <c r="P372" s="95" t="s">
        <v>3916</v>
      </c>
    </row>
    <row r="373" spans="2:16" ht="16.5">
      <c r="B373" s="54" t="s">
        <v>810</v>
      </c>
      <c r="C373" s="55">
        <v>28232</v>
      </c>
      <c r="D373" s="54" t="s">
        <v>793</v>
      </c>
      <c r="E373" s="60">
        <v>2</v>
      </c>
      <c r="F373" s="60">
        <v>3</v>
      </c>
      <c r="G373" s="54" t="s">
        <v>23</v>
      </c>
      <c r="H373" s="54"/>
      <c r="I373" s="54"/>
      <c r="J373" s="54"/>
      <c r="K373" s="134" t="s">
        <v>811</v>
      </c>
      <c r="L373" s="66" t="s">
        <v>20</v>
      </c>
      <c r="M373" s="95"/>
      <c r="N373" s="95"/>
      <c r="O373" s="95" t="s">
        <v>3916</v>
      </c>
      <c r="P373" s="95" t="s">
        <v>3916</v>
      </c>
    </row>
    <row r="374" spans="2:16" ht="16.5">
      <c r="B374" s="54" t="s">
        <v>812</v>
      </c>
      <c r="C374" s="55">
        <v>2824</v>
      </c>
      <c r="D374" s="54" t="s">
        <v>793</v>
      </c>
      <c r="E374" s="60">
        <v>2</v>
      </c>
      <c r="F374" s="54" t="s">
        <v>58</v>
      </c>
      <c r="G374" s="54"/>
      <c r="H374" s="54"/>
      <c r="I374" s="54"/>
      <c r="J374" s="54"/>
      <c r="K374" s="69" t="s">
        <v>813</v>
      </c>
      <c r="L374" s="66" t="s">
        <v>15</v>
      </c>
      <c r="M374" s="95" t="s">
        <v>15</v>
      </c>
      <c r="N374" s="95"/>
      <c r="O374" s="95"/>
      <c r="P374" s="95"/>
    </row>
    <row r="375" spans="2:16" ht="16.5">
      <c r="B375" s="54" t="s">
        <v>814</v>
      </c>
      <c r="C375" s="55">
        <v>282401</v>
      </c>
      <c r="D375" s="54" t="s">
        <v>793</v>
      </c>
      <c r="E375" s="60">
        <v>2</v>
      </c>
      <c r="F375" s="60">
        <v>4</v>
      </c>
      <c r="G375" s="54" t="s">
        <v>13</v>
      </c>
      <c r="H375" s="54"/>
      <c r="I375" s="54"/>
      <c r="J375" s="54"/>
      <c r="K375" s="79" t="s">
        <v>815</v>
      </c>
      <c r="L375" s="66" t="s">
        <v>20</v>
      </c>
      <c r="M375" s="95" t="s">
        <v>20</v>
      </c>
      <c r="N375" s="95"/>
      <c r="O375" s="95"/>
      <c r="P375" s="95"/>
    </row>
    <row r="376" spans="2:16" ht="16.5">
      <c r="B376" s="54" t="s">
        <v>816</v>
      </c>
      <c r="C376" s="55">
        <v>282402</v>
      </c>
      <c r="D376" s="54" t="s">
        <v>793</v>
      </c>
      <c r="E376" s="60">
        <v>2</v>
      </c>
      <c r="F376" s="60">
        <v>4</v>
      </c>
      <c r="G376" s="54" t="s">
        <v>112</v>
      </c>
      <c r="H376" s="54"/>
      <c r="I376" s="54"/>
      <c r="J376" s="54"/>
      <c r="K376" s="79" t="s">
        <v>817</v>
      </c>
      <c r="L376" s="66" t="s">
        <v>20</v>
      </c>
      <c r="M376" s="95" t="s">
        <v>20</v>
      </c>
      <c r="N376" s="95"/>
      <c r="O376" s="95"/>
      <c r="P376" s="95"/>
    </row>
    <row r="377" spans="2:16" ht="16.5">
      <c r="B377" s="54" t="s">
        <v>818</v>
      </c>
      <c r="C377" s="55">
        <v>282403</v>
      </c>
      <c r="D377" s="54" t="s">
        <v>793</v>
      </c>
      <c r="E377" s="60">
        <v>2</v>
      </c>
      <c r="F377" s="60">
        <v>4</v>
      </c>
      <c r="G377" s="54" t="s">
        <v>211</v>
      </c>
      <c r="H377" s="54"/>
      <c r="I377" s="54"/>
      <c r="J377" s="54"/>
      <c r="K377" s="134" t="s">
        <v>819</v>
      </c>
      <c r="L377" s="66" t="s">
        <v>20</v>
      </c>
      <c r="M377" s="95"/>
      <c r="N377" s="95"/>
      <c r="O377" s="95" t="s">
        <v>3916</v>
      </c>
      <c r="P377" s="95" t="s">
        <v>3916</v>
      </c>
    </row>
    <row r="378" spans="2:16" ht="16.5">
      <c r="B378" s="54" t="s">
        <v>820</v>
      </c>
      <c r="C378" s="55">
        <v>282404</v>
      </c>
      <c r="D378" s="54" t="s">
        <v>793</v>
      </c>
      <c r="E378" s="60">
        <v>2</v>
      </c>
      <c r="F378" s="60">
        <v>4</v>
      </c>
      <c r="G378" s="54" t="s">
        <v>244</v>
      </c>
      <c r="H378" s="54"/>
      <c r="I378" s="54"/>
      <c r="J378" s="54"/>
      <c r="K378" s="134" t="s">
        <v>821</v>
      </c>
      <c r="L378" s="66" t="s">
        <v>20</v>
      </c>
      <c r="M378" s="95"/>
      <c r="N378" s="95"/>
      <c r="O378" s="95" t="s">
        <v>3916</v>
      </c>
      <c r="P378" s="95" t="s">
        <v>3916</v>
      </c>
    </row>
    <row r="379" spans="2:16" ht="16.5">
      <c r="B379" s="54" t="s">
        <v>822</v>
      </c>
      <c r="C379" s="55">
        <v>282405</v>
      </c>
      <c r="D379" s="54" t="s">
        <v>793</v>
      </c>
      <c r="E379" s="60">
        <v>2</v>
      </c>
      <c r="F379" s="60">
        <v>4</v>
      </c>
      <c r="G379" s="54" t="s">
        <v>823</v>
      </c>
      <c r="H379" s="54"/>
      <c r="I379" s="54"/>
      <c r="J379" s="54"/>
      <c r="K379" s="134" t="s">
        <v>824</v>
      </c>
      <c r="L379" s="66" t="s">
        <v>20</v>
      </c>
      <c r="M379" s="95"/>
      <c r="N379" s="95"/>
      <c r="O379" s="95" t="s">
        <v>3916</v>
      </c>
      <c r="P379" s="95" t="s">
        <v>3916</v>
      </c>
    </row>
    <row r="380" spans="2:16" ht="16.5">
      <c r="B380" s="54" t="s">
        <v>825</v>
      </c>
      <c r="C380" s="55">
        <v>282406</v>
      </c>
      <c r="D380" s="54" t="s">
        <v>793</v>
      </c>
      <c r="E380" s="60">
        <v>2</v>
      </c>
      <c r="F380" s="60">
        <v>4</v>
      </c>
      <c r="G380" s="54" t="s">
        <v>826</v>
      </c>
      <c r="H380" s="54"/>
      <c r="I380" s="54"/>
      <c r="J380" s="54"/>
      <c r="K380" s="134" t="s">
        <v>827</v>
      </c>
      <c r="L380" s="66" t="s">
        <v>20</v>
      </c>
      <c r="M380" s="95"/>
      <c r="N380" s="95"/>
      <c r="O380" s="95" t="s">
        <v>3916</v>
      </c>
      <c r="P380" s="95" t="s">
        <v>3916</v>
      </c>
    </row>
    <row r="381" spans="2:16" ht="16.5">
      <c r="B381" s="54" t="s">
        <v>828</v>
      </c>
      <c r="C381" s="55">
        <v>282407</v>
      </c>
      <c r="D381" s="54" t="s">
        <v>793</v>
      </c>
      <c r="E381" s="60">
        <v>2</v>
      </c>
      <c r="F381" s="60">
        <v>4</v>
      </c>
      <c r="G381" s="54" t="s">
        <v>295</v>
      </c>
      <c r="H381" s="54"/>
      <c r="I381" s="54"/>
      <c r="J381" s="54"/>
      <c r="K381" s="134" t="s">
        <v>829</v>
      </c>
      <c r="L381" s="66" t="s">
        <v>20</v>
      </c>
      <c r="M381" s="95"/>
      <c r="N381" s="95"/>
      <c r="O381" s="95" t="s">
        <v>3916</v>
      </c>
      <c r="P381" s="95" t="s">
        <v>3916</v>
      </c>
    </row>
    <row r="382" spans="2:16" ht="16.5">
      <c r="B382" s="54" t="s">
        <v>830</v>
      </c>
      <c r="C382" s="55">
        <v>282408</v>
      </c>
      <c r="D382" s="54" t="s">
        <v>793</v>
      </c>
      <c r="E382" s="60">
        <v>2</v>
      </c>
      <c r="F382" s="60">
        <v>4</v>
      </c>
      <c r="G382" s="54" t="s">
        <v>339</v>
      </c>
      <c r="H382" s="54"/>
      <c r="I382" s="54"/>
      <c r="J382" s="54"/>
      <c r="K382" s="134" t="s">
        <v>831</v>
      </c>
      <c r="L382" s="66" t="s">
        <v>20</v>
      </c>
      <c r="M382" s="95"/>
      <c r="N382" s="95"/>
      <c r="O382" s="95" t="s">
        <v>3916</v>
      </c>
      <c r="P382" s="95" t="s">
        <v>3916</v>
      </c>
    </row>
    <row r="383" spans="2:16" ht="16.5">
      <c r="B383" s="54" t="s">
        <v>832</v>
      </c>
      <c r="C383" s="55">
        <v>282409</v>
      </c>
      <c r="D383" s="54" t="s">
        <v>793</v>
      </c>
      <c r="E383" s="60">
        <v>2</v>
      </c>
      <c r="F383" s="60">
        <v>4</v>
      </c>
      <c r="G383" s="54" t="s">
        <v>353</v>
      </c>
      <c r="H383" s="54"/>
      <c r="I383" s="54"/>
      <c r="J383" s="54"/>
      <c r="K383" s="134" t="s">
        <v>833</v>
      </c>
      <c r="L383" s="66" t="s">
        <v>20</v>
      </c>
      <c r="M383" s="95"/>
      <c r="N383" s="95"/>
      <c r="O383" s="95" t="s">
        <v>3916</v>
      </c>
      <c r="P383" s="95" t="s">
        <v>3916</v>
      </c>
    </row>
    <row r="384" spans="2:16" ht="16.5">
      <c r="B384" s="54" t="s">
        <v>834</v>
      </c>
      <c r="C384" s="55">
        <v>282499</v>
      </c>
      <c r="D384" s="54" t="s">
        <v>793</v>
      </c>
      <c r="E384" s="60">
        <v>2</v>
      </c>
      <c r="F384" s="54">
        <v>4</v>
      </c>
      <c r="G384" s="54" t="s">
        <v>835</v>
      </c>
      <c r="H384" s="54"/>
      <c r="I384" s="54"/>
      <c r="J384" s="54"/>
      <c r="K384" s="79" t="s">
        <v>836</v>
      </c>
      <c r="L384" s="66" t="s">
        <v>20</v>
      </c>
      <c r="M384" s="95" t="s">
        <v>20</v>
      </c>
      <c r="N384" s="95"/>
      <c r="O384" s="95"/>
      <c r="P384" s="95"/>
    </row>
    <row r="385" spans="2:16" ht="16.5">
      <c r="B385" s="54" t="s">
        <v>837</v>
      </c>
      <c r="C385" s="55">
        <v>2829</v>
      </c>
      <c r="D385" s="54" t="s">
        <v>793</v>
      </c>
      <c r="E385" s="60">
        <v>2</v>
      </c>
      <c r="F385" s="54" t="s">
        <v>203</v>
      </c>
      <c r="G385" s="54"/>
      <c r="H385" s="54"/>
      <c r="I385" s="54"/>
      <c r="J385" s="54"/>
      <c r="K385" s="69" t="s">
        <v>436</v>
      </c>
      <c r="L385" s="66" t="s">
        <v>20</v>
      </c>
      <c r="M385" s="95" t="s">
        <v>20</v>
      </c>
      <c r="N385" s="95"/>
      <c r="O385" s="95"/>
      <c r="P385" s="95"/>
    </row>
    <row r="386" spans="2:16">
      <c r="B386" s="63" t="s">
        <v>838</v>
      </c>
      <c r="C386" s="64">
        <v>29</v>
      </c>
      <c r="D386" s="63" t="s">
        <v>838</v>
      </c>
      <c r="E386" s="63"/>
      <c r="F386" s="63"/>
      <c r="G386" s="63"/>
      <c r="H386" s="63"/>
      <c r="I386" s="63"/>
      <c r="J386" s="63"/>
      <c r="K386" s="65" t="s">
        <v>839</v>
      </c>
      <c r="L386" s="98" t="s">
        <v>15</v>
      </c>
      <c r="M386" s="99" t="s">
        <v>15</v>
      </c>
      <c r="N386" s="95"/>
      <c r="O386" s="95"/>
      <c r="P386" s="95"/>
    </row>
    <row r="387" spans="2:16" ht="16.5">
      <c r="B387" s="54" t="s">
        <v>840</v>
      </c>
      <c r="C387" s="55">
        <v>291</v>
      </c>
      <c r="D387" s="54" t="s">
        <v>838</v>
      </c>
      <c r="E387" s="54" t="s">
        <v>18</v>
      </c>
      <c r="F387" s="54"/>
      <c r="G387" s="54"/>
      <c r="H387" s="54"/>
      <c r="I387" s="54"/>
      <c r="J387" s="54"/>
      <c r="K387" s="67" t="s">
        <v>841</v>
      </c>
      <c r="L387" s="66" t="s">
        <v>15</v>
      </c>
      <c r="M387" s="95" t="s">
        <v>15</v>
      </c>
      <c r="N387" s="95"/>
      <c r="O387" s="95"/>
      <c r="P387" s="95"/>
    </row>
    <row r="388" spans="2:16" ht="16.5">
      <c r="B388" s="54" t="s">
        <v>842</v>
      </c>
      <c r="C388" s="55">
        <v>2911</v>
      </c>
      <c r="D388" s="54" t="s">
        <v>838</v>
      </c>
      <c r="E388" s="60">
        <v>1</v>
      </c>
      <c r="F388" s="54" t="s">
        <v>18</v>
      </c>
      <c r="G388" s="54"/>
      <c r="H388" s="54"/>
      <c r="I388" s="54"/>
      <c r="J388" s="54"/>
      <c r="K388" s="69" t="s">
        <v>843</v>
      </c>
      <c r="L388" s="66" t="s">
        <v>20</v>
      </c>
      <c r="M388" s="95" t="s">
        <v>20</v>
      </c>
      <c r="N388" s="95"/>
      <c r="O388" s="95"/>
      <c r="P388" s="95"/>
    </row>
    <row r="389" spans="2:16" ht="16.5">
      <c r="B389" s="54" t="s">
        <v>844</v>
      </c>
      <c r="C389" s="55">
        <v>2912</v>
      </c>
      <c r="D389" s="54" t="s">
        <v>838</v>
      </c>
      <c r="E389" s="60">
        <v>1</v>
      </c>
      <c r="F389" s="54" t="s">
        <v>23</v>
      </c>
      <c r="G389" s="54"/>
      <c r="H389" s="54"/>
      <c r="I389" s="54"/>
      <c r="J389" s="54"/>
      <c r="K389" s="69" t="s">
        <v>845</v>
      </c>
      <c r="L389" s="66" t="s">
        <v>20</v>
      </c>
      <c r="M389" s="95" t="s">
        <v>20</v>
      </c>
      <c r="N389" s="95"/>
      <c r="O389" s="95"/>
      <c r="P389" s="95"/>
    </row>
    <row r="390" spans="2:16" ht="16.5">
      <c r="B390" s="54" t="s">
        <v>846</v>
      </c>
      <c r="C390" s="55">
        <v>2913</v>
      </c>
      <c r="D390" s="54" t="s">
        <v>838</v>
      </c>
      <c r="E390" s="60">
        <v>1</v>
      </c>
      <c r="F390" s="54" t="s">
        <v>27</v>
      </c>
      <c r="G390" s="54"/>
      <c r="H390" s="54"/>
      <c r="I390" s="54"/>
      <c r="J390" s="54"/>
      <c r="K390" s="69" t="s">
        <v>847</v>
      </c>
      <c r="L390" s="66" t="s">
        <v>20</v>
      </c>
      <c r="M390" s="95" t="s">
        <v>20</v>
      </c>
      <c r="N390" s="95"/>
      <c r="O390" s="95"/>
      <c r="P390" s="95"/>
    </row>
    <row r="391" spans="2:16" ht="16.5">
      <c r="B391" s="54" t="s">
        <v>848</v>
      </c>
      <c r="C391" s="55">
        <v>292</v>
      </c>
      <c r="D391" s="54" t="s">
        <v>838</v>
      </c>
      <c r="E391" s="54" t="s">
        <v>23</v>
      </c>
      <c r="F391" s="54"/>
      <c r="G391" s="54"/>
      <c r="H391" s="54"/>
      <c r="I391" s="54"/>
      <c r="J391" s="54"/>
      <c r="K391" s="67" t="s">
        <v>849</v>
      </c>
      <c r="L391" s="66" t="s">
        <v>20</v>
      </c>
      <c r="M391" s="95" t="s">
        <v>20</v>
      </c>
      <c r="N391" s="95"/>
      <c r="O391" s="95"/>
      <c r="P391" s="95"/>
    </row>
    <row r="392" spans="2:16" ht="16.5">
      <c r="B392" s="54" t="s">
        <v>850</v>
      </c>
      <c r="C392" s="55">
        <v>293</v>
      </c>
      <c r="D392" s="54" t="s">
        <v>838</v>
      </c>
      <c r="E392" s="54" t="s">
        <v>27</v>
      </c>
      <c r="F392" s="54"/>
      <c r="G392" s="54"/>
      <c r="H392" s="54"/>
      <c r="I392" s="54"/>
      <c r="J392" s="54"/>
      <c r="K392" s="67" t="s">
        <v>360</v>
      </c>
      <c r="L392" s="66" t="s">
        <v>20</v>
      </c>
      <c r="M392" s="95" t="s">
        <v>20</v>
      </c>
      <c r="N392" s="95"/>
      <c r="O392" s="95"/>
      <c r="P392" s="95"/>
    </row>
    <row r="393" spans="2:16" ht="16.5">
      <c r="B393" s="54" t="s">
        <v>851</v>
      </c>
      <c r="C393" s="55">
        <v>294</v>
      </c>
      <c r="D393" s="54" t="s">
        <v>838</v>
      </c>
      <c r="E393" s="54" t="s">
        <v>58</v>
      </c>
      <c r="F393" s="54"/>
      <c r="G393" s="54"/>
      <c r="H393" s="54"/>
      <c r="I393" s="54"/>
      <c r="J393" s="54"/>
      <c r="K393" s="67" t="s">
        <v>852</v>
      </c>
      <c r="L393" s="66" t="s">
        <v>20</v>
      </c>
      <c r="M393" s="95" t="s">
        <v>20</v>
      </c>
      <c r="N393" s="95"/>
      <c r="O393" s="95"/>
      <c r="P393" s="95"/>
    </row>
    <row r="394" spans="2:16" ht="16.5">
      <c r="B394" s="54" t="s">
        <v>853</v>
      </c>
      <c r="C394" s="55">
        <v>295</v>
      </c>
      <c r="D394" s="54" t="s">
        <v>838</v>
      </c>
      <c r="E394" s="54" t="s">
        <v>62</v>
      </c>
      <c r="F394" s="54"/>
      <c r="G394" s="54"/>
      <c r="H394" s="54"/>
      <c r="I394" s="54"/>
      <c r="J394" s="54"/>
      <c r="K394" s="67" t="s">
        <v>372</v>
      </c>
      <c r="L394" s="66" t="s">
        <v>20</v>
      </c>
      <c r="M394" s="95" t="s">
        <v>20</v>
      </c>
      <c r="N394" s="95"/>
      <c r="O394" s="95"/>
      <c r="P394" s="95"/>
    </row>
    <row r="395" spans="2:16" ht="16.5">
      <c r="B395" s="54" t="s">
        <v>854</v>
      </c>
      <c r="C395" s="55">
        <v>296</v>
      </c>
      <c r="D395" s="54" t="s">
        <v>838</v>
      </c>
      <c r="E395" s="54" t="s">
        <v>78</v>
      </c>
      <c r="F395" s="54"/>
      <c r="G395" s="54"/>
      <c r="H395" s="54"/>
      <c r="I395" s="54"/>
      <c r="J395" s="54"/>
      <c r="K395" s="67" t="s">
        <v>366</v>
      </c>
      <c r="L395" s="66" t="s">
        <v>20</v>
      </c>
      <c r="M395" s="95" t="s">
        <v>20</v>
      </c>
      <c r="N395" s="95"/>
      <c r="O395" s="95"/>
      <c r="P395" s="95"/>
    </row>
    <row r="396" spans="2:16" ht="16.5">
      <c r="B396" s="54" t="s">
        <v>855</v>
      </c>
      <c r="C396" s="55">
        <v>297</v>
      </c>
      <c r="D396" s="54" t="s">
        <v>838</v>
      </c>
      <c r="E396" s="54" t="s">
        <v>91</v>
      </c>
      <c r="F396" s="54"/>
      <c r="G396" s="54"/>
      <c r="H396" s="54"/>
      <c r="I396" s="54"/>
      <c r="J396" s="54"/>
      <c r="K396" s="67" t="s">
        <v>856</v>
      </c>
      <c r="L396" s="66" t="s">
        <v>20</v>
      </c>
      <c r="M396" s="95" t="s">
        <v>20</v>
      </c>
      <c r="N396" s="95"/>
      <c r="O396" s="95"/>
      <c r="P396" s="95"/>
    </row>
    <row r="397" spans="2:16" ht="16.5">
      <c r="B397" s="54" t="s">
        <v>857</v>
      </c>
      <c r="C397" s="55">
        <v>298</v>
      </c>
      <c r="D397" s="54" t="s">
        <v>838</v>
      </c>
      <c r="E397" s="54" t="s">
        <v>104</v>
      </c>
      <c r="F397" s="54"/>
      <c r="G397" s="54"/>
      <c r="H397" s="54"/>
      <c r="I397" s="54"/>
      <c r="J397" s="54"/>
      <c r="K397" s="67" t="s">
        <v>858</v>
      </c>
      <c r="L397" s="66" t="s">
        <v>20</v>
      </c>
      <c r="M397" s="95" t="s">
        <v>20</v>
      </c>
      <c r="N397" s="95"/>
      <c r="O397" s="95"/>
      <c r="P397" s="95"/>
    </row>
    <row r="398" spans="2:16" ht="16.5">
      <c r="B398" s="63">
        <v>3</v>
      </c>
      <c r="C398" s="64">
        <v>3</v>
      </c>
      <c r="D398" s="87"/>
      <c r="E398" s="63"/>
      <c r="F398" s="63"/>
      <c r="G398" s="63"/>
      <c r="H398" s="63"/>
      <c r="I398" s="63"/>
      <c r="J398" s="63"/>
      <c r="K398" s="65" t="s">
        <v>859</v>
      </c>
      <c r="L398" s="66"/>
      <c r="M398" s="95"/>
      <c r="N398" s="95"/>
      <c r="O398" s="95"/>
      <c r="P398" s="95"/>
    </row>
    <row r="399" spans="2:16" ht="16.5">
      <c r="B399" s="63" t="s">
        <v>860</v>
      </c>
      <c r="C399" s="55">
        <v>31</v>
      </c>
      <c r="D399" s="54" t="s">
        <v>860</v>
      </c>
      <c r="E399" s="54"/>
      <c r="F399" s="54"/>
      <c r="G399" s="54"/>
      <c r="H399" s="54"/>
      <c r="I399" s="54"/>
      <c r="J399" s="54"/>
      <c r="K399" s="58" t="s">
        <v>861</v>
      </c>
      <c r="L399" s="58" t="s">
        <v>15</v>
      </c>
      <c r="M399" s="95" t="s">
        <v>15</v>
      </c>
      <c r="N399" s="95"/>
      <c r="O399" s="95"/>
      <c r="P399" s="95"/>
    </row>
    <row r="400" spans="2:16" ht="16.5">
      <c r="B400" s="54" t="s">
        <v>862</v>
      </c>
      <c r="C400" s="55">
        <v>310</v>
      </c>
      <c r="D400" s="54" t="s">
        <v>860</v>
      </c>
      <c r="E400" s="54" t="s">
        <v>539</v>
      </c>
      <c r="F400" s="54"/>
      <c r="G400" s="54"/>
      <c r="H400" s="54"/>
      <c r="I400" s="54"/>
      <c r="J400" s="54"/>
      <c r="K400" s="69" t="s">
        <v>863</v>
      </c>
      <c r="L400" s="58" t="s">
        <v>20</v>
      </c>
      <c r="M400" s="95" t="s">
        <v>20</v>
      </c>
      <c r="N400" s="95"/>
      <c r="O400" s="95"/>
      <c r="P400" s="95"/>
    </row>
    <row r="401" spans="2:16" ht="16.5">
      <c r="B401" s="54" t="s">
        <v>864</v>
      </c>
      <c r="C401" s="55">
        <v>311</v>
      </c>
      <c r="D401" s="54" t="s">
        <v>860</v>
      </c>
      <c r="E401" s="54" t="s">
        <v>18</v>
      </c>
      <c r="F401" s="54"/>
      <c r="G401" s="54"/>
      <c r="H401" s="54"/>
      <c r="I401" s="54"/>
      <c r="J401" s="54"/>
      <c r="K401" s="69" t="s">
        <v>865</v>
      </c>
      <c r="L401" s="58" t="s">
        <v>20</v>
      </c>
      <c r="M401" s="95" t="s">
        <v>15</v>
      </c>
      <c r="N401" s="95"/>
      <c r="O401" s="95"/>
      <c r="P401" s="95"/>
    </row>
    <row r="402" spans="2:16" ht="16.5">
      <c r="B402" s="54" t="s">
        <v>866</v>
      </c>
      <c r="C402" s="55">
        <v>3111</v>
      </c>
      <c r="D402" s="54" t="s">
        <v>860</v>
      </c>
      <c r="E402" s="60">
        <v>1</v>
      </c>
      <c r="F402" s="54" t="s">
        <v>18</v>
      </c>
      <c r="G402" s="54"/>
      <c r="H402" s="54"/>
      <c r="I402" s="54"/>
      <c r="J402" s="54"/>
      <c r="K402" s="93" t="s">
        <v>867</v>
      </c>
      <c r="L402" s="58" t="s">
        <v>20</v>
      </c>
      <c r="M402" s="95" t="s">
        <v>20</v>
      </c>
      <c r="N402" s="95"/>
      <c r="O402" s="95"/>
      <c r="P402" s="95"/>
    </row>
    <row r="403" spans="2:16" ht="16.5">
      <c r="B403" s="54" t="s">
        <v>868</v>
      </c>
      <c r="C403" s="55">
        <v>3112</v>
      </c>
      <c r="D403" s="54" t="s">
        <v>860</v>
      </c>
      <c r="E403" s="60">
        <v>1</v>
      </c>
      <c r="F403" s="54" t="s">
        <v>23</v>
      </c>
      <c r="G403" s="54"/>
      <c r="H403" s="54"/>
      <c r="I403" s="54"/>
      <c r="J403" s="54"/>
      <c r="K403" s="93" t="s">
        <v>869</v>
      </c>
      <c r="L403" s="58" t="s">
        <v>20</v>
      </c>
      <c r="M403" s="95" t="s">
        <v>20</v>
      </c>
      <c r="N403" s="95"/>
      <c r="O403" s="95"/>
      <c r="P403" s="95"/>
    </row>
    <row r="404" spans="2:16" ht="16.5">
      <c r="B404" s="54" t="s">
        <v>870</v>
      </c>
      <c r="C404" s="55">
        <v>3113</v>
      </c>
      <c r="D404" s="54" t="s">
        <v>860</v>
      </c>
      <c r="E404" s="60">
        <v>1</v>
      </c>
      <c r="F404" s="54" t="s">
        <v>27</v>
      </c>
      <c r="G404" s="54"/>
      <c r="H404" s="54"/>
      <c r="I404" s="54"/>
      <c r="J404" s="54"/>
      <c r="K404" s="93" t="s">
        <v>871</v>
      </c>
      <c r="L404" s="58" t="s">
        <v>20</v>
      </c>
      <c r="M404" s="95" t="s">
        <v>20</v>
      </c>
      <c r="N404" s="95"/>
      <c r="O404" s="95"/>
      <c r="P404" s="95"/>
    </row>
    <row r="405" spans="2:16" ht="16.5">
      <c r="B405" s="54" t="s">
        <v>872</v>
      </c>
      <c r="C405" s="55">
        <v>3114</v>
      </c>
      <c r="D405" s="54" t="s">
        <v>860</v>
      </c>
      <c r="E405" s="60">
        <v>1</v>
      </c>
      <c r="F405" s="54" t="s">
        <v>58</v>
      </c>
      <c r="G405" s="54"/>
      <c r="H405" s="54"/>
      <c r="I405" s="54"/>
      <c r="J405" s="54"/>
      <c r="K405" s="93" t="s">
        <v>873</v>
      </c>
      <c r="L405" s="58" t="s">
        <v>20</v>
      </c>
      <c r="M405" s="95" t="s">
        <v>20</v>
      </c>
      <c r="N405" s="95"/>
      <c r="O405" s="95"/>
      <c r="P405" s="95"/>
    </row>
    <row r="406" spans="2:16" ht="16.5">
      <c r="B406" s="54" t="s">
        <v>874</v>
      </c>
      <c r="C406" s="55">
        <v>3117</v>
      </c>
      <c r="D406" s="54" t="s">
        <v>860</v>
      </c>
      <c r="E406" s="60">
        <v>1</v>
      </c>
      <c r="F406" s="54" t="s">
        <v>91</v>
      </c>
      <c r="G406" s="54"/>
      <c r="H406" s="54"/>
      <c r="I406" s="54"/>
      <c r="J406" s="54"/>
      <c r="K406" s="93" t="s">
        <v>875</v>
      </c>
      <c r="L406" s="58" t="s">
        <v>20</v>
      </c>
      <c r="M406" s="95" t="s">
        <v>20</v>
      </c>
      <c r="N406" s="95"/>
      <c r="O406" s="95"/>
      <c r="P406" s="95"/>
    </row>
    <row r="407" spans="2:16" ht="16.5">
      <c r="B407" s="54" t="s">
        <v>876</v>
      </c>
      <c r="C407" s="55">
        <v>3119</v>
      </c>
      <c r="D407" s="54" t="s">
        <v>860</v>
      </c>
      <c r="E407" s="60">
        <v>1</v>
      </c>
      <c r="F407" s="54" t="s">
        <v>203</v>
      </c>
      <c r="G407" s="54"/>
      <c r="H407" s="54"/>
      <c r="I407" s="54"/>
      <c r="J407" s="54"/>
      <c r="K407" s="93" t="s">
        <v>877</v>
      </c>
      <c r="L407" s="58" t="s">
        <v>20</v>
      </c>
      <c r="M407" s="95" t="s">
        <v>20</v>
      </c>
      <c r="N407" s="95"/>
      <c r="O407" s="95"/>
      <c r="P407" s="95"/>
    </row>
    <row r="408" spans="2:16" ht="16.5">
      <c r="B408" s="63" t="s">
        <v>878</v>
      </c>
      <c r="C408" s="55">
        <v>312</v>
      </c>
      <c r="D408" s="54" t="s">
        <v>860</v>
      </c>
      <c r="E408" s="54" t="s">
        <v>23</v>
      </c>
      <c r="F408" s="54"/>
      <c r="G408" s="54"/>
      <c r="H408" s="54"/>
      <c r="I408" s="54"/>
      <c r="J408" s="54"/>
      <c r="K408" s="69" t="s">
        <v>879</v>
      </c>
      <c r="L408" s="58" t="s">
        <v>15</v>
      </c>
      <c r="M408" s="95" t="s">
        <v>15</v>
      </c>
      <c r="N408" s="95"/>
      <c r="O408" s="95"/>
      <c r="P408" s="95"/>
    </row>
    <row r="409" spans="2:16" ht="16.5">
      <c r="B409" s="54" t="s">
        <v>880</v>
      </c>
      <c r="C409" s="55">
        <v>3121</v>
      </c>
      <c r="D409" s="54" t="s">
        <v>860</v>
      </c>
      <c r="E409" s="60">
        <v>2</v>
      </c>
      <c r="F409" s="54" t="s">
        <v>18</v>
      </c>
      <c r="G409" s="54"/>
      <c r="H409" s="54"/>
      <c r="I409" s="54"/>
      <c r="J409" s="54"/>
      <c r="K409" s="93" t="s">
        <v>879</v>
      </c>
      <c r="L409" s="58" t="s">
        <v>20</v>
      </c>
      <c r="M409" s="95" t="s">
        <v>20</v>
      </c>
      <c r="N409" s="95"/>
      <c r="O409" s="95"/>
      <c r="P409" s="95"/>
    </row>
    <row r="410" spans="2:16" ht="16.5">
      <c r="B410" s="54" t="s">
        <v>881</v>
      </c>
      <c r="C410" s="55">
        <v>3122</v>
      </c>
      <c r="D410" s="54" t="s">
        <v>860</v>
      </c>
      <c r="E410" s="60">
        <v>2</v>
      </c>
      <c r="F410" s="54" t="s">
        <v>23</v>
      </c>
      <c r="G410" s="54"/>
      <c r="H410" s="54"/>
      <c r="I410" s="54"/>
      <c r="J410" s="54"/>
      <c r="K410" s="93" t="s">
        <v>882</v>
      </c>
      <c r="L410" s="58" t="s">
        <v>20</v>
      </c>
      <c r="M410" s="95" t="s">
        <v>20</v>
      </c>
      <c r="N410" s="95"/>
      <c r="O410" s="95"/>
      <c r="P410" s="95"/>
    </row>
    <row r="411" spans="2:16" ht="16.5">
      <c r="B411" s="54" t="s">
        <v>883</v>
      </c>
      <c r="C411" s="55">
        <v>3123</v>
      </c>
      <c r="D411" s="54" t="s">
        <v>860</v>
      </c>
      <c r="E411" s="60">
        <v>2</v>
      </c>
      <c r="F411" s="54" t="s">
        <v>27</v>
      </c>
      <c r="G411" s="54"/>
      <c r="H411" s="54"/>
      <c r="I411" s="54"/>
      <c r="J411" s="54"/>
      <c r="K411" s="93" t="s">
        <v>884</v>
      </c>
      <c r="L411" s="58" t="s">
        <v>20</v>
      </c>
      <c r="M411" s="95" t="s">
        <v>20</v>
      </c>
      <c r="N411" s="95"/>
      <c r="O411" s="95"/>
      <c r="P411" s="95"/>
    </row>
    <row r="412" spans="2:16" ht="16.5">
      <c r="B412" s="54" t="s">
        <v>885</v>
      </c>
      <c r="C412" s="55">
        <v>3124</v>
      </c>
      <c r="D412" s="54" t="s">
        <v>860</v>
      </c>
      <c r="E412" s="60">
        <v>2</v>
      </c>
      <c r="F412" s="54" t="s">
        <v>58</v>
      </c>
      <c r="G412" s="54"/>
      <c r="H412" s="54"/>
      <c r="I412" s="54"/>
      <c r="J412" s="54"/>
      <c r="K412" s="93" t="s">
        <v>886</v>
      </c>
      <c r="L412" s="58" t="s">
        <v>20</v>
      </c>
      <c r="M412" s="95" t="s">
        <v>20</v>
      </c>
      <c r="N412" s="95"/>
      <c r="O412" s="95"/>
      <c r="P412" s="95"/>
    </row>
    <row r="413" spans="2:16" ht="16.5">
      <c r="B413" s="54" t="s">
        <v>887</v>
      </c>
      <c r="C413" s="55">
        <v>3125</v>
      </c>
      <c r="D413" s="54" t="s">
        <v>860</v>
      </c>
      <c r="E413" s="60">
        <v>2</v>
      </c>
      <c r="F413" s="54" t="s">
        <v>62</v>
      </c>
      <c r="G413" s="54"/>
      <c r="H413" s="54"/>
      <c r="I413" s="54"/>
      <c r="J413" s="54"/>
      <c r="K413" s="93" t="s">
        <v>888</v>
      </c>
      <c r="L413" s="58" t="s">
        <v>20</v>
      </c>
      <c r="M413" s="95" t="s">
        <v>20</v>
      </c>
      <c r="N413" s="95"/>
      <c r="O413" s="95"/>
      <c r="P413" s="95"/>
    </row>
    <row r="414" spans="2:16">
      <c r="B414" s="107" t="s">
        <v>889</v>
      </c>
      <c r="C414" s="108">
        <v>3126</v>
      </c>
      <c r="D414" s="107" t="s">
        <v>860</v>
      </c>
      <c r="E414" s="109">
        <v>2</v>
      </c>
      <c r="F414" s="107" t="s">
        <v>78</v>
      </c>
      <c r="G414" s="109"/>
      <c r="H414" s="109"/>
      <c r="I414" s="109"/>
      <c r="J414" s="109"/>
      <c r="K414" s="110" t="s">
        <v>3035</v>
      </c>
      <c r="L414" s="111" t="s">
        <v>20</v>
      </c>
      <c r="M414" s="112" t="s">
        <v>15</v>
      </c>
      <c r="N414" s="95"/>
      <c r="O414" s="95"/>
      <c r="P414" s="95" t="s">
        <v>3966</v>
      </c>
    </row>
    <row r="415" spans="2:16" ht="16.5">
      <c r="B415" s="54" t="s">
        <v>891</v>
      </c>
      <c r="C415" s="6"/>
      <c r="D415" s="7">
        <v>31</v>
      </c>
      <c r="E415" s="8">
        <v>2</v>
      </c>
      <c r="F415" s="8">
        <v>6</v>
      </c>
      <c r="G415" s="8">
        <v>1</v>
      </c>
      <c r="H415" s="8"/>
      <c r="I415" s="8"/>
      <c r="J415" s="8"/>
      <c r="K415" s="9" t="s">
        <v>892</v>
      </c>
      <c r="L415" s="10"/>
      <c r="M415" s="95" t="s">
        <v>15</v>
      </c>
      <c r="N415" s="95"/>
      <c r="O415" s="95"/>
      <c r="P415" s="95"/>
    </row>
    <row r="416" spans="2:16" ht="16.5">
      <c r="B416" s="54" t="s">
        <v>893</v>
      </c>
      <c r="C416" s="6"/>
      <c r="D416" s="7">
        <v>31</v>
      </c>
      <c r="E416" s="8">
        <v>2</v>
      </c>
      <c r="F416" s="8">
        <v>6</v>
      </c>
      <c r="G416" s="8">
        <v>1</v>
      </c>
      <c r="H416" s="8">
        <v>1</v>
      </c>
      <c r="I416" s="8"/>
      <c r="J416" s="8"/>
      <c r="K416" s="11" t="s">
        <v>894</v>
      </c>
      <c r="L416" s="10"/>
      <c r="M416" s="95" t="s">
        <v>15</v>
      </c>
      <c r="N416" s="95"/>
      <c r="O416" s="95"/>
      <c r="P416" s="95"/>
    </row>
    <row r="417" spans="2:16" ht="16.5">
      <c r="B417" s="54" t="s">
        <v>895</v>
      </c>
      <c r="C417" s="6"/>
      <c r="D417" s="7">
        <v>31</v>
      </c>
      <c r="E417" s="8">
        <v>2</v>
      </c>
      <c r="F417" s="8">
        <v>6</v>
      </c>
      <c r="G417" s="8">
        <v>1</v>
      </c>
      <c r="H417" s="8">
        <v>1</v>
      </c>
      <c r="I417" s="8">
        <v>1</v>
      </c>
      <c r="J417" s="8"/>
      <c r="K417" s="12" t="s">
        <v>3907</v>
      </c>
      <c r="L417" s="10"/>
      <c r="M417" s="95" t="s">
        <v>20</v>
      </c>
      <c r="N417" s="95"/>
      <c r="O417" s="95"/>
      <c r="P417" s="95"/>
    </row>
    <row r="418" spans="2:16" ht="16.5">
      <c r="B418" s="54" t="s">
        <v>3909</v>
      </c>
      <c r="C418" s="6"/>
      <c r="D418" s="7">
        <v>31</v>
      </c>
      <c r="E418" s="8">
        <v>2</v>
      </c>
      <c r="F418" s="8">
        <v>6</v>
      </c>
      <c r="G418" s="8">
        <v>1</v>
      </c>
      <c r="H418" s="8">
        <v>1</v>
      </c>
      <c r="I418" s="8">
        <v>2</v>
      </c>
      <c r="J418" s="8"/>
      <c r="K418" s="12" t="s">
        <v>3908</v>
      </c>
      <c r="L418" s="10"/>
      <c r="M418" s="95" t="s">
        <v>20</v>
      </c>
      <c r="N418" s="95"/>
      <c r="O418" s="95"/>
      <c r="P418" s="95" t="s">
        <v>2996</v>
      </c>
    </row>
    <row r="419" spans="2:16" ht="16.5">
      <c r="B419" s="54" t="s">
        <v>897</v>
      </c>
      <c r="C419" s="6"/>
      <c r="D419" s="7">
        <v>31</v>
      </c>
      <c r="E419" s="8">
        <v>2</v>
      </c>
      <c r="F419" s="8">
        <v>6</v>
      </c>
      <c r="G419" s="8">
        <v>1</v>
      </c>
      <c r="H419" s="8">
        <v>1</v>
      </c>
      <c r="I419" s="8">
        <v>9</v>
      </c>
      <c r="J419" s="8"/>
      <c r="K419" s="12" t="s">
        <v>2978</v>
      </c>
      <c r="L419" s="10"/>
      <c r="M419" s="95" t="s">
        <v>20</v>
      </c>
      <c r="N419" s="95"/>
      <c r="O419" s="95"/>
      <c r="P419" s="95" t="s">
        <v>3895</v>
      </c>
    </row>
    <row r="420" spans="2:16" ht="16.5">
      <c r="B420" s="54" t="s">
        <v>899</v>
      </c>
      <c r="C420" s="6"/>
      <c r="D420" s="7">
        <v>31</v>
      </c>
      <c r="E420" s="8">
        <v>2</v>
      </c>
      <c r="F420" s="8">
        <v>6</v>
      </c>
      <c r="G420" s="8">
        <v>1</v>
      </c>
      <c r="H420" s="8">
        <v>2</v>
      </c>
      <c r="I420" s="8"/>
      <c r="J420" s="8"/>
      <c r="K420" s="11" t="s">
        <v>900</v>
      </c>
      <c r="L420" s="10"/>
      <c r="M420" s="95" t="s">
        <v>20</v>
      </c>
      <c r="N420" s="95"/>
      <c r="O420" s="95"/>
      <c r="P420" s="95"/>
    </row>
    <row r="421" spans="2:16" ht="16.5">
      <c r="B421" s="54" t="s">
        <v>901</v>
      </c>
      <c r="C421" s="6"/>
      <c r="D421" s="7">
        <v>31</v>
      </c>
      <c r="E421" s="8">
        <v>2</v>
      </c>
      <c r="F421" s="8">
        <v>6</v>
      </c>
      <c r="G421" s="8">
        <v>1</v>
      </c>
      <c r="H421" s="8">
        <v>9</v>
      </c>
      <c r="I421" s="8"/>
      <c r="J421" s="8"/>
      <c r="K421" s="11" t="s">
        <v>902</v>
      </c>
      <c r="L421" s="10"/>
      <c r="M421" s="95" t="s">
        <v>20</v>
      </c>
      <c r="N421" s="95"/>
      <c r="O421" s="95"/>
      <c r="P421" s="95"/>
    </row>
    <row r="422" spans="2:16" ht="16.5">
      <c r="B422" s="54" t="s">
        <v>3393</v>
      </c>
      <c r="C422" s="6"/>
      <c r="D422" s="7">
        <v>31</v>
      </c>
      <c r="E422" s="8">
        <v>2</v>
      </c>
      <c r="F422" s="8">
        <v>6</v>
      </c>
      <c r="G422" s="8">
        <v>2</v>
      </c>
      <c r="H422" s="8"/>
      <c r="I422" s="8"/>
      <c r="J422" s="8"/>
      <c r="K422" s="9" t="s">
        <v>903</v>
      </c>
      <c r="L422" s="10"/>
      <c r="M422" s="95" t="s">
        <v>15</v>
      </c>
      <c r="N422" s="95"/>
      <c r="O422" s="95"/>
      <c r="P422" s="95"/>
    </row>
    <row r="423" spans="2:16" ht="16.5">
      <c r="B423" s="54" t="s">
        <v>4319</v>
      </c>
      <c r="C423" s="6"/>
      <c r="D423" s="7">
        <v>31</v>
      </c>
      <c r="E423" s="8">
        <v>2</v>
      </c>
      <c r="F423" s="8">
        <v>6</v>
      </c>
      <c r="G423" s="8">
        <v>2</v>
      </c>
      <c r="H423" s="54">
        <v>1</v>
      </c>
      <c r="I423" s="8"/>
      <c r="J423" s="8"/>
      <c r="K423" s="14" t="s">
        <v>2980</v>
      </c>
      <c r="L423" s="58"/>
      <c r="M423" s="95" t="s">
        <v>20</v>
      </c>
      <c r="N423" s="95"/>
      <c r="O423" s="95"/>
      <c r="P423" s="95" t="s">
        <v>2996</v>
      </c>
    </row>
    <row r="424" spans="2:16" ht="16.5">
      <c r="B424" s="54" t="s">
        <v>4320</v>
      </c>
      <c r="C424" s="6"/>
      <c r="D424" s="7">
        <v>31</v>
      </c>
      <c r="E424" s="8">
        <v>2</v>
      </c>
      <c r="F424" s="8">
        <v>6</v>
      </c>
      <c r="G424" s="8">
        <v>2</v>
      </c>
      <c r="H424" s="54">
        <v>2</v>
      </c>
      <c r="I424" s="8"/>
      <c r="J424" s="8"/>
      <c r="K424" s="14" t="s">
        <v>2981</v>
      </c>
      <c r="L424" s="58"/>
      <c r="M424" s="95" t="s">
        <v>20</v>
      </c>
      <c r="N424" s="95"/>
      <c r="O424" s="95"/>
      <c r="P424" s="95" t="s">
        <v>2996</v>
      </c>
    </row>
    <row r="425" spans="2:16" ht="16.5">
      <c r="B425" s="54" t="s">
        <v>4321</v>
      </c>
      <c r="C425" s="6"/>
      <c r="D425" s="7">
        <v>31</v>
      </c>
      <c r="E425" s="8">
        <v>2</v>
      </c>
      <c r="F425" s="8">
        <v>6</v>
      </c>
      <c r="G425" s="8">
        <v>2</v>
      </c>
      <c r="H425" s="54">
        <v>3</v>
      </c>
      <c r="I425" s="8"/>
      <c r="J425" s="8"/>
      <c r="K425" s="14" t="s">
        <v>2982</v>
      </c>
      <c r="L425" s="58"/>
      <c r="M425" s="95" t="s">
        <v>20</v>
      </c>
      <c r="N425" s="95"/>
      <c r="O425" s="95"/>
      <c r="P425" s="95" t="s">
        <v>2996</v>
      </c>
    </row>
    <row r="426" spans="2:16" ht="16.5">
      <c r="B426" s="54" t="s">
        <v>4322</v>
      </c>
      <c r="C426" s="6"/>
      <c r="D426" s="7">
        <v>31</v>
      </c>
      <c r="E426" s="8">
        <v>2</v>
      </c>
      <c r="F426" s="8">
        <v>6</v>
      </c>
      <c r="G426" s="8">
        <v>2</v>
      </c>
      <c r="H426" s="54">
        <v>4</v>
      </c>
      <c r="I426" s="8"/>
      <c r="J426" s="8"/>
      <c r="K426" s="14" t="s">
        <v>2983</v>
      </c>
      <c r="L426" s="58"/>
      <c r="M426" s="95" t="s">
        <v>20</v>
      </c>
      <c r="N426" s="95"/>
      <c r="O426" s="95"/>
      <c r="P426" s="95" t="s">
        <v>2996</v>
      </c>
    </row>
    <row r="427" spans="2:16" ht="16.5">
      <c r="B427" s="54" t="s">
        <v>4323</v>
      </c>
      <c r="C427" s="6"/>
      <c r="D427" s="7">
        <v>31</v>
      </c>
      <c r="E427" s="8">
        <v>2</v>
      </c>
      <c r="F427" s="8">
        <v>6</v>
      </c>
      <c r="G427" s="8">
        <v>2</v>
      </c>
      <c r="H427" s="54">
        <v>5</v>
      </c>
      <c r="I427" s="8"/>
      <c r="J427" s="8"/>
      <c r="K427" s="14" t="s">
        <v>2984</v>
      </c>
      <c r="L427" s="58"/>
      <c r="M427" s="95" t="s">
        <v>20</v>
      </c>
      <c r="N427" s="95"/>
      <c r="O427" s="95"/>
      <c r="P427" s="95" t="s">
        <v>2996</v>
      </c>
    </row>
    <row r="428" spans="2:16" ht="16.5">
      <c r="B428" s="54" t="s">
        <v>4324</v>
      </c>
      <c r="C428" s="6"/>
      <c r="D428" s="7">
        <v>31</v>
      </c>
      <c r="E428" s="8">
        <v>2</v>
      </c>
      <c r="F428" s="8">
        <v>6</v>
      </c>
      <c r="G428" s="8">
        <v>2</v>
      </c>
      <c r="H428" s="54">
        <v>6</v>
      </c>
      <c r="I428" s="8"/>
      <c r="J428" s="8"/>
      <c r="K428" s="14" t="s">
        <v>2985</v>
      </c>
      <c r="L428" s="58"/>
      <c r="M428" s="95" t="s">
        <v>20</v>
      </c>
      <c r="N428" s="95"/>
      <c r="O428" s="95"/>
      <c r="P428" s="95" t="s">
        <v>2996</v>
      </c>
    </row>
    <row r="429" spans="2:16" ht="16.5">
      <c r="B429" s="54" t="s">
        <v>4325</v>
      </c>
      <c r="C429" s="6"/>
      <c r="D429" s="7">
        <v>31</v>
      </c>
      <c r="E429" s="8">
        <v>2</v>
      </c>
      <c r="F429" s="8">
        <v>6</v>
      </c>
      <c r="G429" s="8">
        <v>2</v>
      </c>
      <c r="H429" s="54">
        <v>7</v>
      </c>
      <c r="I429" s="8"/>
      <c r="J429" s="8"/>
      <c r="K429" s="14" t="s">
        <v>2986</v>
      </c>
      <c r="L429" s="58"/>
      <c r="M429" s="95" t="s">
        <v>20</v>
      </c>
      <c r="N429" s="95"/>
      <c r="O429" s="95"/>
      <c r="P429" s="95" t="s">
        <v>2996</v>
      </c>
    </row>
    <row r="430" spans="2:16" ht="16.5">
      <c r="B430" s="54" t="s">
        <v>4326</v>
      </c>
      <c r="C430" s="6"/>
      <c r="D430" s="7">
        <v>31</v>
      </c>
      <c r="E430" s="8">
        <v>2</v>
      </c>
      <c r="F430" s="8">
        <v>6</v>
      </c>
      <c r="G430" s="8">
        <v>2</v>
      </c>
      <c r="H430" s="54">
        <v>9</v>
      </c>
      <c r="I430" s="8"/>
      <c r="J430" s="8"/>
      <c r="K430" s="14" t="s">
        <v>2987</v>
      </c>
      <c r="L430" s="58"/>
      <c r="M430" s="95" t="s">
        <v>20</v>
      </c>
      <c r="N430" s="95"/>
      <c r="O430" s="95"/>
      <c r="P430" s="95" t="s">
        <v>2996</v>
      </c>
    </row>
    <row r="431" spans="2:16" ht="16.5">
      <c r="B431" s="54" t="s">
        <v>3395</v>
      </c>
      <c r="C431" s="6"/>
      <c r="D431" s="7">
        <v>31</v>
      </c>
      <c r="E431" s="8">
        <v>2</v>
      </c>
      <c r="F431" s="8">
        <v>6</v>
      </c>
      <c r="G431" s="8">
        <v>3</v>
      </c>
      <c r="H431" s="8"/>
      <c r="I431" s="8"/>
      <c r="J431" s="8"/>
      <c r="K431" s="9" t="s">
        <v>904</v>
      </c>
      <c r="L431" s="10"/>
      <c r="M431" s="95" t="s">
        <v>20</v>
      </c>
      <c r="N431" s="95"/>
      <c r="O431" s="95"/>
      <c r="P431" s="95"/>
    </row>
    <row r="432" spans="2:16" ht="16.5">
      <c r="B432" s="54" t="s">
        <v>3396</v>
      </c>
      <c r="C432" s="6"/>
      <c r="D432" s="7">
        <v>31</v>
      </c>
      <c r="E432" s="8">
        <v>2</v>
      </c>
      <c r="F432" s="8">
        <v>6</v>
      </c>
      <c r="G432" s="8">
        <v>4</v>
      </c>
      <c r="H432" s="8"/>
      <c r="I432" s="8"/>
      <c r="J432" s="8"/>
      <c r="K432" s="9" t="s">
        <v>905</v>
      </c>
      <c r="L432" s="10"/>
      <c r="M432" s="95" t="s">
        <v>20</v>
      </c>
      <c r="N432" s="95"/>
      <c r="O432" s="95"/>
      <c r="P432" s="95"/>
    </row>
    <row r="433" spans="2:16" ht="16.5">
      <c r="B433" s="54" t="s">
        <v>3398</v>
      </c>
      <c r="C433" s="6"/>
      <c r="D433" s="7">
        <v>31</v>
      </c>
      <c r="E433" s="8">
        <v>2</v>
      </c>
      <c r="F433" s="8">
        <v>6</v>
      </c>
      <c r="G433" s="8">
        <v>5</v>
      </c>
      <c r="H433" s="8"/>
      <c r="I433" s="8"/>
      <c r="J433" s="8"/>
      <c r="K433" s="9" t="s">
        <v>906</v>
      </c>
      <c r="L433" s="10"/>
      <c r="M433" s="95" t="s">
        <v>20</v>
      </c>
      <c r="N433" s="95"/>
      <c r="O433" s="95"/>
      <c r="P433" s="95"/>
    </row>
    <row r="434" spans="2:16" ht="16.5">
      <c r="B434" s="54" t="s">
        <v>3399</v>
      </c>
      <c r="C434" s="6"/>
      <c r="D434" s="7">
        <v>31</v>
      </c>
      <c r="E434" s="8">
        <v>2</v>
      </c>
      <c r="F434" s="8">
        <v>6</v>
      </c>
      <c r="G434" s="8">
        <v>9</v>
      </c>
      <c r="H434" s="8"/>
      <c r="I434" s="8"/>
      <c r="J434" s="8"/>
      <c r="K434" s="9" t="s">
        <v>907</v>
      </c>
      <c r="L434" s="10"/>
      <c r="M434" s="95" t="s">
        <v>20</v>
      </c>
      <c r="N434" s="95"/>
      <c r="O434" s="95"/>
      <c r="P434" s="95"/>
    </row>
    <row r="435" spans="2:16" ht="16.5">
      <c r="B435" s="54" t="s">
        <v>908</v>
      </c>
      <c r="C435" s="55">
        <v>3129</v>
      </c>
      <c r="D435" s="54" t="s">
        <v>860</v>
      </c>
      <c r="E435" s="60">
        <v>2</v>
      </c>
      <c r="F435" s="54" t="s">
        <v>203</v>
      </c>
      <c r="G435" s="54"/>
      <c r="H435" s="54"/>
      <c r="I435" s="54"/>
      <c r="J435" s="54"/>
      <c r="K435" s="69" t="s">
        <v>909</v>
      </c>
      <c r="L435" s="58" t="s">
        <v>20</v>
      </c>
      <c r="M435" s="95" t="s">
        <v>20</v>
      </c>
      <c r="N435" s="95"/>
      <c r="O435" s="95"/>
      <c r="P435" s="95"/>
    </row>
    <row r="436" spans="2:16" ht="16.5">
      <c r="B436" s="54" t="s">
        <v>910</v>
      </c>
      <c r="C436" s="55">
        <v>313</v>
      </c>
      <c r="D436" s="54" t="s">
        <v>860</v>
      </c>
      <c r="E436" s="54" t="s">
        <v>27</v>
      </c>
      <c r="F436" s="54"/>
      <c r="G436" s="54"/>
      <c r="H436" s="54"/>
      <c r="I436" s="54"/>
      <c r="J436" s="54"/>
      <c r="K436" s="67" t="s">
        <v>911</v>
      </c>
      <c r="L436" s="58" t="s">
        <v>15</v>
      </c>
      <c r="M436" s="95" t="s">
        <v>15</v>
      </c>
      <c r="N436" s="95"/>
      <c r="O436" s="95"/>
      <c r="P436" s="95"/>
    </row>
    <row r="437" spans="2:16" ht="16.5">
      <c r="B437" s="54" t="s">
        <v>912</v>
      </c>
      <c r="C437" s="55">
        <v>3131</v>
      </c>
      <c r="D437" s="54" t="s">
        <v>860</v>
      </c>
      <c r="E437" s="60">
        <v>3</v>
      </c>
      <c r="F437" s="54" t="s">
        <v>18</v>
      </c>
      <c r="G437" s="54"/>
      <c r="H437" s="54"/>
      <c r="I437" s="54"/>
      <c r="J437" s="54"/>
      <c r="K437" s="69" t="s">
        <v>913</v>
      </c>
      <c r="L437" s="58" t="s">
        <v>20</v>
      </c>
      <c r="M437" s="95" t="s">
        <v>20</v>
      </c>
      <c r="N437" s="95"/>
      <c r="O437" s="95"/>
      <c r="P437" s="95"/>
    </row>
    <row r="438" spans="2:16" ht="16.5">
      <c r="B438" s="54" t="s">
        <v>914</v>
      </c>
      <c r="C438" s="55">
        <v>3132</v>
      </c>
      <c r="D438" s="54" t="s">
        <v>860</v>
      </c>
      <c r="E438" s="60">
        <v>3</v>
      </c>
      <c r="F438" s="54" t="s">
        <v>23</v>
      </c>
      <c r="G438" s="54"/>
      <c r="H438" s="54"/>
      <c r="I438" s="54"/>
      <c r="J438" s="54"/>
      <c r="K438" s="69" t="s">
        <v>915</v>
      </c>
      <c r="L438" s="58" t="s">
        <v>20</v>
      </c>
      <c r="M438" s="95" t="s">
        <v>20</v>
      </c>
      <c r="N438" s="95"/>
      <c r="O438" s="95"/>
      <c r="P438" s="95"/>
    </row>
    <row r="439" spans="2:16" ht="16.5">
      <c r="B439" s="54" t="s">
        <v>916</v>
      </c>
      <c r="C439" s="55">
        <v>3133</v>
      </c>
      <c r="D439" s="54" t="s">
        <v>860</v>
      </c>
      <c r="E439" s="60">
        <v>3</v>
      </c>
      <c r="F439" s="54" t="s">
        <v>27</v>
      </c>
      <c r="G439" s="54"/>
      <c r="H439" s="54"/>
      <c r="I439" s="54"/>
      <c r="J439" s="54"/>
      <c r="K439" s="69" t="s">
        <v>917</v>
      </c>
      <c r="L439" s="58" t="s">
        <v>20</v>
      </c>
      <c r="M439" s="95" t="s">
        <v>20</v>
      </c>
      <c r="N439" s="95"/>
      <c r="O439" s="95"/>
      <c r="P439" s="95"/>
    </row>
    <row r="440" spans="2:16" ht="16.5">
      <c r="B440" s="54" t="s">
        <v>918</v>
      </c>
      <c r="C440" s="55">
        <v>3134</v>
      </c>
      <c r="D440" s="54" t="s">
        <v>860</v>
      </c>
      <c r="E440" s="60">
        <v>3</v>
      </c>
      <c r="F440" s="54" t="s">
        <v>58</v>
      </c>
      <c r="G440" s="54"/>
      <c r="H440" s="54"/>
      <c r="I440" s="54"/>
      <c r="J440" s="54"/>
      <c r="K440" s="69" t="s">
        <v>919</v>
      </c>
      <c r="L440" s="58" t="s">
        <v>20</v>
      </c>
      <c r="M440" s="95" t="s">
        <v>20</v>
      </c>
      <c r="N440" s="95"/>
      <c r="O440" s="95"/>
      <c r="P440" s="95"/>
    </row>
    <row r="441" spans="2:16" ht="16.5">
      <c r="B441" s="63" t="s">
        <v>920</v>
      </c>
      <c r="C441" s="55">
        <v>317</v>
      </c>
      <c r="D441" s="54" t="s">
        <v>860</v>
      </c>
      <c r="E441" s="54" t="s">
        <v>91</v>
      </c>
      <c r="F441" s="54"/>
      <c r="G441" s="54"/>
      <c r="H441" s="54"/>
      <c r="I441" s="54"/>
      <c r="J441" s="54"/>
      <c r="K441" s="67" t="s">
        <v>921</v>
      </c>
      <c r="L441" s="58" t="s">
        <v>20</v>
      </c>
      <c r="M441" s="95" t="s">
        <v>15</v>
      </c>
      <c r="N441" s="95"/>
      <c r="O441" s="95"/>
      <c r="P441" s="95"/>
    </row>
    <row r="442" spans="2:16" ht="16.5">
      <c r="B442" s="54" t="s">
        <v>922</v>
      </c>
      <c r="C442" s="55"/>
      <c r="D442" s="54" t="s">
        <v>860</v>
      </c>
      <c r="E442" s="54" t="s">
        <v>91</v>
      </c>
      <c r="F442" s="60">
        <v>1</v>
      </c>
      <c r="G442" s="60"/>
      <c r="H442" s="60"/>
      <c r="I442" s="54"/>
      <c r="J442" s="54"/>
      <c r="K442" s="9" t="s">
        <v>865</v>
      </c>
      <c r="L442" s="58"/>
      <c r="M442" s="95" t="s">
        <v>20</v>
      </c>
      <c r="N442" s="95"/>
      <c r="O442" s="95"/>
      <c r="P442" s="95"/>
    </row>
    <row r="443" spans="2:16" ht="16.5">
      <c r="B443" s="54" t="s">
        <v>923</v>
      </c>
      <c r="C443" s="55"/>
      <c r="D443" s="54" t="s">
        <v>860</v>
      </c>
      <c r="E443" s="54" t="s">
        <v>91</v>
      </c>
      <c r="F443" s="60">
        <v>2</v>
      </c>
      <c r="G443" s="60">
        <v>6</v>
      </c>
      <c r="H443" s="60"/>
      <c r="I443" s="54"/>
      <c r="J443" s="54"/>
      <c r="K443" s="9" t="s">
        <v>3036</v>
      </c>
      <c r="L443" s="58"/>
      <c r="M443" s="95" t="s">
        <v>15</v>
      </c>
      <c r="N443" s="95"/>
      <c r="O443" s="95"/>
      <c r="P443" s="95" t="s">
        <v>3966</v>
      </c>
    </row>
    <row r="444" spans="2:16" ht="16.5">
      <c r="B444" s="54" t="s">
        <v>924</v>
      </c>
      <c r="C444" s="55"/>
      <c r="D444" s="54" t="s">
        <v>860</v>
      </c>
      <c r="E444" s="54" t="s">
        <v>91</v>
      </c>
      <c r="F444" s="60">
        <v>2</v>
      </c>
      <c r="G444" s="60">
        <v>6</v>
      </c>
      <c r="H444" s="60">
        <v>1</v>
      </c>
      <c r="I444" s="54"/>
      <c r="J444" s="54"/>
      <c r="K444" s="23" t="s">
        <v>892</v>
      </c>
      <c r="L444" s="58"/>
      <c r="M444" s="95" t="s">
        <v>15</v>
      </c>
      <c r="N444" s="95"/>
      <c r="O444" s="95"/>
      <c r="P444" s="95"/>
    </row>
    <row r="445" spans="2:16" ht="16.5">
      <c r="B445" s="54" t="s">
        <v>2975</v>
      </c>
      <c r="C445" s="55"/>
      <c r="D445" s="54" t="s">
        <v>860</v>
      </c>
      <c r="E445" s="54" t="s">
        <v>91</v>
      </c>
      <c r="F445" s="60">
        <v>2</v>
      </c>
      <c r="G445" s="60">
        <v>6</v>
      </c>
      <c r="H445" s="60">
        <v>1</v>
      </c>
      <c r="I445" s="54">
        <v>1</v>
      </c>
      <c r="J445" s="54"/>
      <c r="K445" s="12" t="s">
        <v>894</v>
      </c>
      <c r="L445" s="58"/>
      <c r="M445" s="95" t="s">
        <v>15</v>
      </c>
      <c r="N445" s="95"/>
      <c r="O445" s="95"/>
      <c r="P445" s="95"/>
    </row>
    <row r="446" spans="2:16" ht="16.5">
      <c r="B446" s="54" t="s">
        <v>925</v>
      </c>
      <c r="C446" s="55"/>
      <c r="D446" s="54" t="s">
        <v>860</v>
      </c>
      <c r="E446" s="54" t="s">
        <v>91</v>
      </c>
      <c r="F446" s="60">
        <v>2</v>
      </c>
      <c r="G446" s="60">
        <v>6</v>
      </c>
      <c r="H446" s="60">
        <v>1</v>
      </c>
      <c r="I446" s="54">
        <v>1</v>
      </c>
      <c r="J446" s="54">
        <v>1</v>
      </c>
      <c r="K446" s="26" t="s">
        <v>3907</v>
      </c>
      <c r="L446" s="58"/>
      <c r="M446" s="95" t="s">
        <v>20</v>
      </c>
      <c r="N446" s="95"/>
      <c r="O446" s="95"/>
      <c r="P446" s="95"/>
    </row>
    <row r="447" spans="2:16" ht="16.5">
      <c r="B447" s="54" t="s">
        <v>3910</v>
      </c>
      <c r="C447" s="55"/>
      <c r="D447" s="54" t="s">
        <v>860</v>
      </c>
      <c r="E447" s="54" t="s">
        <v>91</v>
      </c>
      <c r="F447" s="60">
        <v>2</v>
      </c>
      <c r="G447" s="60">
        <v>6</v>
      </c>
      <c r="H447" s="60">
        <v>1</v>
      </c>
      <c r="I447" s="54">
        <v>1</v>
      </c>
      <c r="J447" s="54">
        <v>2</v>
      </c>
      <c r="K447" s="26" t="s">
        <v>3908</v>
      </c>
      <c r="L447" s="10"/>
      <c r="M447" s="95" t="s">
        <v>20</v>
      </c>
      <c r="N447" s="95"/>
      <c r="O447" s="95"/>
      <c r="P447" s="95" t="s">
        <v>2996</v>
      </c>
    </row>
    <row r="448" spans="2:16" ht="16.5">
      <c r="B448" s="54" t="s">
        <v>926</v>
      </c>
      <c r="C448" s="55"/>
      <c r="D448" s="54" t="s">
        <v>860</v>
      </c>
      <c r="E448" s="54" t="s">
        <v>91</v>
      </c>
      <c r="F448" s="60">
        <v>2</v>
      </c>
      <c r="G448" s="60">
        <v>6</v>
      </c>
      <c r="H448" s="60">
        <v>1</v>
      </c>
      <c r="I448" s="54">
        <v>1</v>
      </c>
      <c r="J448" s="54">
        <v>9</v>
      </c>
      <c r="K448" s="26" t="s">
        <v>2978</v>
      </c>
      <c r="L448" s="58"/>
      <c r="M448" s="95" t="s">
        <v>20</v>
      </c>
      <c r="N448" s="95"/>
      <c r="O448" s="95"/>
      <c r="P448" s="95" t="s">
        <v>3895</v>
      </c>
    </row>
    <row r="449" spans="2:16" ht="16.5">
      <c r="B449" s="54" t="s">
        <v>927</v>
      </c>
      <c r="C449" s="55"/>
      <c r="D449" s="54" t="s">
        <v>860</v>
      </c>
      <c r="E449" s="54" t="s">
        <v>91</v>
      </c>
      <c r="F449" s="60">
        <v>2</v>
      </c>
      <c r="G449" s="60">
        <v>6</v>
      </c>
      <c r="H449" s="60">
        <v>1</v>
      </c>
      <c r="I449" s="54">
        <v>2</v>
      </c>
      <c r="J449" s="54"/>
      <c r="K449" s="12" t="s">
        <v>900</v>
      </c>
      <c r="L449" s="58"/>
      <c r="M449" s="95" t="s">
        <v>20</v>
      </c>
      <c r="N449" s="95"/>
      <c r="O449" s="95"/>
      <c r="P449" s="95"/>
    </row>
    <row r="450" spans="2:16" ht="16.5">
      <c r="B450" s="54" t="s">
        <v>928</v>
      </c>
      <c r="C450" s="55"/>
      <c r="D450" s="54" t="s">
        <v>860</v>
      </c>
      <c r="E450" s="54" t="s">
        <v>91</v>
      </c>
      <c r="F450" s="60">
        <v>2</v>
      </c>
      <c r="G450" s="60">
        <v>6</v>
      </c>
      <c r="H450" s="60">
        <v>1</v>
      </c>
      <c r="I450" s="54">
        <v>9</v>
      </c>
      <c r="J450" s="54"/>
      <c r="K450" s="12" t="s">
        <v>902</v>
      </c>
      <c r="L450" s="58"/>
      <c r="M450" s="95" t="s">
        <v>20</v>
      </c>
      <c r="N450" s="95"/>
      <c r="O450" s="95"/>
      <c r="P450" s="95"/>
    </row>
    <row r="451" spans="2:16" ht="16.5">
      <c r="B451" s="54" t="s">
        <v>929</v>
      </c>
      <c r="C451" s="55"/>
      <c r="D451" s="54" t="s">
        <v>860</v>
      </c>
      <c r="E451" s="54" t="s">
        <v>91</v>
      </c>
      <c r="F451" s="60">
        <v>2</v>
      </c>
      <c r="G451" s="60">
        <v>6</v>
      </c>
      <c r="H451" s="60">
        <v>2</v>
      </c>
      <c r="I451" s="54"/>
      <c r="J451" s="54"/>
      <c r="K451" s="23" t="s">
        <v>903</v>
      </c>
      <c r="L451" s="58"/>
      <c r="M451" s="112" t="s">
        <v>15</v>
      </c>
      <c r="N451" s="95"/>
      <c r="O451" s="95"/>
      <c r="P451" s="95"/>
    </row>
    <row r="452" spans="2:16" ht="16.5">
      <c r="B452" s="54" t="s">
        <v>2988</v>
      </c>
      <c r="C452" s="55"/>
      <c r="D452" s="54" t="s">
        <v>860</v>
      </c>
      <c r="E452" s="54" t="s">
        <v>91</v>
      </c>
      <c r="F452" s="60">
        <v>2</v>
      </c>
      <c r="G452" s="60">
        <v>6</v>
      </c>
      <c r="H452" s="60">
        <v>2</v>
      </c>
      <c r="I452" s="54">
        <v>1</v>
      </c>
      <c r="J452" s="54"/>
      <c r="K452" s="26" t="s">
        <v>2980</v>
      </c>
      <c r="L452" s="58"/>
      <c r="M452" s="95" t="s">
        <v>20</v>
      </c>
      <c r="N452" s="95"/>
      <c r="O452" s="95"/>
      <c r="P452" s="95" t="s">
        <v>2996</v>
      </c>
    </row>
    <row r="453" spans="2:16" ht="16.5">
      <c r="B453" s="54" t="s">
        <v>2989</v>
      </c>
      <c r="C453" s="55"/>
      <c r="D453" s="54" t="s">
        <v>860</v>
      </c>
      <c r="E453" s="54" t="s">
        <v>91</v>
      </c>
      <c r="F453" s="60">
        <v>2</v>
      </c>
      <c r="G453" s="60">
        <v>6</v>
      </c>
      <c r="H453" s="60">
        <v>2</v>
      </c>
      <c r="I453" s="54">
        <v>2</v>
      </c>
      <c r="J453" s="54"/>
      <c r="K453" s="26" t="s">
        <v>2981</v>
      </c>
      <c r="L453" s="58"/>
      <c r="M453" s="95" t="s">
        <v>20</v>
      </c>
      <c r="N453" s="95"/>
      <c r="O453" s="95"/>
      <c r="P453" s="95" t="s">
        <v>2996</v>
      </c>
    </row>
    <row r="454" spans="2:16" ht="16.5">
      <c r="B454" s="54" t="s">
        <v>2990</v>
      </c>
      <c r="C454" s="55"/>
      <c r="D454" s="54" t="s">
        <v>860</v>
      </c>
      <c r="E454" s="54" t="s">
        <v>91</v>
      </c>
      <c r="F454" s="60">
        <v>2</v>
      </c>
      <c r="G454" s="60">
        <v>6</v>
      </c>
      <c r="H454" s="60">
        <v>2</v>
      </c>
      <c r="I454" s="54">
        <v>3</v>
      </c>
      <c r="J454" s="54"/>
      <c r="K454" s="26" t="s">
        <v>2982</v>
      </c>
      <c r="L454" s="58"/>
      <c r="M454" s="95" t="s">
        <v>20</v>
      </c>
      <c r="N454" s="95"/>
      <c r="O454" s="95"/>
      <c r="P454" s="95" t="s">
        <v>2996</v>
      </c>
    </row>
    <row r="455" spans="2:16" ht="16.5">
      <c r="B455" s="54" t="s">
        <v>2991</v>
      </c>
      <c r="C455" s="55"/>
      <c r="D455" s="54" t="s">
        <v>860</v>
      </c>
      <c r="E455" s="54" t="s">
        <v>91</v>
      </c>
      <c r="F455" s="60">
        <v>2</v>
      </c>
      <c r="G455" s="60">
        <v>6</v>
      </c>
      <c r="H455" s="60">
        <v>2</v>
      </c>
      <c r="I455" s="54">
        <v>4</v>
      </c>
      <c r="J455" s="54"/>
      <c r="K455" s="26" t="s">
        <v>2983</v>
      </c>
      <c r="L455" s="58"/>
      <c r="M455" s="95" t="s">
        <v>20</v>
      </c>
      <c r="N455" s="95"/>
      <c r="O455" s="95"/>
      <c r="P455" s="95" t="s">
        <v>2996</v>
      </c>
    </row>
    <row r="456" spans="2:16" ht="16.5">
      <c r="B456" s="54" t="s">
        <v>2992</v>
      </c>
      <c r="C456" s="55"/>
      <c r="D456" s="54" t="s">
        <v>860</v>
      </c>
      <c r="E456" s="54" t="s">
        <v>91</v>
      </c>
      <c r="F456" s="60">
        <v>2</v>
      </c>
      <c r="G456" s="60">
        <v>6</v>
      </c>
      <c r="H456" s="60">
        <v>2</v>
      </c>
      <c r="I456" s="54">
        <v>5</v>
      </c>
      <c r="J456" s="54"/>
      <c r="K456" s="26" t="s">
        <v>2984</v>
      </c>
      <c r="L456" s="58"/>
      <c r="M456" s="95" t="s">
        <v>20</v>
      </c>
      <c r="N456" s="95"/>
      <c r="O456" s="95"/>
      <c r="P456" s="95" t="s">
        <v>2996</v>
      </c>
    </row>
    <row r="457" spans="2:16" ht="16.5">
      <c r="B457" s="54" t="s">
        <v>2993</v>
      </c>
      <c r="C457" s="55"/>
      <c r="D457" s="54" t="s">
        <v>860</v>
      </c>
      <c r="E457" s="54" t="s">
        <v>91</v>
      </c>
      <c r="F457" s="60">
        <v>2</v>
      </c>
      <c r="G457" s="60">
        <v>6</v>
      </c>
      <c r="H457" s="60">
        <v>2</v>
      </c>
      <c r="I457" s="54">
        <v>6</v>
      </c>
      <c r="J457" s="54"/>
      <c r="K457" s="26" t="s">
        <v>2985</v>
      </c>
      <c r="L457" s="58"/>
      <c r="M457" s="95" t="s">
        <v>20</v>
      </c>
      <c r="N457" s="95"/>
      <c r="O457" s="95"/>
      <c r="P457" s="95" t="s">
        <v>2996</v>
      </c>
    </row>
    <row r="458" spans="2:16" ht="16.5">
      <c r="B458" s="54" t="s">
        <v>2994</v>
      </c>
      <c r="C458" s="55"/>
      <c r="D458" s="54" t="s">
        <v>860</v>
      </c>
      <c r="E458" s="54" t="s">
        <v>91</v>
      </c>
      <c r="F458" s="60">
        <v>2</v>
      </c>
      <c r="G458" s="60">
        <v>6</v>
      </c>
      <c r="H458" s="60">
        <v>2</v>
      </c>
      <c r="I458" s="54">
        <v>7</v>
      </c>
      <c r="J458" s="54"/>
      <c r="K458" s="26" t="s">
        <v>2986</v>
      </c>
      <c r="L458" s="58"/>
      <c r="M458" s="95" t="s">
        <v>20</v>
      </c>
      <c r="N458" s="95"/>
      <c r="O458" s="95"/>
      <c r="P458" s="95" t="s">
        <v>2996</v>
      </c>
    </row>
    <row r="459" spans="2:16" ht="16.5">
      <c r="B459" s="54" t="s">
        <v>2995</v>
      </c>
      <c r="C459" s="55"/>
      <c r="D459" s="54" t="s">
        <v>860</v>
      </c>
      <c r="E459" s="54" t="s">
        <v>91</v>
      </c>
      <c r="F459" s="60">
        <v>2</v>
      </c>
      <c r="G459" s="60">
        <v>6</v>
      </c>
      <c r="H459" s="60">
        <v>2</v>
      </c>
      <c r="I459" s="54">
        <v>9</v>
      </c>
      <c r="J459" s="54"/>
      <c r="K459" s="26" t="s">
        <v>2987</v>
      </c>
      <c r="L459" s="58"/>
      <c r="M459" s="95" t="s">
        <v>20</v>
      </c>
      <c r="N459" s="95"/>
      <c r="O459" s="95"/>
      <c r="P459" s="95" t="s">
        <v>2996</v>
      </c>
    </row>
    <row r="460" spans="2:16" ht="16.5">
      <c r="B460" s="54" t="s">
        <v>930</v>
      </c>
      <c r="C460" s="55"/>
      <c r="D460" s="54" t="s">
        <v>860</v>
      </c>
      <c r="E460" s="54" t="s">
        <v>91</v>
      </c>
      <c r="F460" s="60">
        <v>2</v>
      </c>
      <c r="G460" s="60">
        <v>6</v>
      </c>
      <c r="H460" s="60">
        <v>3</v>
      </c>
      <c r="I460" s="54"/>
      <c r="J460" s="54"/>
      <c r="K460" s="23" t="s">
        <v>904</v>
      </c>
      <c r="L460" s="58"/>
      <c r="M460" s="95" t="s">
        <v>20</v>
      </c>
      <c r="N460" s="95"/>
      <c r="O460" s="95"/>
      <c r="P460" s="95"/>
    </row>
    <row r="461" spans="2:16" ht="16.5">
      <c r="B461" s="54" t="s">
        <v>931</v>
      </c>
      <c r="C461" s="55"/>
      <c r="D461" s="54" t="s">
        <v>860</v>
      </c>
      <c r="E461" s="54" t="s">
        <v>91</v>
      </c>
      <c r="F461" s="60">
        <v>2</v>
      </c>
      <c r="G461" s="60">
        <v>6</v>
      </c>
      <c r="H461" s="60">
        <v>4</v>
      </c>
      <c r="I461" s="54"/>
      <c r="J461" s="54"/>
      <c r="K461" s="23" t="s">
        <v>905</v>
      </c>
      <c r="L461" s="58"/>
      <c r="M461" s="95" t="s">
        <v>20</v>
      </c>
      <c r="N461" s="95"/>
      <c r="O461" s="95"/>
      <c r="P461" s="95"/>
    </row>
    <row r="462" spans="2:16" ht="16.5">
      <c r="B462" s="54" t="s">
        <v>932</v>
      </c>
      <c r="C462" s="55"/>
      <c r="D462" s="54" t="s">
        <v>860</v>
      </c>
      <c r="E462" s="54" t="s">
        <v>91</v>
      </c>
      <c r="F462" s="60">
        <v>2</v>
      </c>
      <c r="G462" s="60">
        <v>6</v>
      </c>
      <c r="H462" s="60">
        <v>5</v>
      </c>
      <c r="I462" s="54"/>
      <c r="J462" s="54"/>
      <c r="K462" s="23" t="s">
        <v>906</v>
      </c>
      <c r="L462" s="58"/>
      <c r="M462" s="95" t="s">
        <v>20</v>
      </c>
      <c r="N462" s="95"/>
      <c r="O462" s="95"/>
      <c r="P462" s="95"/>
    </row>
    <row r="463" spans="2:16" ht="16.5">
      <c r="B463" s="54" t="s">
        <v>933</v>
      </c>
      <c r="C463" s="55"/>
      <c r="D463" s="54" t="s">
        <v>860</v>
      </c>
      <c r="E463" s="54" t="s">
        <v>91</v>
      </c>
      <c r="F463" s="60">
        <v>2</v>
      </c>
      <c r="G463" s="60">
        <v>6</v>
      </c>
      <c r="H463" s="60">
        <v>9</v>
      </c>
      <c r="I463" s="54"/>
      <c r="J463" s="54"/>
      <c r="K463" s="23" t="s">
        <v>907</v>
      </c>
      <c r="L463" s="58"/>
      <c r="M463" s="95" t="s">
        <v>20</v>
      </c>
      <c r="N463" s="95"/>
      <c r="O463" s="95"/>
      <c r="P463" s="95"/>
    </row>
    <row r="464" spans="2:16" ht="16.5">
      <c r="B464" s="54" t="s">
        <v>934</v>
      </c>
      <c r="C464" s="55"/>
      <c r="D464" s="54" t="s">
        <v>860</v>
      </c>
      <c r="E464" s="54" t="s">
        <v>91</v>
      </c>
      <c r="F464" s="60">
        <v>2</v>
      </c>
      <c r="G464" s="60">
        <v>9</v>
      </c>
      <c r="H464" s="60"/>
      <c r="I464" s="54"/>
      <c r="J464" s="54"/>
      <c r="K464" s="9" t="s">
        <v>909</v>
      </c>
      <c r="L464" s="58"/>
      <c r="M464" s="95" t="s">
        <v>20</v>
      </c>
      <c r="N464" s="95"/>
      <c r="O464" s="95"/>
      <c r="P464" s="95"/>
    </row>
    <row r="465" spans="2:16" ht="16.5">
      <c r="B465" s="54" t="s">
        <v>935</v>
      </c>
      <c r="C465" s="55"/>
      <c r="D465" s="54" t="s">
        <v>860</v>
      </c>
      <c r="E465" s="54" t="s">
        <v>91</v>
      </c>
      <c r="F465" s="60">
        <v>3</v>
      </c>
      <c r="G465" s="60"/>
      <c r="H465" s="60"/>
      <c r="I465" s="54"/>
      <c r="J465" s="54"/>
      <c r="K465" s="9" t="s">
        <v>936</v>
      </c>
      <c r="L465" s="58"/>
      <c r="M465" s="95" t="s">
        <v>20</v>
      </c>
      <c r="N465" s="95"/>
      <c r="O465" s="95"/>
      <c r="P465" s="95"/>
    </row>
    <row r="466" spans="2:16" ht="16.5">
      <c r="B466" s="63" t="s">
        <v>937</v>
      </c>
      <c r="C466" s="55">
        <v>318</v>
      </c>
      <c r="D466" s="54" t="s">
        <v>860</v>
      </c>
      <c r="E466" s="54" t="s">
        <v>104</v>
      </c>
      <c r="F466" s="54"/>
      <c r="G466" s="54"/>
      <c r="H466" s="54"/>
      <c r="I466" s="54"/>
      <c r="J466" s="54"/>
      <c r="K466" s="67" t="s">
        <v>938</v>
      </c>
      <c r="L466" s="58" t="s">
        <v>20</v>
      </c>
      <c r="M466" s="95" t="s">
        <v>15</v>
      </c>
      <c r="N466" s="95"/>
      <c r="O466" s="95"/>
      <c r="P466" s="95"/>
    </row>
    <row r="467" spans="2:16" ht="16.5">
      <c r="B467" s="54" t="s">
        <v>939</v>
      </c>
      <c r="C467" s="55"/>
      <c r="D467" s="54" t="s">
        <v>860</v>
      </c>
      <c r="E467" s="54" t="s">
        <v>104</v>
      </c>
      <c r="F467" s="60">
        <v>1</v>
      </c>
      <c r="G467" s="60"/>
      <c r="H467" s="60"/>
      <c r="I467" s="54"/>
      <c r="J467" s="54"/>
      <c r="K467" s="9" t="s">
        <v>865</v>
      </c>
      <c r="L467" s="58"/>
      <c r="M467" s="95" t="s">
        <v>20</v>
      </c>
      <c r="N467" s="95"/>
      <c r="O467" s="95"/>
      <c r="P467" s="95"/>
    </row>
    <row r="468" spans="2:16" ht="16.5">
      <c r="B468" s="54" t="s">
        <v>940</v>
      </c>
      <c r="C468" s="55"/>
      <c r="D468" s="54" t="s">
        <v>860</v>
      </c>
      <c r="E468" s="54" t="s">
        <v>104</v>
      </c>
      <c r="F468" s="60">
        <v>2</v>
      </c>
      <c r="G468" s="60">
        <v>6</v>
      </c>
      <c r="H468" s="60"/>
      <c r="I468" s="54"/>
      <c r="J468" s="54"/>
      <c r="K468" s="9" t="s">
        <v>3036</v>
      </c>
      <c r="L468" s="58"/>
      <c r="M468" s="95" t="s">
        <v>15</v>
      </c>
      <c r="N468" s="95"/>
      <c r="O468" s="95"/>
      <c r="P468" s="95" t="s">
        <v>3966</v>
      </c>
    </row>
    <row r="469" spans="2:16" ht="16.5">
      <c r="B469" s="54" t="s">
        <v>941</v>
      </c>
      <c r="C469" s="55"/>
      <c r="D469" s="54" t="s">
        <v>860</v>
      </c>
      <c r="E469" s="54" t="s">
        <v>104</v>
      </c>
      <c r="F469" s="60">
        <v>2</v>
      </c>
      <c r="G469" s="60">
        <v>6</v>
      </c>
      <c r="H469" s="60">
        <v>1</v>
      </c>
      <c r="I469" s="54"/>
      <c r="J469" s="54"/>
      <c r="K469" s="23" t="s">
        <v>892</v>
      </c>
      <c r="L469" s="58"/>
      <c r="M469" s="95" t="s">
        <v>15</v>
      </c>
      <c r="N469" s="95"/>
      <c r="O469" s="95"/>
      <c r="P469" s="95"/>
    </row>
    <row r="470" spans="2:16" ht="16.5">
      <c r="B470" s="54" t="s">
        <v>2976</v>
      </c>
      <c r="C470" s="55"/>
      <c r="D470" s="54" t="s">
        <v>860</v>
      </c>
      <c r="E470" s="54" t="s">
        <v>104</v>
      </c>
      <c r="F470" s="60">
        <v>2</v>
      </c>
      <c r="G470" s="60">
        <v>6</v>
      </c>
      <c r="H470" s="60">
        <v>1</v>
      </c>
      <c r="I470" s="54">
        <v>1</v>
      </c>
      <c r="J470" s="54"/>
      <c r="K470" s="12" t="s">
        <v>894</v>
      </c>
      <c r="L470" s="58"/>
      <c r="M470" s="95" t="s">
        <v>15</v>
      </c>
      <c r="N470" s="95"/>
      <c r="O470" s="95"/>
      <c r="P470" s="95"/>
    </row>
    <row r="471" spans="2:16" ht="16.5">
      <c r="B471" s="54" t="s">
        <v>942</v>
      </c>
      <c r="C471" s="55"/>
      <c r="D471" s="54" t="s">
        <v>860</v>
      </c>
      <c r="E471" s="54" t="s">
        <v>104</v>
      </c>
      <c r="F471" s="60">
        <v>2</v>
      </c>
      <c r="G471" s="60">
        <v>6</v>
      </c>
      <c r="H471" s="60">
        <v>1</v>
      </c>
      <c r="I471" s="54">
        <v>1</v>
      </c>
      <c r="J471" s="54">
        <v>1</v>
      </c>
      <c r="K471" s="26" t="s">
        <v>3907</v>
      </c>
      <c r="L471" s="58"/>
      <c r="M471" s="95" t="s">
        <v>20</v>
      </c>
      <c r="N471" s="95"/>
      <c r="O471" s="95"/>
      <c r="P471" s="95"/>
    </row>
    <row r="472" spans="2:16" ht="16.5">
      <c r="B472" s="54" t="s">
        <v>3911</v>
      </c>
      <c r="C472" s="55"/>
      <c r="D472" s="54" t="s">
        <v>860</v>
      </c>
      <c r="E472" s="54" t="s">
        <v>104</v>
      </c>
      <c r="F472" s="60">
        <v>2</v>
      </c>
      <c r="G472" s="60">
        <v>6</v>
      </c>
      <c r="H472" s="60">
        <v>1</v>
      </c>
      <c r="I472" s="54">
        <v>1</v>
      </c>
      <c r="J472" s="54">
        <v>2</v>
      </c>
      <c r="K472" s="26" t="s">
        <v>3908</v>
      </c>
      <c r="L472" s="10"/>
      <c r="M472" s="95" t="s">
        <v>20</v>
      </c>
      <c r="N472" s="95"/>
      <c r="O472" s="95"/>
      <c r="P472" s="95" t="s">
        <v>2996</v>
      </c>
    </row>
    <row r="473" spans="2:16" ht="16.5">
      <c r="B473" s="54" t="s">
        <v>943</v>
      </c>
      <c r="C473" s="55"/>
      <c r="D473" s="54" t="s">
        <v>860</v>
      </c>
      <c r="E473" s="54" t="s">
        <v>104</v>
      </c>
      <c r="F473" s="60">
        <v>2</v>
      </c>
      <c r="G473" s="60">
        <v>6</v>
      </c>
      <c r="H473" s="60">
        <v>1</v>
      </c>
      <c r="I473" s="54">
        <v>1</v>
      </c>
      <c r="J473" s="54">
        <v>9</v>
      </c>
      <c r="K473" s="26" t="s">
        <v>2978</v>
      </c>
      <c r="L473" s="58"/>
      <c r="M473" s="95" t="s">
        <v>20</v>
      </c>
      <c r="N473" s="95"/>
      <c r="O473" s="95"/>
      <c r="P473" s="95" t="s">
        <v>3895</v>
      </c>
    </row>
    <row r="474" spans="2:16" ht="16.5">
      <c r="B474" s="54" t="s">
        <v>944</v>
      </c>
      <c r="C474" s="55"/>
      <c r="D474" s="54" t="s">
        <v>860</v>
      </c>
      <c r="E474" s="54" t="s">
        <v>104</v>
      </c>
      <c r="F474" s="60">
        <v>2</v>
      </c>
      <c r="G474" s="60">
        <v>6</v>
      </c>
      <c r="H474" s="60">
        <v>1</v>
      </c>
      <c r="I474" s="54">
        <v>2</v>
      </c>
      <c r="J474" s="54"/>
      <c r="K474" s="12" t="s">
        <v>900</v>
      </c>
      <c r="L474" s="58"/>
      <c r="M474" s="95" t="s">
        <v>20</v>
      </c>
      <c r="N474" s="95"/>
      <c r="O474" s="95"/>
      <c r="P474" s="95"/>
    </row>
    <row r="475" spans="2:16" ht="16.5">
      <c r="B475" s="54" t="s">
        <v>945</v>
      </c>
      <c r="C475" s="55"/>
      <c r="D475" s="54" t="s">
        <v>860</v>
      </c>
      <c r="E475" s="54" t="s">
        <v>104</v>
      </c>
      <c r="F475" s="60">
        <v>2</v>
      </c>
      <c r="G475" s="60">
        <v>6</v>
      </c>
      <c r="H475" s="60">
        <v>1</v>
      </c>
      <c r="I475" s="54">
        <v>9</v>
      </c>
      <c r="J475" s="54"/>
      <c r="K475" s="12" t="s">
        <v>902</v>
      </c>
      <c r="L475" s="58"/>
      <c r="M475" s="95" t="s">
        <v>20</v>
      </c>
      <c r="N475" s="95"/>
      <c r="O475" s="95"/>
      <c r="P475" s="95"/>
    </row>
    <row r="476" spans="2:16" ht="16.5">
      <c r="B476" s="54" t="s">
        <v>946</v>
      </c>
      <c r="C476" s="55"/>
      <c r="D476" s="54" t="s">
        <v>860</v>
      </c>
      <c r="E476" s="54" t="s">
        <v>104</v>
      </c>
      <c r="F476" s="60">
        <v>2</v>
      </c>
      <c r="G476" s="60">
        <v>6</v>
      </c>
      <c r="H476" s="60">
        <v>2</v>
      </c>
      <c r="I476" s="54"/>
      <c r="J476" s="54"/>
      <c r="K476" s="23" t="s">
        <v>903</v>
      </c>
      <c r="L476" s="58"/>
      <c r="M476" s="95" t="s">
        <v>15</v>
      </c>
      <c r="N476" s="95"/>
      <c r="O476" s="95"/>
      <c r="P476" s="95"/>
    </row>
    <row r="477" spans="2:16" ht="16.5">
      <c r="B477" s="54" t="s">
        <v>2997</v>
      </c>
      <c r="C477" s="55"/>
      <c r="D477" s="54" t="s">
        <v>860</v>
      </c>
      <c r="E477" s="54" t="s">
        <v>104</v>
      </c>
      <c r="F477" s="60">
        <v>2</v>
      </c>
      <c r="G477" s="60">
        <v>6</v>
      </c>
      <c r="H477" s="60">
        <v>2</v>
      </c>
      <c r="I477" s="54">
        <v>1</v>
      </c>
      <c r="J477" s="54"/>
      <c r="K477" s="26" t="s">
        <v>2980</v>
      </c>
      <c r="L477" s="58"/>
      <c r="M477" s="95" t="s">
        <v>20</v>
      </c>
      <c r="N477" s="95"/>
      <c r="O477" s="95"/>
      <c r="P477" s="95" t="s">
        <v>2996</v>
      </c>
    </row>
    <row r="478" spans="2:16" ht="16.5">
      <c r="B478" s="54" t="s">
        <v>2998</v>
      </c>
      <c r="C478" s="55"/>
      <c r="D478" s="54" t="s">
        <v>860</v>
      </c>
      <c r="E478" s="54" t="s">
        <v>104</v>
      </c>
      <c r="F478" s="60">
        <v>2</v>
      </c>
      <c r="G478" s="60">
        <v>6</v>
      </c>
      <c r="H478" s="60">
        <v>2</v>
      </c>
      <c r="I478" s="54">
        <v>2</v>
      </c>
      <c r="J478" s="54"/>
      <c r="K478" s="26" t="s">
        <v>2981</v>
      </c>
      <c r="L478" s="58"/>
      <c r="M478" s="95" t="s">
        <v>20</v>
      </c>
      <c r="N478" s="95"/>
      <c r="O478" s="95"/>
      <c r="P478" s="95" t="s">
        <v>2996</v>
      </c>
    </row>
    <row r="479" spans="2:16" ht="16.5">
      <c r="B479" s="54" t="s">
        <v>2999</v>
      </c>
      <c r="C479" s="55"/>
      <c r="D479" s="54" t="s">
        <v>860</v>
      </c>
      <c r="E479" s="54" t="s">
        <v>104</v>
      </c>
      <c r="F479" s="60">
        <v>2</v>
      </c>
      <c r="G479" s="60">
        <v>6</v>
      </c>
      <c r="H479" s="60">
        <v>2</v>
      </c>
      <c r="I479" s="54">
        <v>3</v>
      </c>
      <c r="J479" s="54"/>
      <c r="K479" s="26" t="s">
        <v>2982</v>
      </c>
      <c r="L479" s="58"/>
      <c r="M479" s="95" t="s">
        <v>20</v>
      </c>
      <c r="N479" s="95"/>
      <c r="O479" s="95"/>
      <c r="P479" s="95" t="s">
        <v>2996</v>
      </c>
    </row>
    <row r="480" spans="2:16" ht="16.5">
      <c r="B480" s="54" t="s">
        <v>3000</v>
      </c>
      <c r="C480" s="55"/>
      <c r="D480" s="54" t="s">
        <v>860</v>
      </c>
      <c r="E480" s="54" t="s">
        <v>104</v>
      </c>
      <c r="F480" s="60">
        <v>2</v>
      </c>
      <c r="G480" s="60">
        <v>6</v>
      </c>
      <c r="H480" s="60">
        <v>2</v>
      </c>
      <c r="I480" s="54">
        <v>4</v>
      </c>
      <c r="J480" s="54"/>
      <c r="K480" s="26" t="s">
        <v>2983</v>
      </c>
      <c r="L480" s="58"/>
      <c r="M480" s="95" t="s">
        <v>20</v>
      </c>
      <c r="N480" s="95"/>
      <c r="O480" s="95"/>
      <c r="P480" s="95" t="s">
        <v>2996</v>
      </c>
    </row>
    <row r="481" spans="2:16" ht="16.5">
      <c r="B481" s="54" t="s">
        <v>3001</v>
      </c>
      <c r="C481" s="55"/>
      <c r="D481" s="54" t="s">
        <v>860</v>
      </c>
      <c r="E481" s="54" t="s">
        <v>104</v>
      </c>
      <c r="F481" s="60">
        <v>2</v>
      </c>
      <c r="G481" s="60">
        <v>6</v>
      </c>
      <c r="H481" s="60">
        <v>2</v>
      </c>
      <c r="I481" s="54">
        <v>5</v>
      </c>
      <c r="J481" s="54"/>
      <c r="K481" s="26" t="s">
        <v>2984</v>
      </c>
      <c r="L481" s="58"/>
      <c r="M481" s="95" t="s">
        <v>20</v>
      </c>
      <c r="N481" s="95"/>
      <c r="O481" s="95"/>
      <c r="P481" s="95" t="s">
        <v>2996</v>
      </c>
    </row>
    <row r="482" spans="2:16" ht="16.5">
      <c r="B482" s="54" t="s">
        <v>3002</v>
      </c>
      <c r="C482" s="55"/>
      <c r="D482" s="54" t="s">
        <v>860</v>
      </c>
      <c r="E482" s="54" t="s">
        <v>104</v>
      </c>
      <c r="F482" s="60">
        <v>2</v>
      </c>
      <c r="G482" s="60">
        <v>6</v>
      </c>
      <c r="H482" s="60">
        <v>2</v>
      </c>
      <c r="I482" s="54">
        <v>6</v>
      </c>
      <c r="J482" s="54"/>
      <c r="K482" s="26" t="s">
        <v>2985</v>
      </c>
      <c r="L482" s="58"/>
      <c r="M482" s="95" t="s">
        <v>20</v>
      </c>
      <c r="N482" s="95"/>
      <c r="O482" s="95"/>
      <c r="P482" s="95" t="s">
        <v>2996</v>
      </c>
    </row>
    <row r="483" spans="2:16" ht="16.5">
      <c r="B483" s="54" t="s">
        <v>3003</v>
      </c>
      <c r="C483" s="55"/>
      <c r="D483" s="54" t="s">
        <v>860</v>
      </c>
      <c r="E483" s="54" t="s">
        <v>104</v>
      </c>
      <c r="F483" s="60">
        <v>2</v>
      </c>
      <c r="G483" s="60">
        <v>6</v>
      </c>
      <c r="H483" s="60">
        <v>2</v>
      </c>
      <c r="I483" s="54">
        <v>7</v>
      </c>
      <c r="J483" s="54"/>
      <c r="K483" s="26" t="s">
        <v>2986</v>
      </c>
      <c r="L483" s="58"/>
      <c r="M483" s="95" t="s">
        <v>20</v>
      </c>
      <c r="N483" s="95"/>
      <c r="O483" s="95"/>
      <c r="P483" s="95" t="s">
        <v>2996</v>
      </c>
    </row>
    <row r="484" spans="2:16" ht="16.5">
      <c r="B484" s="54" t="s">
        <v>3004</v>
      </c>
      <c r="C484" s="55"/>
      <c r="D484" s="54" t="s">
        <v>860</v>
      </c>
      <c r="E484" s="54" t="s">
        <v>104</v>
      </c>
      <c r="F484" s="60">
        <v>2</v>
      </c>
      <c r="G484" s="60">
        <v>6</v>
      </c>
      <c r="H484" s="60">
        <v>2</v>
      </c>
      <c r="I484" s="54">
        <v>9</v>
      </c>
      <c r="J484" s="54"/>
      <c r="K484" s="26" t="s">
        <v>2987</v>
      </c>
      <c r="L484" s="58"/>
      <c r="M484" s="95" t="s">
        <v>20</v>
      </c>
      <c r="N484" s="95"/>
      <c r="O484" s="95"/>
      <c r="P484" s="95" t="s">
        <v>2996</v>
      </c>
    </row>
    <row r="485" spans="2:16" ht="16.5">
      <c r="B485" s="54" t="s">
        <v>947</v>
      </c>
      <c r="C485" s="55"/>
      <c r="D485" s="54" t="s">
        <v>860</v>
      </c>
      <c r="E485" s="54" t="s">
        <v>104</v>
      </c>
      <c r="F485" s="60">
        <v>2</v>
      </c>
      <c r="G485" s="60">
        <v>6</v>
      </c>
      <c r="H485" s="60">
        <v>3</v>
      </c>
      <c r="I485" s="54"/>
      <c r="J485" s="54"/>
      <c r="K485" s="23" t="s">
        <v>904</v>
      </c>
      <c r="L485" s="58"/>
      <c r="M485" s="95" t="s">
        <v>20</v>
      </c>
      <c r="N485" s="95"/>
      <c r="O485" s="95"/>
      <c r="P485" s="95"/>
    </row>
    <row r="486" spans="2:16" ht="16.5">
      <c r="B486" s="54" t="s">
        <v>948</v>
      </c>
      <c r="C486" s="55"/>
      <c r="D486" s="54" t="s">
        <v>860</v>
      </c>
      <c r="E486" s="54" t="s">
        <v>104</v>
      </c>
      <c r="F486" s="60">
        <v>2</v>
      </c>
      <c r="G486" s="60">
        <v>6</v>
      </c>
      <c r="H486" s="60">
        <v>4</v>
      </c>
      <c r="I486" s="54"/>
      <c r="J486" s="54"/>
      <c r="K486" s="23" t="s">
        <v>905</v>
      </c>
      <c r="L486" s="58"/>
      <c r="M486" s="95" t="s">
        <v>20</v>
      </c>
      <c r="N486" s="95"/>
      <c r="O486" s="95"/>
      <c r="P486" s="95"/>
    </row>
    <row r="487" spans="2:16" ht="16.5">
      <c r="B487" s="54" t="s">
        <v>949</v>
      </c>
      <c r="C487" s="55"/>
      <c r="D487" s="54" t="s">
        <v>860</v>
      </c>
      <c r="E487" s="54" t="s">
        <v>104</v>
      </c>
      <c r="F487" s="60">
        <v>2</v>
      </c>
      <c r="G487" s="60">
        <v>6</v>
      </c>
      <c r="H487" s="60">
        <v>5</v>
      </c>
      <c r="I487" s="54"/>
      <c r="J487" s="54"/>
      <c r="K487" s="23" t="s">
        <v>906</v>
      </c>
      <c r="L487" s="58"/>
      <c r="M487" s="95" t="s">
        <v>20</v>
      </c>
      <c r="N487" s="95"/>
      <c r="O487" s="95"/>
      <c r="P487" s="95"/>
    </row>
    <row r="488" spans="2:16" ht="16.5">
      <c r="B488" s="54" t="s">
        <v>950</v>
      </c>
      <c r="C488" s="55"/>
      <c r="D488" s="54" t="s">
        <v>860</v>
      </c>
      <c r="E488" s="54" t="s">
        <v>104</v>
      </c>
      <c r="F488" s="60">
        <v>2</v>
      </c>
      <c r="G488" s="60">
        <v>6</v>
      </c>
      <c r="H488" s="60">
        <v>9</v>
      </c>
      <c r="I488" s="54"/>
      <c r="J488" s="54"/>
      <c r="K488" s="23" t="s">
        <v>907</v>
      </c>
      <c r="L488" s="58"/>
      <c r="M488" s="95" t="s">
        <v>20</v>
      </c>
      <c r="N488" s="95"/>
      <c r="O488" s="95"/>
      <c r="P488" s="95"/>
    </row>
    <row r="489" spans="2:16" ht="16.5">
      <c r="B489" s="54" t="s">
        <v>951</v>
      </c>
      <c r="C489" s="55"/>
      <c r="D489" s="54" t="s">
        <v>860</v>
      </c>
      <c r="E489" s="54" t="s">
        <v>104</v>
      </c>
      <c r="F489" s="60">
        <v>2</v>
      </c>
      <c r="G489" s="60">
        <v>9</v>
      </c>
      <c r="H489" s="60"/>
      <c r="I489" s="54"/>
      <c r="J489" s="54"/>
      <c r="K489" s="9" t="s">
        <v>909</v>
      </c>
      <c r="L489" s="58"/>
      <c r="M489" s="95" t="s">
        <v>20</v>
      </c>
      <c r="N489" s="95"/>
      <c r="O489" s="95"/>
      <c r="P489" s="95"/>
    </row>
    <row r="490" spans="2:16" ht="16.5">
      <c r="B490" s="54" t="s">
        <v>952</v>
      </c>
      <c r="C490" s="55"/>
      <c r="D490" s="54" t="s">
        <v>860</v>
      </c>
      <c r="E490" s="54" t="s">
        <v>104</v>
      </c>
      <c r="F490" s="60">
        <v>3</v>
      </c>
      <c r="G490" s="60"/>
      <c r="H490" s="60"/>
      <c r="I490" s="54"/>
      <c r="J490" s="54"/>
      <c r="K490" s="9" t="s">
        <v>936</v>
      </c>
      <c r="L490" s="58"/>
      <c r="M490" s="95" t="s">
        <v>20</v>
      </c>
      <c r="N490" s="95"/>
      <c r="O490" s="95"/>
      <c r="P490" s="95"/>
    </row>
    <row r="491" spans="2:16" ht="16.5">
      <c r="B491" s="63" t="s">
        <v>953</v>
      </c>
      <c r="C491" s="55">
        <v>32</v>
      </c>
      <c r="D491" s="54" t="s">
        <v>953</v>
      </c>
      <c r="E491" s="54"/>
      <c r="F491" s="54"/>
      <c r="G491" s="54"/>
      <c r="H491" s="54"/>
      <c r="I491" s="54"/>
      <c r="J491" s="54"/>
      <c r="K491" s="58" t="s">
        <v>865</v>
      </c>
      <c r="L491" s="58" t="s">
        <v>15</v>
      </c>
      <c r="M491" s="95" t="s">
        <v>15</v>
      </c>
      <c r="N491" s="95"/>
      <c r="O491" s="95"/>
      <c r="P491" s="95"/>
    </row>
    <row r="492" spans="2:16" ht="16.5">
      <c r="B492" s="54" t="s">
        <v>954</v>
      </c>
      <c r="C492" s="55">
        <v>321</v>
      </c>
      <c r="D492" s="54" t="s">
        <v>953</v>
      </c>
      <c r="E492" s="54" t="s">
        <v>18</v>
      </c>
      <c r="F492" s="54"/>
      <c r="G492" s="54"/>
      <c r="H492" s="54"/>
      <c r="I492" s="54"/>
      <c r="J492" s="54"/>
      <c r="K492" s="67" t="s">
        <v>867</v>
      </c>
      <c r="L492" s="58" t="s">
        <v>20</v>
      </c>
      <c r="M492" s="95" t="s">
        <v>20</v>
      </c>
      <c r="N492" s="95"/>
      <c r="O492" s="95"/>
      <c r="P492" s="95"/>
    </row>
    <row r="493" spans="2:16" ht="16.5">
      <c r="B493" s="54" t="s">
        <v>955</v>
      </c>
      <c r="C493" s="55">
        <v>322</v>
      </c>
      <c r="D493" s="54" t="s">
        <v>953</v>
      </c>
      <c r="E493" s="54" t="s">
        <v>23</v>
      </c>
      <c r="F493" s="54"/>
      <c r="G493" s="54"/>
      <c r="H493" s="54"/>
      <c r="I493" s="54"/>
      <c r="J493" s="54"/>
      <c r="K493" s="67" t="s">
        <v>869</v>
      </c>
      <c r="L493" s="58" t="s">
        <v>20</v>
      </c>
      <c r="M493" s="95" t="s">
        <v>20</v>
      </c>
      <c r="N493" s="95"/>
      <c r="O493" s="95"/>
      <c r="P493" s="95"/>
    </row>
    <row r="494" spans="2:16" ht="16.5">
      <c r="B494" s="54" t="s">
        <v>956</v>
      </c>
      <c r="C494" s="55">
        <v>323</v>
      </c>
      <c r="D494" s="54" t="s">
        <v>953</v>
      </c>
      <c r="E494" s="54" t="s">
        <v>27</v>
      </c>
      <c r="F494" s="54"/>
      <c r="G494" s="54"/>
      <c r="H494" s="54"/>
      <c r="I494" s="54"/>
      <c r="J494" s="54"/>
      <c r="K494" s="67" t="s">
        <v>871</v>
      </c>
      <c r="L494" s="58" t="s">
        <v>20</v>
      </c>
      <c r="M494" s="95" t="s">
        <v>20</v>
      </c>
      <c r="N494" s="95"/>
      <c r="O494" s="95"/>
      <c r="P494" s="95"/>
    </row>
    <row r="495" spans="2:16" ht="16.5">
      <c r="B495" s="54" t="s">
        <v>957</v>
      </c>
      <c r="C495" s="55">
        <v>324</v>
      </c>
      <c r="D495" s="54" t="s">
        <v>953</v>
      </c>
      <c r="E495" s="54" t="s">
        <v>58</v>
      </c>
      <c r="F495" s="54"/>
      <c r="G495" s="54"/>
      <c r="H495" s="54"/>
      <c r="I495" s="54"/>
      <c r="J495" s="54"/>
      <c r="K495" s="67" t="s">
        <v>873</v>
      </c>
      <c r="L495" s="58" t="s">
        <v>20</v>
      </c>
      <c r="M495" s="95" t="s">
        <v>20</v>
      </c>
      <c r="N495" s="95"/>
      <c r="O495" s="95"/>
      <c r="P495" s="95"/>
    </row>
    <row r="496" spans="2:16" ht="16.5">
      <c r="B496" s="54" t="s">
        <v>958</v>
      </c>
      <c r="C496" s="55">
        <v>325</v>
      </c>
      <c r="D496" s="54" t="s">
        <v>953</v>
      </c>
      <c r="E496" s="54" t="s">
        <v>62</v>
      </c>
      <c r="F496" s="54"/>
      <c r="G496" s="54"/>
      <c r="H496" s="54"/>
      <c r="I496" s="54"/>
      <c r="J496" s="54"/>
      <c r="K496" s="67" t="s">
        <v>959</v>
      </c>
      <c r="L496" s="58" t="s">
        <v>20</v>
      </c>
      <c r="M496" s="95" t="s">
        <v>20</v>
      </c>
      <c r="N496" s="95"/>
      <c r="O496" s="95"/>
      <c r="P496" s="95"/>
    </row>
    <row r="497" spans="2:16" ht="16.5">
      <c r="B497" s="54" t="s">
        <v>960</v>
      </c>
      <c r="C497" s="55">
        <v>326</v>
      </c>
      <c r="D497" s="54" t="s">
        <v>953</v>
      </c>
      <c r="E497" s="54" t="s">
        <v>78</v>
      </c>
      <c r="F497" s="54"/>
      <c r="G497" s="54"/>
      <c r="H497" s="54"/>
      <c r="I497" s="54"/>
      <c r="J497" s="54"/>
      <c r="K497" s="67" t="s">
        <v>961</v>
      </c>
      <c r="L497" s="58" t="s">
        <v>20</v>
      </c>
      <c r="M497" s="95" t="s">
        <v>20</v>
      </c>
      <c r="N497" s="95"/>
      <c r="O497" s="95"/>
      <c r="P497" s="95"/>
    </row>
    <row r="498" spans="2:16" ht="16.5">
      <c r="B498" s="54" t="s">
        <v>962</v>
      </c>
      <c r="C498" s="55">
        <v>327</v>
      </c>
      <c r="D498" s="54" t="s">
        <v>953</v>
      </c>
      <c r="E498" s="54" t="s">
        <v>91</v>
      </c>
      <c r="F498" s="54"/>
      <c r="G498" s="54"/>
      <c r="H498" s="54"/>
      <c r="I498" s="54"/>
      <c r="J498" s="54"/>
      <c r="K498" s="67" t="s">
        <v>875</v>
      </c>
      <c r="L498" s="58" t="s">
        <v>20</v>
      </c>
      <c r="M498" s="95" t="s">
        <v>20</v>
      </c>
      <c r="N498" s="95"/>
      <c r="O498" s="95"/>
      <c r="P498" s="95"/>
    </row>
    <row r="499" spans="2:16" ht="16.5">
      <c r="B499" s="54" t="s">
        <v>963</v>
      </c>
      <c r="C499" s="55">
        <v>328</v>
      </c>
      <c r="D499" s="54" t="s">
        <v>953</v>
      </c>
      <c r="E499" s="54" t="s">
        <v>104</v>
      </c>
      <c r="F499" s="54"/>
      <c r="G499" s="54"/>
      <c r="H499" s="54"/>
      <c r="I499" s="54"/>
      <c r="J499" s="54"/>
      <c r="K499" s="67" t="s">
        <v>877</v>
      </c>
      <c r="L499" s="58" t="s">
        <v>20</v>
      </c>
      <c r="M499" s="95" t="s">
        <v>20</v>
      </c>
      <c r="N499" s="95"/>
      <c r="O499" s="95"/>
      <c r="P499" s="95"/>
    </row>
    <row r="500" spans="2:16" ht="16.5">
      <c r="B500" s="54" t="s">
        <v>964</v>
      </c>
      <c r="C500" s="55">
        <v>329</v>
      </c>
      <c r="D500" s="54" t="s">
        <v>953</v>
      </c>
      <c r="E500" s="54" t="s">
        <v>203</v>
      </c>
      <c r="F500" s="54"/>
      <c r="G500" s="54"/>
      <c r="H500" s="54"/>
      <c r="I500" s="54"/>
      <c r="J500" s="54"/>
      <c r="K500" s="67" t="s">
        <v>448</v>
      </c>
      <c r="L500" s="58" t="s">
        <v>20</v>
      </c>
      <c r="M500" s="95" t="s">
        <v>20</v>
      </c>
      <c r="N500" s="95"/>
      <c r="O500" s="95"/>
      <c r="P500" s="95"/>
    </row>
    <row r="501" spans="2:16">
      <c r="B501" s="63" t="s">
        <v>965</v>
      </c>
      <c r="C501" s="64">
        <v>33</v>
      </c>
      <c r="D501" s="63" t="s">
        <v>965</v>
      </c>
      <c r="E501" s="63"/>
      <c r="F501" s="63"/>
      <c r="G501" s="63"/>
      <c r="H501" s="63"/>
      <c r="I501" s="63"/>
      <c r="J501" s="63"/>
      <c r="K501" s="65" t="s">
        <v>879</v>
      </c>
      <c r="L501" s="65" t="s">
        <v>15</v>
      </c>
      <c r="M501" s="99" t="s">
        <v>15</v>
      </c>
      <c r="N501" s="95"/>
      <c r="O501" s="95"/>
      <c r="P501" s="95"/>
    </row>
    <row r="502" spans="2:16" ht="16.5">
      <c r="B502" s="54" t="s">
        <v>966</v>
      </c>
      <c r="C502" s="55">
        <v>331</v>
      </c>
      <c r="D502" s="54" t="s">
        <v>965</v>
      </c>
      <c r="E502" s="54" t="s">
        <v>18</v>
      </c>
      <c r="F502" s="54"/>
      <c r="G502" s="54"/>
      <c r="H502" s="54"/>
      <c r="I502" s="54"/>
      <c r="J502" s="54"/>
      <c r="K502" s="67" t="s">
        <v>967</v>
      </c>
      <c r="L502" s="58" t="s">
        <v>20</v>
      </c>
      <c r="M502" s="95" t="s">
        <v>20</v>
      </c>
      <c r="N502" s="95"/>
      <c r="O502" s="95"/>
      <c r="P502" s="95"/>
    </row>
    <row r="503" spans="2:16" ht="16.5">
      <c r="B503" s="54" t="s">
        <v>968</v>
      </c>
      <c r="C503" s="55">
        <v>332</v>
      </c>
      <c r="D503" s="54" t="s">
        <v>965</v>
      </c>
      <c r="E503" s="54" t="s">
        <v>23</v>
      </c>
      <c r="F503" s="54"/>
      <c r="G503" s="54"/>
      <c r="H503" s="54"/>
      <c r="I503" s="54"/>
      <c r="J503" s="54"/>
      <c r="K503" s="67" t="s">
        <v>882</v>
      </c>
      <c r="L503" s="58" t="s">
        <v>20</v>
      </c>
      <c r="M503" s="95" t="s">
        <v>20</v>
      </c>
      <c r="N503" s="95"/>
      <c r="O503" s="95"/>
      <c r="P503" s="95"/>
    </row>
    <row r="504" spans="2:16" ht="16.5">
      <c r="B504" s="54" t="s">
        <v>969</v>
      </c>
      <c r="C504" s="55">
        <v>333</v>
      </c>
      <c r="D504" s="54" t="s">
        <v>965</v>
      </c>
      <c r="E504" s="54" t="s">
        <v>27</v>
      </c>
      <c r="F504" s="54"/>
      <c r="G504" s="54"/>
      <c r="H504" s="54"/>
      <c r="I504" s="54"/>
      <c r="J504" s="54"/>
      <c r="K504" s="67" t="s">
        <v>884</v>
      </c>
      <c r="L504" s="58" t="s">
        <v>20</v>
      </c>
      <c r="M504" s="95" t="s">
        <v>20</v>
      </c>
      <c r="N504" s="95"/>
      <c r="O504" s="95"/>
      <c r="P504" s="95"/>
    </row>
    <row r="505" spans="2:16" ht="16.5">
      <c r="B505" s="54" t="s">
        <v>970</v>
      </c>
      <c r="C505" s="55">
        <v>334</v>
      </c>
      <c r="D505" s="54" t="s">
        <v>965</v>
      </c>
      <c r="E505" s="54" t="s">
        <v>58</v>
      </c>
      <c r="F505" s="54"/>
      <c r="G505" s="54"/>
      <c r="H505" s="54"/>
      <c r="I505" s="54"/>
      <c r="J505" s="54"/>
      <c r="K505" s="67" t="s">
        <v>886</v>
      </c>
      <c r="L505" s="58" t="s">
        <v>20</v>
      </c>
      <c r="M505" s="95" t="s">
        <v>20</v>
      </c>
      <c r="N505" s="95"/>
      <c r="O505" s="95"/>
      <c r="P505" s="95"/>
    </row>
    <row r="506" spans="2:16" ht="16.5">
      <c r="B506" s="54" t="s">
        <v>971</v>
      </c>
      <c r="C506" s="55">
        <v>335</v>
      </c>
      <c r="D506" s="54" t="s">
        <v>965</v>
      </c>
      <c r="E506" s="54" t="s">
        <v>62</v>
      </c>
      <c r="F506" s="54"/>
      <c r="G506" s="54"/>
      <c r="H506" s="54"/>
      <c r="I506" s="54"/>
      <c r="J506" s="54"/>
      <c r="K506" s="67" t="s">
        <v>888</v>
      </c>
      <c r="L506" s="58" t="s">
        <v>20</v>
      </c>
      <c r="M506" s="95" t="s">
        <v>20</v>
      </c>
      <c r="N506" s="95"/>
      <c r="O506" s="95"/>
      <c r="P506" s="95"/>
    </row>
    <row r="507" spans="2:16" ht="16.5">
      <c r="B507" s="54" t="s">
        <v>972</v>
      </c>
      <c r="C507" s="55">
        <v>336</v>
      </c>
      <c r="D507" s="54" t="s">
        <v>965</v>
      </c>
      <c r="E507" s="54" t="s">
        <v>78</v>
      </c>
      <c r="F507" s="54"/>
      <c r="G507" s="54"/>
      <c r="H507" s="54"/>
      <c r="I507" s="54"/>
      <c r="J507" s="54"/>
      <c r="K507" s="67" t="s">
        <v>973</v>
      </c>
      <c r="L507" s="58" t="s">
        <v>20</v>
      </c>
      <c r="M507" s="95" t="s">
        <v>20</v>
      </c>
      <c r="N507" s="95"/>
      <c r="O507" s="95"/>
      <c r="P507" s="95"/>
    </row>
    <row r="508" spans="2:16" ht="16.5">
      <c r="B508" s="100" t="s">
        <v>974</v>
      </c>
      <c r="C508" s="15">
        <v>337</v>
      </c>
      <c r="D508" s="100" t="s">
        <v>965</v>
      </c>
      <c r="E508" s="100" t="s">
        <v>91</v>
      </c>
      <c r="F508" s="101"/>
      <c r="G508" s="101"/>
      <c r="H508" s="101"/>
      <c r="I508" s="101"/>
      <c r="J508" s="101"/>
      <c r="K508" s="107" t="s">
        <v>3035</v>
      </c>
      <c r="L508" s="58" t="s">
        <v>20</v>
      </c>
      <c r="M508" s="95" t="s">
        <v>15</v>
      </c>
      <c r="N508" s="95"/>
      <c r="O508" s="95"/>
      <c r="P508" s="95" t="s">
        <v>3966</v>
      </c>
    </row>
    <row r="509" spans="2:16" ht="16.5">
      <c r="B509" s="54" t="s">
        <v>975</v>
      </c>
      <c r="C509" s="15"/>
      <c r="D509" s="7">
        <v>33</v>
      </c>
      <c r="E509" s="8">
        <v>7</v>
      </c>
      <c r="F509" s="8">
        <v>1</v>
      </c>
      <c r="G509" s="8">
        <v>1</v>
      </c>
      <c r="H509" s="8"/>
      <c r="I509" s="8"/>
      <c r="J509" s="16"/>
      <c r="K509" s="9" t="s">
        <v>892</v>
      </c>
      <c r="L509" s="17"/>
      <c r="M509" s="95" t="s">
        <v>15</v>
      </c>
      <c r="N509" s="95"/>
      <c r="O509" s="95"/>
      <c r="P509" s="95"/>
    </row>
    <row r="510" spans="2:16" ht="16.5">
      <c r="B510" s="54" t="s">
        <v>976</v>
      </c>
      <c r="C510" s="15"/>
      <c r="D510" s="7">
        <v>33</v>
      </c>
      <c r="E510" s="8">
        <v>7</v>
      </c>
      <c r="F510" s="8">
        <v>1</v>
      </c>
      <c r="G510" s="8">
        <v>1</v>
      </c>
      <c r="H510" s="8">
        <v>1</v>
      </c>
      <c r="I510" s="8"/>
      <c r="J510" s="16"/>
      <c r="K510" s="11" t="s">
        <v>894</v>
      </c>
      <c r="L510" s="17"/>
      <c r="M510" s="95" t="s">
        <v>15</v>
      </c>
      <c r="N510" s="95"/>
      <c r="O510" s="95"/>
      <c r="P510" s="95"/>
    </row>
    <row r="511" spans="2:16" ht="16.5">
      <c r="B511" s="54" t="s">
        <v>977</v>
      </c>
      <c r="C511" s="15"/>
      <c r="D511" s="7">
        <v>33</v>
      </c>
      <c r="E511" s="8">
        <v>7</v>
      </c>
      <c r="F511" s="8">
        <v>1</v>
      </c>
      <c r="G511" s="8">
        <v>1</v>
      </c>
      <c r="H511" s="8">
        <v>1</v>
      </c>
      <c r="I511" s="8">
        <v>1</v>
      </c>
      <c r="J511" s="16"/>
      <c r="K511" s="12" t="s">
        <v>3907</v>
      </c>
      <c r="L511" s="17"/>
      <c r="M511" s="95" t="s">
        <v>20</v>
      </c>
      <c r="N511" s="95"/>
      <c r="O511" s="95"/>
      <c r="P511" s="95"/>
    </row>
    <row r="512" spans="2:16" ht="16.5">
      <c r="B512" s="54" t="s">
        <v>3912</v>
      </c>
      <c r="C512" s="15"/>
      <c r="D512" s="7">
        <v>33</v>
      </c>
      <c r="E512" s="8">
        <v>7</v>
      </c>
      <c r="F512" s="8">
        <v>1</v>
      </c>
      <c r="G512" s="8">
        <v>1</v>
      </c>
      <c r="H512" s="8">
        <v>1</v>
      </c>
      <c r="I512" s="8">
        <v>2</v>
      </c>
      <c r="J512" s="16"/>
      <c r="K512" s="26" t="s">
        <v>3908</v>
      </c>
      <c r="L512" s="10"/>
      <c r="M512" s="95" t="s">
        <v>20</v>
      </c>
      <c r="N512" s="95"/>
      <c r="O512" s="95"/>
      <c r="P512" s="95" t="s">
        <v>2996</v>
      </c>
    </row>
    <row r="513" spans="2:16" ht="16.5">
      <c r="B513" s="54" t="s">
        <v>978</v>
      </c>
      <c r="C513" s="15"/>
      <c r="D513" s="7">
        <v>33</v>
      </c>
      <c r="E513" s="8">
        <v>7</v>
      </c>
      <c r="F513" s="8">
        <v>1</v>
      </c>
      <c r="G513" s="8">
        <v>1</v>
      </c>
      <c r="H513" s="8">
        <v>1</v>
      </c>
      <c r="I513" s="8">
        <v>9</v>
      </c>
      <c r="J513" s="16"/>
      <c r="K513" s="12" t="s">
        <v>2978</v>
      </c>
      <c r="L513" s="17"/>
      <c r="M513" s="95" t="s">
        <v>20</v>
      </c>
      <c r="N513" s="95"/>
      <c r="O513" s="95"/>
      <c r="P513" s="95" t="s">
        <v>3895</v>
      </c>
    </row>
    <row r="514" spans="2:16" ht="16.5">
      <c r="B514" s="54" t="s">
        <v>979</v>
      </c>
      <c r="C514" s="15"/>
      <c r="D514" s="7">
        <v>33</v>
      </c>
      <c r="E514" s="8">
        <v>7</v>
      </c>
      <c r="F514" s="8">
        <v>1</v>
      </c>
      <c r="G514" s="8">
        <v>1</v>
      </c>
      <c r="H514" s="8">
        <v>2</v>
      </c>
      <c r="I514" s="8"/>
      <c r="J514" s="16"/>
      <c r="K514" s="11" t="s">
        <v>900</v>
      </c>
      <c r="L514" s="17"/>
      <c r="M514" s="95" t="s">
        <v>20</v>
      </c>
      <c r="N514" s="95"/>
      <c r="O514" s="95"/>
      <c r="P514" s="95"/>
    </row>
    <row r="515" spans="2:16" ht="16.5">
      <c r="B515" s="54" t="s">
        <v>980</v>
      </c>
      <c r="C515" s="15"/>
      <c r="D515" s="7">
        <v>33</v>
      </c>
      <c r="E515" s="8">
        <v>7</v>
      </c>
      <c r="F515" s="8">
        <v>1</v>
      </c>
      <c r="G515" s="8">
        <v>1</v>
      </c>
      <c r="H515" s="8">
        <v>9</v>
      </c>
      <c r="I515" s="8"/>
      <c r="J515" s="16"/>
      <c r="K515" s="11" t="s">
        <v>902</v>
      </c>
      <c r="L515" s="17"/>
      <c r="M515" s="95" t="s">
        <v>20</v>
      </c>
      <c r="N515" s="95"/>
      <c r="O515" s="95"/>
      <c r="P515" s="95"/>
    </row>
    <row r="516" spans="2:16" ht="16.5">
      <c r="B516" s="54" t="s">
        <v>981</v>
      </c>
      <c r="C516" s="15"/>
      <c r="D516" s="7">
        <v>33</v>
      </c>
      <c r="E516" s="8">
        <v>7</v>
      </c>
      <c r="F516" s="8">
        <v>2</v>
      </c>
      <c r="G516" s="8"/>
      <c r="H516" s="8"/>
      <c r="I516" s="8"/>
      <c r="J516" s="16"/>
      <c r="K516" s="9" t="s">
        <v>903</v>
      </c>
      <c r="L516" s="17"/>
      <c r="M516" s="95" t="s">
        <v>15</v>
      </c>
      <c r="N516" s="95"/>
      <c r="O516" s="95"/>
      <c r="P516" s="95"/>
    </row>
    <row r="517" spans="2:16" ht="16.5">
      <c r="B517" s="54" t="s">
        <v>3005</v>
      </c>
      <c r="C517" s="15"/>
      <c r="D517" s="7">
        <v>33</v>
      </c>
      <c r="E517" s="8">
        <v>7</v>
      </c>
      <c r="F517" s="8">
        <v>2</v>
      </c>
      <c r="G517" s="54">
        <v>1</v>
      </c>
      <c r="H517" s="8"/>
      <c r="I517" s="8"/>
      <c r="J517" s="16"/>
      <c r="K517" s="14" t="s">
        <v>2980</v>
      </c>
      <c r="L517" s="58"/>
      <c r="M517" s="95" t="s">
        <v>20</v>
      </c>
      <c r="N517" s="95"/>
      <c r="O517" s="95"/>
      <c r="P517" s="95" t="s">
        <v>2996</v>
      </c>
    </row>
    <row r="518" spans="2:16" ht="16.5">
      <c r="B518" s="54" t="s">
        <v>3006</v>
      </c>
      <c r="C518" s="15"/>
      <c r="D518" s="7">
        <v>33</v>
      </c>
      <c r="E518" s="8">
        <v>7</v>
      </c>
      <c r="F518" s="8">
        <v>2</v>
      </c>
      <c r="G518" s="54">
        <v>2</v>
      </c>
      <c r="H518" s="8"/>
      <c r="I518" s="8"/>
      <c r="J518" s="16"/>
      <c r="K518" s="14" t="s">
        <v>2981</v>
      </c>
      <c r="L518" s="58"/>
      <c r="M518" s="95" t="s">
        <v>20</v>
      </c>
      <c r="N518" s="95"/>
      <c r="O518" s="95"/>
      <c r="P518" s="95" t="s">
        <v>2996</v>
      </c>
    </row>
    <row r="519" spans="2:16" ht="16.5">
      <c r="B519" s="54" t="s">
        <v>3007</v>
      </c>
      <c r="C519" s="15"/>
      <c r="D519" s="7">
        <v>33</v>
      </c>
      <c r="E519" s="8">
        <v>7</v>
      </c>
      <c r="F519" s="8">
        <v>2</v>
      </c>
      <c r="G519" s="54">
        <v>3</v>
      </c>
      <c r="H519" s="8"/>
      <c r="I519" s="8"/>
      <c r="J519" s="16"/>
      <c r="K519" s="14" t="s">
        <v>2982</v>
      </c>
      <c r="L519" s="58"/>
      <c r="M519" s="95" t="s">
        <v>20</v>
      </c>
      <c r="N519" s="95"/>
      <c r="O519" s="95"/>
      <c r="P519" s="95" t="s">
        <v>2996</v>
      </c>
    </row>
    <row r="520" spans="2:16" ht="16.5">
      <c r="B520" s="54" t="s">
        <v>3008</v>
      </c>
      <c r="C520" s="15"/>
      <c r="D520" s="7">
        <v>33</v>
      </c>
      <c r="E520" s="8">
        <v>7</v>
      </c>
      <c r="F520" s="8">
        <v>2</v>
      </c>
      <c r="G520" s="54">
        <v>4</v>
      </c>
      <c r="H520" s="8"/>
      <c r="I520" s="8"/>
      <c r="J520" s="16"/>
      <c r="K520" s="14" t="s">
        <v>2983</v>
      </c>
      <c r="L520" s="58"/>
      <c r="M520" s="95" t="s">
        <v>20</v>
      </c>
      <c r="N520" s="95"/>
      <c r="O520" s="95"/>
      <c r="P520" s="95" t="s">
        <v>2996</v>
      </c>
    </row>
    <row r="521" spans="2:16" ht="16.5">
      <c r="B521" s="54" t="s">
        <v>3009</v>
      </c>
      <c r="C521" s="15"/>
      <c r="D521" s="7">
        <v>33</v>
      </c>
      <c r="E521" s="8">
        <v>7</v>
      </c>
      <c r="F521" s="8">
        <v>2</v>
      </c>
      <c r="G521" s="54">
        <v>5</v>
      </c>
      <c r="H521" s="8"/>
      <c r="I521" s="8"/>
      <c r="J521" s="16"/>
      <c r="K521" s="14" t="s">
        <v>2984</v>
      </c>
      <c r="L521" s="58"/>
      <c r="M521" s="95" t="s">
        <v>20</v>
      </c>
      <c r="N521" s="95"/>
      <c r="O521" s="95"/>
      <c r="P521" s="95" t="s">
        <v>2996</v>
      </c>
    </row>
    <row r="522" spans="2:16" ht="16.5">
      <c r="B522" s="54" t="s">
        <v>3010</v>
      </c>
      <c r="C522" s="15"/>
      <c r="D522" s="7">
        <v>33</v>
      </c>
      <c r="E522" s="8">
        <v>7</v>
      </c>
      <c r="F522" s="8">
        <v>2</v>
      </c>
      <c r="G522" s="54">
        <v>6</v>
      </c>
      <c r="H522" s="8"/>
      <c r="I522" s="8"/>
      <c r="J522" s="16"/>
      <c r="K522" s="14" t="s">
        <v>2985</v>
      </c>
      <c r="L522" s="58"/>
      <c r="M522" s="95" t="s">
        <v>20</v>
      </c>
      <c r="N522" s="95"/>
      <c r="O522" s="95"/>
      <c r="P522" s="95" t="s">
        <v>2996</v>
      </c>
    </row>
    <row r="523" spans="2:16" ht="16.5">
      <c r="B523" s="54" t="s">
        <v>3011</v>
      </c>
      <c r="C523" s="15"/>
      <c r="D523" s="7">
        <v>33</v>
      </c>
      <c r="E523" s="8">
        <v>7</v>
      </c>
      <c r="F523" s="8">
        <v>2</v>
      </c>
      <c r="G523" s="54">
        <v>7</v>
      </c>
      <c r="H523" s="8"/>
      <c r="I523" s="8"/>
      <c r="J523" s="16"/>
      <c r="K523" s="14" t="s">
        <v>2986</v>
      </c>
      <c r="L523" s="58"/>
      <c r="M523" s="95" t="s">
        <v>20</v>
      </c>
      <c r="N523" s="95"/>
      <c r="O523" s="95"/>
      <c r="P523" s="95" t="s">
        <v>2996</v>
      </c>
    </row>
    <row r="524" spans="2:16" ht="16.5">
      <c r="B524" s="54" t="s">
        <v>3012</v>
      </c>
      <c r="C524" s="15"/>
      <c r="D524" s="7">
        <v>33</v>
      </c>
      <c r="E524" s="8">
        <v>7</v>
      </c>
      <c r="F524" s="8">
        <v>2</v>
      </c>
      <c r="G524" s="54">
        <v>9</v>
      </c>
      <c r="H524" s="8"/>
      <c r="I524" s="8"/>
      <c r="J524" s="16"/>
      <c r="K524" s="14" t="s">
        <v>2987</v>
      </c>
      <c r="L524" s="58"/>
      <c r="M524" s="95" t="s">
        <v>20</v>
      </c>
      <c r="N524" s="95"/>
      <c r="O524" s="95"/>
      <c r="P524" s="95" t="s">
        <v>2996</v>
      </c>
    </row>
    <row r="525" spans="2:16" ht="16.5">
      <c r="B525" s="54" t="s">
        <v>982</v>
      </c>
      <c r="C525" s="15"/>
      <c r="D525" s="7">
        <v>33</v>
      </c>
      <c r="E525" s="8">
        <v>7</v>
      </c>
      <c r="F525" s="8">
        <v>3</v>
      </c>
      <c r="G525" s="8"/>
      <c r="H525" s="8"/>
      <c r="I525" s="8"/>
      <c r="J525" s="16"/>
      <c r="K525" s="9" t="s">
        <v>904</v>
      </c>
      <c r="L525" s="17"/>
      <c r="M525" s="95" t="s">
        <v>20</v>
      </c>
      <c r="N525" s="95"/>
      <c r="O525" s="95"/>
      <c r="P525" s="95"/>
    </row>
    <row r="526" spans="2:16" ht="16.5">
      <c r="B526" s="54" t="s">
        <v>983</v>
      </c>
      <c r="C526" s="15"/>
      <c r="D526" s="7">
        <v>33</v>
      </c>
      <c r="E526" s="8">
        <v>7</v>
      </c>
      <c r="F526" s="8">
        <v>4</v>
      </c>
      <c r="G526" s="8"/>
      <c r="H526" s="8"/>
      <c r="I526" s="8"/>
      <c r="J526" s="16"/>
      <c r="K526" s="9" t="s">
        <v>905</v>
      </c>
      <c r="L526" s="17"/>
      <c r="M526" s="95" t="s">
        <v>20</v>
      </c>
      <c r="N526" s="95"/>
      <c r="O526" s="95"/>
      <c r="P526" s="95"/>
    </row>
    <row r="527" spans="2:16" ht="16.5">
      <c r="B527" s="54" t="s">
        <v>984</v>
      </c>
      <c r="C527" s="15"/>
      <c r="D527" s="7">
        <v>33</v>
      </c>
      <c r="E527" s="8">
        <v>7</v>
      </c>
      <c r="F527" s="8">
        <v>5</v>
      </c>
      <c r="G527" s="8"/>
      <c r="H527" s="8"/>
      <c r="I527" s="8"/>
      <c r="J527" s="16"/>
      <c r="K527" s="9" t="s">
        <v>906</v>
      </c>
      <c r="L527" s="17"/>
      <c r="M527" s="95" t="s">
        <v>20</v>
      </c>
      <c r="N527" s="95"/>
      <c r="O527" s="95"/>
      <c r="P527" s="95"/>
    </row>
    <row r="528" spans="2:16" ht="16.5">
      <c r="B528" s="54" t="s">
        <v>985</v>
      </c>
      <c r="C528" s="15"/>
      <c r="D528" s="7">
        <v>33</v>
      </c>
      <c r="E528" s="8">
        <v>7</v>
      </c>
      <c r="F528" s="8">
        <v>9</v>
      </c>
      <c r="G528" s="8"/>
      <c r="H528" s="8"/>
      <c r="I528" s="8"/>
      <c r="J528" s="16"/>
      <c r="K528" s="9" t="s">
        <v>907</v>
      </c>
      <c r="L528" s="17"/>
      <c r="M528" s="95" t="s">
        <v>20</v>
      </c>
      <c r="N528" s="95"/>
      <c r="O528" s="95"/>
      <c r="P528" s="95"/>
    </row>
    <row r="529" spans="2:16" ht="16.5">
      <c r="B529" s="54" t="s">
        <v>986</v>
      </c>
      <c r="C529" s="55">
        <v>338</v>
      </c>
      <c r="D529" s="54" t="s">
        <v>965</v>
      </c>
      <c r="E529" s="54" t="s">
        <v>104</v>
      </c>
      <c r="F529" s="54"/>
      <c r="G529" s="54"/>
      <c r="H529" s="54"/>
      <c r="I529" s="54"/>
      <c r="J529" s="54"/>
      <c r="K529" s="67" t="s">
        <v>909</v>
      </c>
      <c r="L529" s="58" t="s">
        <v>20</v>
      </c>
      <c r="M529" s="95" t="s">
        <v>20</v>
      </c>
      <c r="N529" s="95"/>
      <c r="O529" s="95"/>
      <c r="P529" s="95"/>
    </row>
    <row r="530" spans="2:16" ht="16.5">
      <c r="B530" s="54" t="s">
        <v>987</v>
      </c>
      <c r="C530" s="55">
        <v>339</v>
      </c>
      <c r="D530" s="54" t="s">
        <v>965</v>
      </c>
      <c r="E530" s="54" t="s">
        <v>203</v>
      </c>
      <c r="F530" s="54"/>
      <c r="G530" s="54"/>
      <c r="H530" s="54"/>
      <c r="I530" s="54"/>
      <c r="J530" s="54"/>
      <c r="K530" s="67" t="s">
        <v>448</v>
      </c>
      <c r="L530" s="58" t="s">
        <v>15</v>
      </c>
      <c r="M530" s="95" t="s">
        <v>15</v>
      </c>
      <c r="N530" s="95"/>
      <c r="O530" s="95"/>
      <c r="P530" s="95"/>
    </row>
    <row r="531" spans="2:16" ht="16.5">
      <c r="B531" s="21" t="s">
        <v>988</v>
      </c>
      <c r="C531" s="15">
        <v>3391</v>
      </c>
      <c r="D531" s="16" t="s">
        <v>965</v>
      </c>
      <c r="E531" s="16">
        <v>9</v>
      </c>
      <c r="F531" s="21" t="s">
        <v>18</v>
      </c>
      <c r="G531" s="21"/>
      <c r="H531" s="21"/>
      <c r="I531" s="21"/>
      <c r="J531" s="21"/>
      <c r="K531" s="105" t="s">
        <v>967</v>
      </c>
      <c r="L531" s="17" t="s">
        <v>20</v>
      </c>
      <c r="M531" s="95" t="s">
        <v>20</v>
      </c>
      <c r="N531" s="95"/>
      <c r="O531" s="95"/>
      <c r="P531" s="95"/>
    </row>
    <row r="532" spans="2:16" ht="16.5">
      <c r="B532" s="21" t="s">
        <v>989</v>
      </c>
      <c r="C532" s="15">
        <v>3392</v>
      </c>
      <c r="D532" s="16" t="s">
        <v>965</v>
      </c>
      <c r="E532" s="16">
        <v>9</v>
      </c>
      <c r="F532" s="21" t="s">
        <v>23</v>
      </c>
      <c r="G532" s="21"/>
      <c r="H532" s="21"/>
      <c r="I532" s="21"/>
      <c r="J532" s="21"/>
      <c r="K532" s="105" t="s">
        <v>882</v>
      </c>
      <c r="L532" s="17" t="s">
        <v>20</v>
      </c>
      <c r="M532" s="95" t="s">
        <v>20</v>
      </c>
      <c r="N532" s="95"/>
      <c r="O532" s="95"/>
      <c r="P532" s="95"/>
    </row>
    <row r="533" spans="2:16" ht="16.5">
      <c r="B533" s="21" t="s">
        <v>990</v>
      </c>
      <c r="C533" s="15">
        <v>3393</v>
      </c>
      <c r="D533" s="16" t="s">
        <v>965</v>
      </c>
      <c r="E533" s="16">
        <v>9</v>
      </c>
      <c r="F533" s="21" t="s">
        <v>27</v>
      </c>
      <c r="G533" s="21"/>
      <c r="H533" s="21"/>
      <c r="I533" s="21"/>
      <c r="J533" s="21"/>
      <c r="K533" s="105" t="s">
        <v>884</v>
      </c>
      <c r="L533" s="17" t="s">
        <v>20</v>
      </c>
      <c r="M533" s="95" t="s">
        <v>20</v>
      </c>
      <c r="N533" s="95"/>
      <c r="O533" s="95"/>
      <c r="P533" s="95"/>
    </row>
    <row r="534" spans="2:16" ht="16.5">
      <c r="B534" s="21" t="s">
        <v>991</v>
      </c>
      <c r="C534" s="15">
        <v>3394</v>
      </c>
      <c r="D534" s="16" t="s">
        <v>965</v>
      </c>
      <c r="E534" s="16">
        <v>9</v>
      </c>
      <c r="F534" s="21" t="s">
        <v>58</v>
      </c>
      <c r="G534" s="21"/>
      <c r="H534" s="21"/>
      <c r="I534" s="21"/>
      <c r="J534" s="21"/>
      <c r="K534" s="105" t="s">
        <v>886</v>
      </c>
      <c r="L534" s="17" t="s">
        <v>20</v>
      </c>
      <c r="M534" s="95" t="s">
        <v>20</v>
      </c>
      <c r="N534" s="95"/>
      <c r="O534" s="95"/>
      <c r="P534" s="95"/>
    </row>
    <row r="535" spans="2:16" ht="16.5">
      <c r="B535" s="21" t="s">
        <v>992</v>
      </c>
      <c r="C535" s="15">
        <v>3395</v>
      </c>
      <c r="D535" s="16" t="s">
        <v>965</v>
      </c>
      <c r="E535" s="16">
        <v>9</v>
      </c>
      <c r="F535" s="21" t="s">
        <v>62</v>
      </c>
      <c r="G535" s="21"/>
      <c r="H535" s="21"/>
      <c r="I535" s="21"/>
      <c r="J535" s="21"/>
      <c r="K535" s="105" t="s">
        <v>888</v>
      </c>
      <c r="L535" s="17" t="s">
        <v>20</v>
      </c>
      <c r="M535" s="95" t="s">
        <v>20</v>
      </c>
      <c r="N535" s="95"/>
      <c r="O535" s="95"/>
      <c r="P535" s="95"/>
    </row>
    <row r="536" spans="2:16" ht="16.5">
      <c r="B536" s="21" t="s">
        <v>993</v>
      </c>
      <c r="C536" s="15">
        <v>3396</v>
      </c>
      <c r="D536" s="16" t="s">
        <v>965</v>
      </c>
      <c r="E536" s="16">
        <v>9</v>
      </c>
      <c r="F536" s="21" t="s">
        <v>78</v>
      </c>
      <c r="G536" s="21"/>
      <c r="H536" s="21"/>
      <c r="I536" s="21"/>
      <c r="J536" s="21"/>
      <c r="K536" s="105" t="s">
        <v>973</v>
      </c>
      <c r="L536" s="17" t="s">
        <v>20</v>
      </c>
      <c r="M536" s="95" t="s">
        <v>20</v>
      </c>
      <c r="N536" s="95"/>
      <c r="O536" s="95"/>
      <c r="P536" s="95"/>
    </row>
    <row r="537" spans="2:16" ht="16.5">
      <c r="B537" s="100" t="s">
        <v>994</v>
      </c>
      <c r="C537" s="15">
        <v>3397</v>
      </c>
      <c r="D537" s="101" t="s">
        <v>965</v>
      </c>
      <c r="E537" s="101">
        <v>9</v>
      </c>
      <c r="F537" s="101" t="s">
        <v>91</v>
      </c>
      <c r="G537" s="101"/>
      <c r="H537" s="101"/>
      <c r="I537" s="101"/>
      <c r="J537" s="101"/>
      <c r="K537" s="107" t="s">
        <v>3035</v>
      </c>
      <c r="L537" s="96" t="s">
        <v>20</v>
      </c>
      <c r="M537" s="95" t="s">
        <v>15</v>
      </c>
      <c r="N537" s="95"/>
      <c r="O537" s="95"/>
      <c r="P537" s="95" t="s">
        <v>3966</v>
      </c>
    </row>
    <row r="538" spans="2:16" ht="16.5">
      <c r="B538" s="54" t="s">
        <v>995</v>
      </c>
      <c r="C538" s="15"/>
      <c r="D538" s="7">
        <v>33</v>
      </c>
      <c r="E538" s="8">
        <v>9</v>
      </c>
      <c r="F538" s="8">
        <v>7</v>
      </c>
      <c r="G538" s="8">
        <v>1</v>
      </c>
      <c r="H538" s="8"/>
      <c r="I538" s="8"/>
      <c r="J538" s="16"/>
      <c r="K538" s="9" t="s">
        <v>892</v>
      </c>
      <c r="L538" s="17"/>
      <c r="M538" s="95" t="s">
        <v>15</v>
      </c>
      <c r="N538" s="95"/>
      <c r="O538" s="95"/>
      <c r="P538" s="95"/>
    </row>
    <row r="539" spans="2:16" ht="16.5">
      <c r="B539" s="54" t="s">
        <v>996</v>
      </c>
      <c r="C539" s="15"/>
      <c r="D539" s="7">
        <v>33</v>
      </c>
      <c r="E539" s="8">
        <v>9</v>
      </c>
      <c r="F539" s="8">
        <v>7</v>
      </c>
      <c r="G539" s="8">
        <v>1</v>
      </c>
      <c r="H539" s="8">
        <v>1</v>
      </c>
      <c r="I539" s="8"/>
      <c r="J539" s="16"/>
      <c r="K539" s="11" t="s">
        <v>894</v>
      </c>
      <c r="L539" s="17"/>
      <c r="M539" s="95" t="s">
        <v>15</v>
      </c>
      <c r="N539" s="95"/>
      <c r="O539" s="95"/>
      <c r="P539" s="95"/>
    </row>
    <row r="540" spans="2:16" ht="16.5">
      <c r="B540" s="54" t="s">
        <v>997</v>
      </c>
      <c r="C540" s="15"/>
      <c r="D540" s="7">
        <v>33</v>
      </c>
      <c r="E540" s="8">
        <v>9</v>
      </c>
      <c r="F540" s="8">
        <v>7</v>
      </c>
      <c r="G540" s="8">
        <v>1</v>
      </c>
      <c r="H540" s="8">
        <v>1</v>
      </c>
      <c r="I540" s="8">
        <v>1</v>
      </c>
      <c r="J540" s="16"/>
      <c r="K540" s="12" t="s">
        <v>3907</v>
      </c>
      <c r="L540" s="17"/>
      <c r="M540" s="95" t="s">
        <v>20</v>
      </c>
      <c r="N540" s="95"/>
      <c r="O540" s="95"/>
      <c r="P540" s="95"/>
    </row>
    <row r="541" spans="2:16" ht="16.5">
      <c r="B541" s="54" t="s">
        <v>3913</v>
      </c>
      <c r="C541" s="15"/>
      <c r="D541" s="7">
        <v>33</v>
      </c>
      <c r="E541" s="8">
        <v>9</v>
      </c>
      <c r="F541" s="8">
        <v>7</v>
      </c>
      <c r="G541" s="8">
        <v>1</v>
      </c>
      <c r="H541" s="8">
        <v>1</v>
      </c>
      <c r="I541" s="8">
        <v>2</v>
      </c>
      <c r="J541" s="16"/>
      <c r="K541" s="12" t="s">
        <v>3908</v>
      </c>
      <c r="L541" s="10"/>
      <c r="M541" s="95" t="s">
        <v>20</v>
      </c>
      <c r="N541" s="95"/>
      <c r="O541" s="95"/>
      <c r="P541" s="95" t="s">
        <v>2996</v>
      </c>
    </row>
    <row r="542" spans="2:16" ht="16.5">
      <c r="B542" s="54" t="s">
        <v>998</v>
      </c>
      <c r="C542" s="15"/>
      <c r="D542" s="7">
        <v>33</v>
      </c>
      <c r="E542" s="8">
        <v>9</v>
      </c>
      <c r="F542" s="8">
        <v>7</v>
      </c>
      <c r="G542" s="8">
        <v>1</v>
      </c>
      <c r="H542" s="8">
        <v>1</v>
      </c>
      <c r="I542" s="8">
        <v>9</v>
      </c>
      <c r="J542" s="16"/>
      <c r="K542" s="12" t="s">
        <v>2978</v>
      </c>
      <c r="L542" s="17"/>
      <c r="M542" s="95" t="s">
        <v>20</v>
      </c>
      <c r="N542" s="95"/>
      <c r="O542" s="95"/>
      <c r="P542" s="95" t="s">
        <v>3895</v>
      </c>
    </row>
    <row r="543" spans="2:16" ht="16.5">
      <c r="B543" s="54" t="s">
        <v>999</v>
      </c>
      <c r="C543" s="15"/>
      <c r="D543" s="7">
        <v>33</v>
      </c>
      <c r="E543" s="8">
        <v>9</v>
      </c>
      <c r="F543" s="8">
        <v>7</v>
      </c>
      <c r="G543" s="8">
        <v>1</v>
      </c>
      <c r="H543" s="8">
        <v>2</v>
      </c>
      <c r="I543" s="8"/>
      <c r="J543" s="16"/>
      <c r="K543" s="11" t="s">
        <v>900</v>
      </c>
      <c r="L543" s="17"/>
      <c r="M543" s="95" t="s">
        <v>20</v>
      </c>
      <c r="N543" s="95"/>
      <c r="O543" s="95"/>
      <c r="P543" s="95"/>
    </row>
    <row r="544" spans="2:16" ht="16.5">
      <c r="B544" s="54" t="s">
        <v>1000</v>
      </c>
      <c r="C544" s="15"/>
      <c r="D544" s="7">
        <v>33</v>
      </c>
      <c r="E544" s="8">
        <v>9</v>
      </c>
      <c r="F544" s="8">
        <v>7</v>
      </c>
      <c r="G544" s="8">
        <v>1</v>
      </c>
      <c r="H544" s="8">
        <v>9</v>
      </c>
      <c r="I544" s="8"/>
      <c r="J544" s="16"/>
      <c r="K544" s="11" t="s">
        <v>902</v>
      </c>
      <c r="L544" s="17"/>
      <c r="M544" s="95" t="s">
        <v>20</v>
      </c>
      <c r="N544" s="95"/>
      <c r="O544" s="95"/>
      <c r="P544" s="95"/>
    </row>
    <row r="545" spans="2:16" ht="16.5">
      <c r="B545" s="54" t="s">
        <v>1001</v>
      </c>
      <c r="C545" s="15"/>
      <c r="D545" s="7">
        <v>33</v>
      </c>
      <c r="E545" s="8">
        <v>9</v>
      </c>
      <c r="F545" s="8">
        <v>7</v>
      </c>
      <c r="G545" s="8">
        <v>2</v>
      </c>
      <c r="H545" s="8"/>
      <c r="I545" s="8"/>
      <c r="J545" s="16"/>
      <c r="K545" s="9" t="s">
        <v>903</v>
      </c>
      <c r="L545" s="17"/>
      <c r="M545" s="95" t="s">
        <v>15</v>
      </c>
      <c r="N545" s="95"/>
      <c r="O545" s="95"/>
      <c r="P545" s="95"/>
    </row>
    <row r="546" spans="2:16" ht="16.5">
      <c r="B546" s="54" t="s">
        <v>3013</v>
      </c>
      <c r="C546" s="15"/>
      <c r="D546" s="7">
        <v>33</v>
      </c>
      <c r="E546" s="8">
        <v>9</v>
      </c>
      <c r="F546" s="8">
        <v>7</v>
      </c>
      <c r="G546" s="8">
        <v>2</v>
      </c>
      <c r="H546" s="54">
        <v>1</v>
      </c>
      <c r="I546" s="8"/>
      <c r="J546" s="16"/>
      <c r="K546" s="14" t="s">
        <v>2980</v>
      </c>
      <c r="L546" s="58"/>
      <c r="M546" s="95" t="s">
        <v>20</v>
      </c>
      <c r="N546" s="95"/>
      <c r="O546" s="95"/>
      <c r="P546" s="95" t="s">
        <v>2996</v>
      </c>
    </row>
    <row r="547" spans="2:16" ht="16.5">
      <c r="B547" s="54" t="s">
        <v>3014</v>
      </c>
      <c r="C547" s="15"/>
      <c r="D547" s="7">
        <v>33</v>
      </c>
      <c r="E547" s="8">
        <v>9</v>
      </c>
      <c r="F547" s="8">
        <v>7</v>
      </c>
      <c r="G547" s="8">
        <v>2</v>
      </c>
      <c r="H547" s="54">
        <v>2</v>
      </c>
      <c r="I547" s="8"/>
      <c r="J547" s="16"/>
      <c r="K547" s="14" t="s">
        <v>2981</v>
      </c>
      <c r="L547" s="58"/>
      <c r="M547" s="95" t="s">
        <v>20</v>
      </c>
      <c r="N547" s="95"/>
      <c r="O547" s="95"/>
      <c r="P547" s="95" t="s">
        <v>2996</v>
      </c>
    </row>
    <row r="548" spans="2:16" ht="16.5">
      <c r="B548" s="54" t="s">
        <v>3015</v>
      </c>
      <c r="C548" s="15"/>
      <c r="D548" s="7">
        <v>33</v>
      </c>
      <c r="E548" s="8">
        <v>9</v>
      </c>
      <c r="F548" s="8">
        <v>7</v>
      </c>
      <c r="G548" s="8">
        <v>2</v>
      </c>
      <c r="H548" s="54">
        <v>3</v>
      </c>
      <c r="I548" s="8"/>
      <c r="J548" s="16"/>
      <c r="K548" s="14" t="s">
        <v>2982</v>
      </c>
      <c r="L548" s="58"/>
      <c r="M548" s="95" t="s">
        <v>20</v>
      </c>
      <c r="N548" s="95"/>
      <c r="O548" s="95"/>
      <c r="P548" s="95" t="s">
        <v>2996</v>
      </c>
    </row>
    <row r="549" spans="2:16" ht="16.5">
      <c r="B549" s="54" t="s">
        <v>3016</v>
      </c>
      <c r="C549" s="15"/>
      <c r="D549" s="7">
        <v>33</v>
      </c>
      <c r="E549" s="8">
        <v>9</v>
      </c>
      <c r="F549" s="8">
        <v>7</v>
      </c>
      <c r="G549" s="8">
        <v>2</v>
      </c>
      <c r="H549" s="54">
        <v>4</v>
      </c>
      <c r="I549" s="8"/>
      <c r="J549" s="16"/>
      <c r="K549" s="14" t="s">
        <v>2983</v>
      </c>
      <c r="L549" s="58"/>
      <c r="M549" s="95" t="s">
        <v>20</v>
      </c>
      <c r="N549" s="95"/>
      <c r="O549" s="95"/>
      <c r="P549" s="95" t="s">
        <v>2996</v>
      </c>
    </row>
    <row r="550" spans="2:16" ht="16.5">
      <c r="B550" s="54" t="s">
        <v>3017</v>
      </c>
      <c r="C550" s="15"/>
      <c r="D550" s="7">
        <v>33</v>
      </c>
      <c r="E550" s="8">
        <v>9</v>
      </c>
      <c r="F550" s="8">
        <v>7</v>
      </c>
      <c r="G550" s="8">
        <v>2</v>
      </c>
      <c r="H550" s="54">
        <v>5</v>
      </c>
      <c r="I550" s="8"/>
      <c r="J550" s="16"/>
      <c r="K550" s="14" t="s">
        <v>2984</v>
      </c>
      <c r="L550" s="58"/>
      <c r="M550" s="95" t="s">
        <v>20</v>
      </c>
      <c r="N550" s="95"/>
      <c r="O550" s="95"/>
      <c r="P550" s="95" t="s">
        <v>2996</v>
      </c>
    </row>
    <row r="551" spans="2:16" ht="16.5">
      <c r="B551" s="54" t="s">
        <v>3018</v>
      </c>
      <c r="C551" s="15"/>
      <c r="D551" s="7">
        <v>33</v>
      </c>
      <c r="E551" s="8">
        <v>9</v>
      </c>
      <c r="F551" s="8">
        <v>7</v>
      </c>
      <c r="G551" s="8">
        <v>2</v>
      </c>
      <c r="H551" s="54">
        <v>6</v>
      </c>
      <c r="I551" s="8"/>
      <c r="J551" s="16"/>
      <c r="K551" s="14" t="s">
        <v>2985</v>
      </c>
      <c r="L551" s="58"/>
      <c r="M551" s="95" t="s">
        <v>20</v>
      </c>
      <c r="N551" s="95"/>
      <c r="O551" s="95"/>
      <c r="P551" s="95" t="s">
        <v>2996</v>
      </c>
    </row>
    <row r="552" spans="2:16" ht="16.5">
      <c r="B552" s="54" t="s">
        <v>3019</v>
      </c>
      <c r="C552" s="15"/>
      <c r="D552" s="7">
        <v>33</v>
      </c>
      <c r="E552" s="8">
        <v>9</v>
      </c>
      <c r="F552" s="8">
        <v>7</v>
      </c>
      <c r="G552" s="8">
        <v>2</v>
      </c>
      <c r="H552" s="54">
        <v>7</v>
      </c>
      <c r="I552" s="8"/>
      <c r="J552" s="16"/>
      <c r="K552" s="14" t="s">
        <v>2986</v>
      </c>
      <c r="L552" s="58"/>
      <c r="M552" s="95" t="s">
        <v>20</v>
      </c>
      <c r="N552" s="95"/>
      <c r="O552" s="95"/>
      <c r="P552" s="95" t="s">
        <v>2996</v>
      </c>
    </row>
    <row r="553" spans="2:16" ht="16.5">
      <c r="B553" s="54" t="s">
        <v>3020</v>
      </c>
      <c r="C553" s="15"/>
      <c r="D553" s="7">
        <v>33</v>
      </c>
      <c r="E553" s="8">
        <v>9</v>
      </c>
      <c r="F553" s="8">
        <v>7</v>
      </c>
      <c r="G553" s="8">
        <v>2</v>
      </c>
      <c r="H553" s="54">
        <v>9</v>
      </c>
      <c r="I553" s="8"/>
      <c r="J553" s="16"/>
      <c r="K553" s="14" t="s">
        <v>2987</v>
      </c>
      <c r="L553" s="58"/>
      <c r="M553" s="95" t="s">
        <v>20</v>
      </c>
      <c r="N553" s="95"/>
      <c r="O553" s="95"/>
      <c r="P553" s="95" t="s">
        <v>2996</v>
      </c>
    </row>
    <row r="554" spans="2:16" ht="16.5">
      <c r="B554" s="54" t="s">
        <v>1002</v>
      </c>
      <c r="C554" s="15"/>
      <c r="D554" s="7">
        <v>33</v>
      </c>
      <c r="E554" s="8">
        <v>9</v>
      </c>
      <c r="F554" s="8">
        <v>7</v>
      </c>
      <c r="G554" s="8">
        <v>3</v>
      </c>
      <c r="H554" s="8"/>
      <c r="I554" s="8"/>
      <c r="J554" s="16"/>
      <c r="K554" s="9" t="s">
        <v>904</v>
      </c>
      <c r="L554" s="17"/>
      <c r="M554" s="95" t="s">
        <v>20</v>
      </c>
      <c r="N554" s="95"/>
      <c r="O554" s="95"/>
      <c r="P554" s="95"/>
    </row>
    <row r="555" spans="2:16" ht="16.5">
      <c r="B555" s="54" t="s">
        <v>1003</v>
      </c>
      <c r="C555" s="15"/>
      <c r="D555" s="7">
        <v>33</v>
      </c>
      <c r="E555" s="8">
        <v>9</v>
      </c>
      <c r="F555" s="8">
        <v>7</v>
      </c>
      <c r="G555" s="8">
        <v>4</v>
      </c>
      <c r="H555" s="8"/>
      <c r="I555" s="8"/>
      <c r="J555" s="16"/>
      <c r="K555" s="9" t="s">
        <v>905</v>
      </c>
      <c r="L555" s="17"/>
      <c r="M555" s="95" t="s">
        <v>20</v>
      </c>
      <c r="N555" s="95"/>
      <c r="O555" s="95"/>
      <c r="P555" s="95"/>
    </row>
    <row r="556" spans="2:16" ht="16.5">
      <c r="B556" s="54" t="s">
        <v>1004</v>
      </c>
      <c r="C556" s="15"/>
      <c r="D556" s="7">
        <v>33</v>
      </c>
      <c r="E556" s="8">
        <v>9</v>
      </c>
      <c r="F556" s="8">
        <v>7</v>
      </c>
      <c r="G556" s="8">
        <v>5</v>
      </c>
      <c r="H556" s="8"/>
      <c r="I556" s="8"/>
      <c r="J556" s="16"/>
      <c r="K556" s="9" t="s">
        <v>906</v>
      </c>
      <c r="L556" s="17"/>
      <c r="M556" s="95" t="s">
        <v>20</v>
      </c>
      <c r="N556" s="95"/>
      <c r="O556" s="95"/>
      <c r="P556" s="95"/>
    </row>
    <row r="557" spans="2:16" ht="16.5">
      <c r="B557" s="54" t="s">
        <v>1005</v>
      </c>
      <c r="C557" s="15"/>
      <c r="D557" s="7">
        <v>33</v>
      </c>
      <c r="E557" s="8">
        <v>9</v>
      </c>
      <c r="F557" s="8">
        <v>7</v>
      </c>
      <c r="G557" s="8">
        <v>9</v>
      </c>
      <c r="H557" s="8"/>
      <c r="I557" s="8"/>
      <c r="J557" s="16"/>
      <c r="K557" s="9" t="s">
        <v>907</v>
      </c>
      <c r="L557" s="17"/>
      <c r="M557" s="95" t="s">
        <v>20</v>
      </c>
      <c r="N557" s="95"/>
      <c r="O557" s="95"/>
      <c r="P557" s="95"/>
    </row>
    <row r="558" spans="2:16" ht="16.5">
      <c r="B558" s="21" t="s">
        <v>1006</v>
      </c>
      <c r="C558" s="15">
        <v>3398</v>
      </c>
      <c r="D558" s="16" t="s">
        <v>965</v>
      </c>
      <c r="E558" s="16">
        <v>9</v>
      </c>
      <c r="F558" s="21" t="s">
        <v>104</v>
      </c>
      <c r="G558" s="21"/>
      <c r="H558" s="21"/>
      <c r="I558" s="21"/>
      <c r="J558" s="21"/>
      <c r="K558" s="105" t="s">
        <v>909</v>
      </c>
      <c r="L558" s="17" t="s">
        <v>20</v>
      </c>
      <c r="M558" s="95" t="s">
        <v>20</v>
      </c>
      <c r="N558" s="95"/>
      <c r="O558" s="95"/>
      <c r="P558" s="95"/>
    </row>
    <row r="559" spans="2:16">
      <c r="B559" s="63" t="s">
        <v>1007</v>
      </c>
      <c r="C559" s="64">
        <v>34</v>
      </c>
      <c r="D559" s="63" t="s">
        <v>1007</v>
      </c>
      <c r="E559" s="63"/>
      <c r="F559" s="63"/>
      <c r="G559" s="63"/>
      <c r="H559" s="63"/>
      <c r="I559" s="63"/>
      <c r="J559" s="63"/>
      <c r="K559" s="65" t="s">
        <v>1008</v>
      </c>
      <c r="L559" s="65" t="s">
        <v>15</v>
      </c>
      <c r="M559" s="99" t="s">
        <v>15</v>
      </c>
      <c r="N559" s="95"/>
      <c r="O559" s="95"/>
      <c r="P559" s="95"/>
    </row>
    <row r="560" spans="2:16" ht="16.5">
      <c r="B560" s="54" t="s">
        <v>1009</v>
      </c>
      <c r="C560" s="55">
        <v>340</v>
      </c>
      <c r="D560" s="54" t="s">
        <v>1007</v>
      </c>
      <c r="E560" s="54" t="s">
        <v>539</v>
      </c>
      <c r="F560" s="54"/>
      <c r="G560" s="54"/>
      <c r="H560" s="54"/>
      <c r="I560" s="54"/>
      <c r="J560" s="54"/>
      <c r="K560" s="67" t="s">
        <v>863</v>
      </c>
      <c r="L560" s="58" t="s">
        <v>20</v>
      </c>
      <c r="M560" s="95" t="s">
        <v>20</v>
      </c>
      <c r="N560" s="95"/>
      <c r="O560" s="95"/>
      <c r="P560" s="95"/>
    </row>
    <row r="561" spans="2:16" ht="16.5">
      <c r="B561" s="54" t="s">
        <v>1010</v>
      </c>
      <c r="C561" s="55">
        <v>341</v>
      </c>
      <c r="D561" s="54" t="s">
        <v>1007</v>
      </c>
      <c r="E561" s="54" t="s">
        <v>18</v>
      </c>
      <c r="F561" s="54"/>
      <c r="G561" s="54"/>
      <c r="H561" s="54"/>
      <c r="I561" s="54"/>
      <c r="J561" s="54"/>
      <c r="K561" s="67" t="s">
        <v>1011</v>
      </c>
      <c r="L561" s="58" t="s">
        <v>20</v>
      </c>
      <c r="M561" s="95" t="s">
        <v>20</v>
      </c>
      <c r="N561" s="95"/>
      <c r="O561" s="95"/>
      <c r="P561" s="95"/>
    </row>
    <row r="562" spans="2:16" ht="16.5">
      <c r="B562" s="54" t="s">
        <v>1012</v>
      </c>
      <c r="C562" s="55">
        <v>342</v>
      </c>
      <c r="D562" s="54" t="s">
        <v>1007</v>
      </c>
      <c r="E562" s="54" t="s">
        <v>23</v>
      </c>
      <c r="F562" s="54"/>
      <c r="G562" s="54"/>
      <c r="H562" s="54"/>
      <c r="I562" s="54"/>
      <c r="J562" s="54"/>
      <c r="K562" s="67" t="s">
        <v>1013</v>
      </c>
      <c r="L562" s="58" t="s">
        <v>20</v>
      </c>
      <c r="M562" s="95" t="s">
        <v>20</v>
      </c>
      <c r="N562" s="95"/>
      <c r="O562" s="95"/>
      <c r="P562" s="95"/>
    </row>
    <row r="563" spans="2:16" ht="16.5">
      <c r="B563" s="54" t="s">
        <v>1014</v>
      </c>
      <c r="C563" s="55">
        <v>343</v>
      </c>
      <c r="D563" s="54" t="s">
        <v>1007</v>
      </c>
      <c r="E563" s="54" t="s">
        <v>27</v>
      </c>
      <c r="F563" s="54"/>
      <c r="G563" s="54"/>
      <c r="H563" s="54"/>
      <c r="I563" s="54"/>
      <c r="J563" s="54"/>
      <c r="K563" s="67" t="s">
        <v>1015</v>
      </c>
      <c r="L563" s="58" t="s">
        <v>20</v>
      </c>
      <c r="M563" s="95" t="s">
        <v>20</v>
      </c>
      <c r="N563" s="95"/>
      <c r="O563" s="95"/>
      <c r="P563" s="95"/>
    </row>
    <row r="564" spans="2:16" ht="16.5">
      <c r="B564" s="54" t="s">
        <v>1016</v>
      </c>
      <c r="C564" s="55">
        <v>344</v>
      </c>
      <c r="D564" s="54" t="s">
        <v>1007</v>
      </c>
      <c r="E564" s="54" t="s">
        <v>58</v>
      </c>
      <c r="F564" s="54"/>
      <c r="G564" s="54"/>
      <c r="H564" s="54"/>
      <c r="I564" s="54"/>
      <c r="J564" s="54"/>
      <c r="K564" s="67" t="s">
        <v>1017</v>
      </c>
      <c r="L564" s="58" t="s">
        <v>20</v>
      </c>
      <c r="M564" s="95" t="s">
        <v>20</v>
      </c>
      <c r="N564" s="95"/>
      <c r="O564" s="95"/>
      <c r="P564" s="95"/>
    </row>
    <row r="565" spans="2:16" ht="16.5">
      <c r="B565" s="54" t="s">
        <v>1018</v>
      </c>
      <c r="C565" s="55">
        <v>346</v>
      </c>
      <c r="D565" s="54" t="s">
        <v>1007</v>
      </c>
      <c r="E565" s="54" t="s">
        <v>78</v>
      </c>
      <c r="F565" s="54"/>
      <c r="G565" s="54"/>
      <c r="H565" s="54"/>
      <c r="I565" s="54"/>
      <c r="J565" s="54"/>
      <c r="K565" s="67" t="s">
        <v>1019</v>
      </c>
      <c r="L565" s="58" t="s">
        <v>20</v>
      </c>
      <c r="M565" s="95" t="s">
        <v>20</v>
      </c>
      <c r="N565" s="95"/>
      <c r="O565" s="95"/>
      <c r="P565" s="95"/>
    </row>
    <row r="566" spans="2:16" ht="16.5">
      <c r="B566" s="54" t="s">
        <v>1020</v>
      </c>
      <c r="C566" s="55">
        <v>348</v>
      </c>
      <c r="D566" s="54" t="s">
        <v>1007</v>
      </c>
      <c r="E566" s="54" t="s">
        <v>104</v>
      </c>
      <c r="F566" s="54"/>
      <c r="G566" s="54"/>
      <c r="H566" s="54"/>
      <c r="I566" s="54"/>
      <c r="J566" s="54"/>
      <c r="K566" s="67" t="s">
        <v>1021</v>
      </c>
      <c r="L566" s="58" t="s">
        <v>20</v>
      </c>
      <c r="M566" s="95" t="s">
        <v>20</v>
      </c>
      <c r="N566" s="95"/>
      <c r="O566" s="95"/>
      <c r="P566" s="95"/>
    </row>
    <row r="567" spans="2:16" ht="16.5">
      <c r="B567" s="54" t="s">
        <v>1022</v>
      </c>
      <c r="C567" s="55">
        <v>349</v>
      </c>
      <c r="D567" s="54" t="s">
        <v>1007</v>
      </c>
      <c r="E567" s="54" t="s">
        <v>203</v>
      </c>
      <c r="F567" s="54"/>
      <c r="G567" s="54"/>
      <c r="H567" s="54"/>
      <c r="I567" s="54"/>
      <c r="J567" s="54"/>
      <c r="K567" s="67" t="s">
        <v>448</v>
      </c>
      <c r="L567" s="58" t="s">
        <v>15</v>
      </c>
      <c r="M567" s="95" t="s">
        <v>15</v>
      </c>
      <c r="N567" s="95"/>
      <c r="O567" s="95"/>
      <c r="P567" s="95"/>
    </row>
    <row r="568" spans="2:16" ht="16.5">
      <c r="B568" s="21" t="s">
        <v>1023</v>
      </c>
      <c r="C568" s="15">
        <v>3490</v>
      </c>
      <c r="D568" s="16" t="s">
        <v>1007</v>
      </c>
      <c r="E568" s="16">
        <v>9</v>
      </c>
      <c r="F568" s="21" t="s">
        <v>539</v>
      </c>
      <c r="G568" s="21"/>
      <c r="H568" s="21"/>
      <c r="I568" s="21"/>
      <c r="J568" s="21"/>
      <c r="K568" s="105" t="s">
        <v>863</v>
      </c>
      <c r="L568" s="17" t="s">
        <v>20</v>
      </c>
      <c r="M568" s="95" t="s">
        <v>20</v>
      </c>
      <c r="N568" s="95"/>
      <c r="O568" s="95"/>
      <c r="P568" s="95"/>
    </row>
    <row r="569" spans="2:16" ht="16.5">
      <c r="B569" s="21" t="s">
        <v>1024</v>
      </c>
      <c r="C569" s="15">
        <v>3491</v>
      </c>
      <c r="D569" s="16" t="s">
        <v>1007</v>
      </c>
      <c r="E569" s="16">
        <v>9</v>
      </c>
      <c r="F569" s="21" t="s">
        <v>18</v>
      </c>
      <c r="G569" s="21"/>
      <c r="H569" s="21"/>
      <c r="I569" s="21"/>
      <c r="J569" s="21"/>
      <c r="K569" s="105" t="s">
        <v>1011</v>
      </c>
      <c r="L569" s="17" t="s">
        <v>20</v>
      </c>
      <c r="M569" s="95" t="s">
        <v>20</v>
      </c>
      <c r="N569" s="95"/>
      <c r="O569" s="95"/>
      <c r="P569" s="95"/>
    </row>
    <row r="570" spans="2:16" ht="16.5">
      <c r="B570" s="21" t="s">
        <v>1025</v>
      </c>
      <c r="C570" s="15">
        <v>3492</v>
      </c>
      <c r="D570" s="16" t="s">
        <v>1007</v>
      </c>
      <c r="E570" s="16">
        <v>9</v>
      </c>
      <c r="F570" s="21" t="s">
        <v>23</v>
      </c>
      <c r="G570" s="21"/>
      <c r="H570" s="21"/>
      <c r="I570" s="21"/>
      <c r="J570" s="21"/>
      <c r="K570" s="105" t="s">
        <v>1013</v>
      </c>
      <c r="L570" s="17" t="s">
        <v>20</v>
      </c>
      <c r="M570" s="95" t="s">
        <v>20</v>
      </c>
      <c r="N570" s="95"/>
      <c r="O570" s="95"/>
      <c r="P570" s="95"/>
    </row>
    <row r="571" spans="2:16" ht="16.5">
      <c r="B571" s="21" t="s">
        <v>1026</v>
      </c>
      <c r="C571" s="15">
        <v>3493</v>
      </c>
      <c r="D571" s="16" t="s">
        <v>1007</v>
      </c>
      <c r="E571" s="16">
        <v>9</v>
      </c>
      <c r="F571" s="21" t="s">
        <v>27</v>
      </c>
      <c r="G571" s="21"/>
      <c r="H571" s="21"/>
      <c r="I571" s="21"/>
      <c r="J571" s="21"/>
      <c r="K571" s="105" t="s">
        <v>1015</v>
      </c>
      <c r="L571" s="17" t="s">
        <v>20</v>
      </c>
      <c r="M571" s="95" t="s">
        <v>20</v>
      </c>
      <c r="N571" s="95"/>
      <c r="O571" s="95"/>
      <c r="P571" s="95"/>
    </row>
    <row r="572" spans="2:16" ht="16.5">
      <c r="B572" s="21" t="s">
        <v>1027</v>
      </c>
      <c r="C572" s="15">
        <v>3494</v>
      </c>
      <c r="D572" s="16" t="s">
        <v>1007</v>
      </c>
      <c r="E572" s="16">
        <v>9</v>
      </c>
      <c r="F572" s="21" t="s">
        <v>58</v>
      </c>
      <c r="G572" s="21"/>
      <c r="H572" s="21"/>
      <c r="I572" s="21"/>
      <c r="J572" s="21"/>
      <c r="K572" s="105" t="s">
        <v>1017</v>
      </c>
      <c r="L572" s="17" t="s">
        <v>20</v>
      </c>
      <c r="M572" s="95" t="s">
        <v>20</v>
      </c>
      <c r="N572" s="95"/>
      <c r="O572" s="95"/>
      <c r="P572" s="95"/>
    </row>
    <row r="573" spans="2:16" ht="16.5">
      <c r="B573" s="21" t="s">
        <v>1028</v>
      </c>
      <c r="C573" s="15">
        <v>3496</v>
      </c>
      <c r="D573" s="16" t="s">
        <v>1007</v>
      </c>
      <c r="E573" s="16">
        <v>9</v>
      </c>
      <c r="F573" s="21" t="s">
        <v>78</v>
      </c>
      <c r="G573" s="21"/>
      <c r="H573" s="21"/>
      <c r="I573" s="21"/>
      <c r="J573" s="21"/>
      <c r="K573" s="105" t="s">
        <v>1019</v>
      </c>
      <c r="L573" s="17" t="s">
        <v>20</v>
      </c>
      <c r="M573" s="95" t="s">
        <v>20</v>
      </c>
      <c r="N573" s="95"/>
      <c r="O573" s="95"/>
      <c r="P573" s="95"/>
    </row>
    <row r="574" spans="2:16" ht="16.5">
      <c r="B574" s="21" t="s">
        <v>1029</v>
      </c>
      <c r="C574" s="15">
        <v>3498</v>
      </c>
      <c r="D574" s="16" t="s">
        <v>1007</v>
      </c>
      <c r="E574" s="16">
        <v>9</v>
      </c>
      <c r="F574" s="21" t="s">
        <v>104</v>
      </c>
      <c r="G574" s="21"/>
      <c r="H574" s="21"/>
      <c r="I574" s="21"/>
      <c r="J574" s="21"/>
      <c r="K574" s="105" t="s">
        <v>1021</v>
      </c>
      <c r="L574" s="17" t="s">
        <v>20</v>
      </c>
      <c r="M574" s="95" t="s">
        <v>20</v>
      </c>
      <c r="N574" s="95"/>
      <c r="O574" s="95"/>
      <c r="P574" s="95"/>
    </row>
    <row r="575" spans="2:16">
      <c r="B575" s="138" t="s">
        <v>1030</v>
      </c>
      <c r="C575" s="108">
        <v>35</v>
      </c>
      <c r="D575" s="138" t="s">
        <v>1030</v>
      </c>
      <c r="E575" s="138"/>
      <c r="F575" s="138"/>
      <c r="G575" s="138"/>
      <c r="H575" s="138"/>
      <c r="I575" s="138"/>
      <c r="J575" s="138"/>
      <c r="K575" s="139" t="s">
        <v>1031</v>
      </c>
      <c r="L575" s="139" t="s">
        <v>15</v>
      </c>
      <c r="M575" s="99" t="s">
        <v>15</v>
      </c>
      <c r="N575" s="95"/>
      <c r="O575" s="95"/>
      <c r="P575" s="95"/>
    </row>
    <row r="576" spans="2:16" ht="16.5">
      <c r="B576" s="21" t="s">
        <v>1032</v>
      </c>
      <c r="C576" s="15">
        <v>351</v>
      </c>
      <c r="D576" s="21" t="s">
        <v>1030</v>
      </c>
      <c r="E576" s="21" t="s">
        <v>18</v>
      </c>
      <c r="F576" s="21"/>
      <c r="G576" s="21"/>
      <c r="H576" s="21"/>
      <c r="I576" s="21"/>
      <c r="J576" s="21"/>
      <c r="K576" s="97" t="s">
        <v>1033</v>
      </c>
      <c r="L576" s="17" t="s">
        <v>20</v>
      </c>
      <c r="M576" s="95" t="s">
        <v>20</v>
      </c>
      <c r="N576" s="95"/>
      <c r="O576" s="95"/>
      <c r="P576" s="95"/>
    </row>
    <row r="577" spans="2:16" ht="16.5">
      <c r="B577" s="21" t="s">
        <v>1034</v>
      </c>
      <c r="C577" s="15">
        <v>352</v>
      </c>
      <c r="D577" s="21" t="s">
        <v>1030</v>
      </c>
      <c r="E577" s="21" t="s">
        <v>23</v>
      </c>
      <c r="F577" s="21"/>
      <c r="G577" s="21"/>
      <c r="H577" s="21"/>
      <c r="I577" s="21"/>
      <c r="J577" s="21"/>
      <c r="K577" s="97" t="s">
        <v>1035</v>
      </c>
      <c r="L577" s="17" t="s">
        <v>20</v>
      </c>
      <c r="M577" s="95" t="s">
        <v>20</v>
      </c>
      <c r="N577" s="95"/>
      <c r="O577" s="95"/>
      <c r="P577" s="95"/>
    </row>
    <row r="578" spans="2:16" ht="16.5">
      <c r="B578" s="21" t="s">
        <v>1036</v>
      </c>
      <c r="C578" s="15">
        <v>359</v>
      </c>
      <c r="D578" s="21" t="s">
        <v>1030</v>
      </c>
      <c r="E578" s="21" t="s">
        <v>203</v>
      </c>
      <c r="F578" s="21"/>
      <c r="G578" s="21"/>
      <c r="H578" s="21"/>
      <c r="I578" s="21"/>
      <c r="J578" s="21"/>
      <c r="K578" s="97" t="s">
        <v>448</v>
      </c>
      <c r="L578" s="17" t="s">
        <v>15</v>
      </c>
      <c r="M578" s="95" t="s">
        <v>15</v>
      </c>
      <c r="N578" s="95"/>
      <c r="O578" s="95"/>
      <c r="P578" s="95"/>
    </row>
    <row r="579" spans="2:16" ht="16.5">
      <c r="B579" s="21" t="s">
        <v>1037</v>
      </c>
      <c r="C579" s="15">
        <v>3591</v>
      </c>
      <c r="D579" s="16" t="s">
        <v>1030</v>
      </c>
      <c r="E579" s="16">
        <v>9</v>
      </c>
      <c r="F579" s="21" t="s">
        <v>18</v>
      </c>
      <c r="G579" s="21"/>
      <c r="H579" s="21"/>
      <c r="I579" s="21"/>
      <c r="J579" s="21"/>
      <c r="K579" s="105" t="s">
        <v>1033</v>
      </c>
      <c r="L579" s="17" t="s">
        <v>20</v>
      </c>
      <c r="M579" s="95" t="s">
        <v>20</v>
      </c>
      <c r="N579" s="95"/>
      <c r="O579" s="95"/>
      <c r="P579" s="95"/>
    </row>
    <row r="580" spans="2:16" ht="16.5">
      <c r="B580" s="21" t="s">
        <v>1038</v>
      </c>
      <c r="C580" s="15">
        <v>3592</v>
      </c>
      <c r="D580" s="16" t="s">
        <v>1030</v>
      </c>
      <c r="E580" s="16">
        <v>9</v>
      </c>
      <c r="F580" s="21" t="s">
        <v>23</v>
      </c>
      <c r="G580" s="21"/>
      <c r="H580" s="21"/>
      <c r="I580" s="21"/>
      <c r="J580" s="21"/>
      <c r="K580" s="105" t="s">
        <v>1035</v>
      </c>
      <c r="L580" s="17" t="s">
        <v>20</v>
      </c>
      <c r="M580" s="95" t="s">
        <v>20</v>
      </c>
      <c r="N580" s="95"/>
      <c r="O580" s="95"/>
      <c r="P580" s="95"/>
    </row>
    <row r="581" spans="2:16">
      <c r="B581" s="63" t="s">
        <v>1039</v>
      </c>
      <c r="C581" s="64">
        <v>36</v>
      </c>
      <c r="D581" s="63" t="s">
        <v>1039</v>
      </c>
      <c r="E581" s="63"/>
      <c r="F581" s="63"/>
      <c r="G581" s="63"/>
      <c r="H581" s="63"/>
      <c r="I581" s="63"/>
      <c r="J581" s="63"/>
      <c r="K581" s="65" t="s">
        <v>1040</v>
      </c>
      <c r="L581" s="65" t="s">
        <v>20</v>
      </c>
      <c r="M581" s="99" t="s">
        <v>20</v>
      </c>
      <c r="N581" s="95"/>
      <c r="O581" s="95"/>
      <c r="P581" s="95"/>
    </row>
    <row r="582" spans="2:16">
      <c r="B582" s="63" t="s">
        <v>1041</v>
      </c>
      <c r="C582" s="64">
        <v>37</v>
      </c>
      <c r="D582" s="63" t="s">
        <v>1041</v>
      </c>
      <c r="E582" s="63"/>
      <c r="F582" s="63"/>
      <c r="G582" s="63"/>
      <c r="H582" s="63"/>
      <c r="I582" s="63"/>
      <c r="J582" s="63"/>
      <c r="K582" s="65" t="s">
        <v>911</v>
      </c>
      <c r="L582" s="65" t="s">
        <v>15</v>
      </c>
      <c r="M582" s="99" t="s">
        <v>15</v>
      </c>
      <c r="N582" s="95"/>
      <c r="O582" s="95"/>
      <c r="P582" s="95"/>
    </row>
    <row r="583" spans="2:16" ht="16.5">
      <c r="B583" s="54" t="s">
        <v>1042</v>
      </c>
      <c r="C583" s="55">
        <v>371</v>
      </c>
      <c r="D583" s="54" t="s">
        <v>1041</v>
      </c>
      <c r="E583" s="54" t="s">
        <v>18</v>
      </c>
      <c r="F583" s="54"/>
      <c r="G583" s="54"/>
      <c r="H583" s="54"/>
      <c r="I583" s="54"/>
      <c r="J583" s="54"/>
      <c r="K583" s="67" t="s">
        <v>1043</v>
      </c>
      <c r="L583" s="58" t="s">
        <v>15</v>
      </c>
      <c r="M583" s="95" t="s">
        <v>15</v>
      </c>
      <c r="N583" s="95"/>
      <c r="O583" s="95"/>
      <c r="P583" s="95"/>
    </row>
    <row r="584" spans="2:16" ht="16.5">
      <c r="B584" s="54" t="s">
        <v>1044</v>
      </c>
      <c r="C584" s="55">
        <v>3711</v>
      </c>
      <c r="D584" s="54" t="s">
        <v>1041</v>
      </c>
      <c r="E584" s="60">
        <v>1</v>
      </c>
      <c r="F584" s="54" t="s">
        <v>18</v>
      </c>
      <c r="G584" s="54"/>
      <c r="H584" s="54"/>
      <c r="I584" s="54"/>
      <c r="J584" s="54"/>
      <c r="K584" s="69" t="s">
        <v>1045</v>
      </c>
      <c r="L584" s="58" t="s">
        <v>20</v>
      </c>
      <c r="M584" s="95" t="s">
        <v>20</v>
      </c>
      <c r="N584" s="95"/>
      <c r="O584" s="95"/>
      <c r="P584" s="95"/>
    </row>
    <row r="585" spans="2:16" ht="16.5">
      <c r="B585" s="54" t="s">
        <v>1046</v>
      </c>
      <c r="C585" s="55">
        <v>3712</v>
      </c>
      <c r="D585" s="54" t="s">
        <v>1041</v>
      </c>
      <c r="E585" s="60">
        <v>1</v>
      </c>
      <c r="F585" s="54" t="s">
        <v>23</v>
      </c>
      <c r="G585" s="54"/>
      <c r="H585" s="54"/>
      <c r="I585" s="54"/>
      <c r="J585" s="54"/>
      <c r="K585" s="69" t="s">
        <v>1047</v>
      </c>
      <c r="L585" s="58" t="s">
        <v>20</v>
      </c>
      <c r="M585" s="95" t="s">
        <v>20</v>
      </c>
      <c r="N585" s="95"/>
      <c r="O585" s="95"/>
      <c r="P585" s="95"/>
    </row>
    <row r="586" spans="2:16" ht="16.5">
      <c r="B586" s="54" t="s">
        <v>1048</v>
      </c>
      <c r="C586" s="55">
        <v>372</v>
      </c>
      <c r="D586" s="54" t="s">
        <v>1041</v>
      </c>
      <c r="E586" s="54" t="s">
        <v>23</v>
      </c>
      <c r="F586" s="54"/>
      <c r="G586" s="54"/>
      <c r="H586" s="54"/>
      <c r="I586" s="54"/>
      <c r="J586" s="54"/>
      <c r="K586" s="67" t="s">
        <v>1049</v>
      </c>
      <c r="L586" s="58" t="s">
        <v>15</v>
      </c>
      <c r="M586" s="95" t="s">
        <v>15</v>
      </c>
      <c r="N586" s="95"/>
      <c r="O586" s="95"/>
      <c r="P586" s="95"/>
    </row>
    <row r="587" spans="2:16" ht="16.5">
      <c r="B587" s="54" t="s">
        <v>1050</v>
      </c>
      <c r="C587" s="55">
        <v>3721</v>
      </c>
      <c r="D587" s="54" t="s">
        <v>1041</v>
      </c>
      <c r="E587" s="60">
        <v>2</v>
      </c>
      <c r="F587" s="54" t="s">
        <v>18</v>
      </c>
      <c r="G587" s="54"/>
      <c r="H587" s="54"/>
      <c r="I587" s="54"/>
      <c r="J587" s="54"/>
      <c r="K587" s="69" t="s">
        <v>1045</v>
      </c>
      <c r="L587" s="58" t="s">
        <v>20</v>
      </c>
      <c r="M587" s="95" t="s">
        <v>20</v>
      </c>
      <c r="N587" s="95"/>
      <c r="O587" s="95"/>
      <c r="P587" s="95"/>
    </row>
    <row r="588" spans="2:16" ht="16.5">
      <c r="B588" s="54" t="s">
        <v>1051</v>
      </c>
      <c r="C588" s="55">
        <v>3722</v>
      </c>
      <c r="D588" s="54" t="s">
        <v>1041</v>
      </c>
      <c r="E588" s="60">
        <v>2</v>
      </c>
      <c r="F588" s="54" t="s">
        <v>23</v>
      </c>
      <c r="G588" s="54"/>
      <c r="H588" s="54"/>
      <c r="I588" s="54"/>
      <c r="J588" s="54"/>
      <c r="K588" s="69" t="s">
        <v>1047</v>
      </c>
      <c r="L588" s="58" t="s">
        <v>20</v>
      </c>
      <c r="M588" s="95" t="s">
        <v>20</v>
      </c>
      <c r="N588" s="95"/>
      <c r="O588" s="95"/>
      <c r="P588" s="95"/>
    </row>
    <row r="589" spans="2:16">
      <c r="B589" s="63" t="s">
        <v>1052</v>
      </c>
      <c r="C589" s="64">
        <v>38</v>
      </c>
      <c r="D589" s="63" t="s">
        <v>1052</v>
      </c>
      <c r="E589" s="63"/>
      <c r="F589" s="63"/>
      <c r="G589" s="63"/>
      <c r="H589" s="63"/>
      <c r="I589" s="63"/>
      <c r="J589" s="63"/>
      <c r="K589" s="65" t="s">
        <v>1053</v>
      </c>
      <c r="L589" s="65" t="s">
        <v>15</v>
      </c>
      <c r="M589" s="99" t="s">
        <v>15</v>
      </c>
      <c r="N589" s="95"/>
      <c r="O589" s="95"/>
      <c r="P589" s="95"/>
    </row>
    <row r="590" spans="2:16" ht="16.5">
      <c r="B590" s="54" t="s">
        <v>1054</v>
      </c>
      <c r="C590" s="55">
        <v>382</v>
      </c>
      <c r="D590" s="54" t="s">
        <v>1052</v>
      </c>
      <c r="E590" s="54" t="s">
        <v>23</v>
      </c>
      <c r="F590" s="54"/>
      <c r="G590" s="54"/>
      <c r="H590" s="54"/>
      <c r="I590" s="54"/>
      <c r="J590" s="54"/>
      <c r="K590" s="67" t="s">
        <v>865</v>
      </c>
      <c r="L590" s="58" t="s">
        <v>20</v>
      </c>
      <c r="M590" s="95" t="s">
        <v>20</v>
      </c>
      <c r="N590" s="95"/>
      <c r="O590" s="95"/>
      <c r="P590" s="95"/>
    </row>
    <row r="591" spans="2:16" ht="16.5">
      <c r="B591" s="54" t="s">
        <v>1055</v>
      </c>
      <c r="C591" s="55">
        <v>383</v>
      </c>
      <c r="D591" s="54" t="s">
        <v>1052</v>
      </c>
      <c r="E591" s="54" t="s">
        <v>27</v>
      </c>
      <c r="F591" s="54"/>
      <c r="G591" s="54"/>
      <c r="H591" s="54"/>
      <c r="I591" s="54"/>
      <c r="J591" s="54"/>
      <c r="K591" s="67" t="s">
        <v>879</v>
      </c>
      <c r="L591" s="58" t="s">
        <v>20</v>
      </c>
      <c r="M591" s="95" t="s">
        <v>15</v>
      </c>
      <c r="N591" s="95"/>
      <c r="O591" s="95"/>
      <c r="P591" s="95"/>
    </row>
    <row r="592" spans="2:16" ht="16.5">
      <c r="B592" s="54" t="s">
        <v>3945</v>
      </c>
      <c r="C592" s="55">
        <v>383</v>
      </c>
      <c r="D592" s="54" t="s">
        <v>1052</v>
      </c>
      <c r="E592" s="54" t="s">
        <v>27</v>
      </c>
      <c r="F592" s="54">
        <v>7</v>
      </c>
      <c r="G592" s="54"/>
      <c r="H592" s="54"/>
      <c r="I592" s="54"/>
      <c r="J592" s="54"/>
      <c r="K592" s="114" t="s">
        <v>3035</v>
      </c>
      <c r="L592" s="58"/>
      <c r="M592" s="95" t="s">
        <v>15</v>
      </c>
      <c r="N592" s="95"/>
      <c r="O592" s="95"/>
      <c r="P592" s="95" t="s">
        <v>3966</v>
      </c>
    </row>
    <row r="593" spans="2:16" ht="16.5">
      <c r="B593" s="54" t="s">
        <v>3946</v>
      </c>
      <c r="C593" s="55">
        <v>383</v>
      </c>
      <c r="D593" s="54" t="s">
        <v>1052</v>
      </c>
      <c r="E593" s="54" t="s">
        <v>27</v>
      </c>
      <c r="F593" s="54">
        <v>7</v>
      </c>
      <c r="G593" s="8">
        <v>1</v>
      </c>
      <c r="H593" s="8"/>
      <c r="I593" s="8"/>
      <c r="J593" s="54"/>
      <c r="K593" s="11" t="s">
        <v>892</v>
      </c>
      <c r="L593" s="58"/>
      <c r="M593" s="95" t="s">
        <v>15</v>
      </c>
      <c r="N593" s="95"/>
      <c r="O593" s="95"/>
      <c r="P593" s="95" t="s">
        <v>2996</v>
      </c>
    </row>
    <row r="594" spans="2:16" ht="16.5">
      <c r="B594" s="54" t="s">
        <v>3947</v>
      </c>
      <c r="C594" s="55">
        <v>383</v>
      </c>
      <c r="D594" s="54" t="s">
        <v>1052</v>
      </c>
      <c r="E594" s="54" t="s">
        <v>27</v>
      </c>
      <c r="F594" s="54">
        <v>7</v>
      </c>
      <c r="G594" s="8">
        <v>1</v>
      </c>
      <c r="H594" s="8">
        <v>1</v>
      </c>
      <c r="I594" s="8"/>
      <c r="J594" s="54"/>
      <c r="K594" s="33" t="s">
        <v>894</v>
      </c>
      <c r="L594" s="58"/>
      <c r="M594" s="95" t="s">
        <v>15</v>
      </c>
      <c r="N594" s="95"/>
      <c r="O594" s="95"/>
      <c r="P594" s="95" t="s">
        <v>2996</v>
      </c>
    </row>
    <row r="595" spans="2:16" ht="16.5">
      <c r="B595" s="54" t="s">
        <v>3948</v>
      </c>
      <c r="C595" s="55">
        <v>383</v>
      </c>
      <c r="D595" s="54" t="s">
        <v>1052</v>
      </c>
      <c r="E595" s="54" t="s">
        <v>27</v>
      </c>
      <c r="F595" s="54">
        <v>7</v>
      </c>
      <c r="G595" s="8">
        <v>1</v>
      </c>
      <c r="H595" s="8">
        <v>1</v>
      </c>
      <c r="I595" s="8">
        <v>1</v>
      </c>
      <c r="J595" s="54"/>
      <c r="K595" s="13" t="s">
        <v>3907</v>
      </c>
      <c r="L595" s="58"/>
      <c r="M595" s="95" t="s">
        <v>20</v>
      </c>
      <c r="N595" s="95"/>
      <c r="O595" s="95"/>
      <c r="P595" s="95" t="s">
        <v>2996</v>
      </c>
    </row>
    <row r="596" spans="2:16" ht="16.5">
      <c r="B596" s="54" t="s">
        <v>3949</v>
      </c>
      <c r="C596" s="55">
        <v>383</v>
      </c>
      <c r="D596" s="54" t="s">
        <v>1052</v>
      </c>
      <c r="E596" s="54" t="s">
        <v>27</v>
      </c>
      <c r="F596" s="54">
        <v>7</v>
      </c>
      <c r="G596" s="8">
        <v>1</v>
      </c>
      <c r="H596" s="8">
        <v>1</v>
      </c>
      <c r="I596" s="8">
        <v>2</v>
      </c>
      <c r="J596" s="54"/>
      <c r="K596" s="13" t="s">
        <v>3908</v>
      </c>
      <c r="L596" s="10"/>
      <c r="M596" s="95" t="s">
        <v>20</v>
      </c>
      <c r="N596" s="95"/>
      <c r="O596" s="95"/>
      <c r="P596" s="95" t="s">
        <v>2996</v>
      </c>
    </row>
    <row r="597" spans="2:16" ht="16.5">
      <c r="B597" s="54" t="s">
        <v>3950</v>
      </c>
      <c r="C597" s="55">
        <v>383</v>
      </c>
      <c r="D597" s="54" t="s">
        <v>1052</v>
      </c>
      <c r="E597" s="54" t="s">
        <v>27</v>
      </c>
      <c r="F597" s="54">
        <v>7</v>
      </c>
      <c r="G597" s="8">
        <v>1</v>
      </c>
      <c r="H597" s="8">
        <v>1</v>
      </c>
      <c r="I597" s="8">
        <v>9</v>
      </c>
      <c r="J597" s="54"/>
      <c r="K597" s="13" t="s">
        <v>2978</v>
      </c>
      <c r="L597" s="58"/>
      <c r="M597" s="95" t="s">
        <v>20</v>
      </c>
      <c r="N597" s="95"/>
      <c r="O597" s="95"/>
      <c r="P597" s="95" t="s">
        <v>2996</v>
      </c>
    </row>
    <row r="598" spans="2:16" ht="16.5">
      <c r="B598" s="54" t="s">
        <v>3951</v>
      </c>
      <c r="C598" s="55">
        <v>383</v>
      </c>
      <c r="D598" s="54" t="s">
        <v>1052</v>
      </c>
      <c r="E598" s="54" t="s">
        <v>27</v>
      </c>
      <c r="F598" s="54">
        <v>7</v>
      </c>
      <c r="G598" s="8">
        <v>1</v>
      </c>
      <c r="H598" s="8">
        <v>2</v>
      </c>
      <c r="I598" s="8"/>
      <c r="J598" s="54"/>
      <c r="K598" s="33" t="s">
        <v>900</v>
      </c>
      <c r="L598" s="58"/>
      <c r="M598" s="95" t="s">
        <v>20</v>
      </c>
      <c r="N598" s="95"/>
      <c r="O598" s="95"/>
      <c r="P598" s="95" t="s">
        <v>2996</v>
      </c>
    </row>
    <row r="599" spans="2:16" ht="16.5">
      <c r="B599" s="54" t="s">
        <v>3952</v>
      </c>
      <c r="C599" s="55">
        <v>383</v>
      </c>
      <c r="D599" s="54" t="s">
        <v>1052</v>
      </c>
      <c r="E599" s="54" t="s">
        <v>27</v>
      </c>
      <c r="F599" s="54">
        <v>7</v>
      </c>
      <c r="G599" s="8">
        <v>1</v>
      </c>
      <c r="H599" s="8">
        <v>9</v>
      </c>
      <c r="I599" s="8"/>
      <c r="J599" s="54"/>
      <c r="K599" s="33" t="s">
        <v>902</v>
      </c>
      <c r="L599" s="58"/>
      <c r="M599" s="95" t="s">
        <v>20</v>
      </c>
      <c r="N599" s="95"/>
      <c r="O599" s="95"/>
      <c r="P599" s="95" t="s">
        <v>2996</v>
      </c>
    </row>
    <row r="600" spans="2:16" ht="16.5">
      <c r="B600" s="54" t="s">
        <v>3953</v>
      </c>
      <c r="C600" s="55">
        <v>383</v>
      </c>
      <c r="D600" s="54" t="s">
        <v>1052</v>
      </c>
      <c r="E600" s="54" t="s">
        <v>27</v>
      </c>
      <c r="F600" s="54">
        <v>7</v>
      </c>
      <c r="G600" s="8">
        <v>2</v>
      </c>
      <c r="H600" s="8"/>
      <c r="I600" s="8"/>
      <c r="J600" s="54"/>
      <c r="K600" s="11" t="s">
        <v>903</v>
      </c>
      <c r="L600" s="58"/>
      <c r="M600" s="95" t="s">
        <v>15</v>
      </c>
      <c r="N600" s="95"/>
      <c r="O600" s="95"/>
      <c r="P600" s="95" t="s">
        <v>2996</v>
      </c>
    </row>
    <row r="601" spans="2:16" ht="16.5">
      <c r="B601" s="54" t="s">
        <v>3954</v>
      </c>
      <c r="C601" s="55">
        <v>383</v>
      </c>
      <c r="D601" s="54" t="s">
        <v>1052</v>
      </c>
      <c r="E601" s="54" t="s">
        <v>27</v>
      </c>
      <c r="F601" s="54">
        <v>7</v>
      </c>
      <c r="G601" s="8">
        <v>2</v>
      </c>
      <c r="H601" s="54">
        <v>1</v>
      </c>
      <c r="I601" s="8"/>
      <c r="J601" s="54"/>
      <c r="K601" s="115" t="s">
        <v>2980</v>
      </c>
      <c r="L601" s="58"/>
      <c r="M601" s="95" t="s">
        <v>20</v>
      </c>
      <c r="N601" s="95"/>
      <c r="O601" s="95"/>
      <c r="P601" s="95" t="s">
        <v>2996</v>
      </c>
    </row>
    <row r="602" spans="2:16" ht="16.5">
      <c r="B602" s="54" t="s">
        <v>3955</v>
      </c>
      <c r="C602" s="55">
        <v>383</v>
      </c>
      <c r="D602" s="54" t="s">
        <v>1052</v>
      </c>
      <c r="E602" s="54" t="s">
        <v>27</v>
      </c>
      <c r="F602" s="54">
        <v>7</v>
      </c>
      <c r="G602" s="8">
        <v>2</v>
      </c>
      <c r="H602" s="54">
        <v>2</v>
      </c>
      <c r="I602" s="8"/>
      <c r="J602" s="54"/>
      <c r="K602" s="115" t="s">
        <v>2981</v>
      </c>
      <c r="L602" s="58"/>
      <c r="M602" s="95" t="s">
        <v>20</v>
      </c>
      <c r="N602" s="95"/>
      <c r="O602" s="95"/>
      <c r="P602" s="95" t="s">
        <v>2996</v>
      </c>
    </row>
    <row r="603" spans="2:16" ht="16.5">
      <c r="B603" s="54" t="s">
        <v>3956</v>
      </c>
      <c r="C603" s="55">
        <v>383</v>
      </c>
      <c r="D603" s="54" t="s">
        <v>1052</v>
      </c>
      <c r="E603" s="54" t="s">
        <v>27</v>
      </c>
      <c r="F603" s="54">
        <v>7</v>
      </c>
      <c r="G603" s="8">
        <v>2</v>
      </c>
      <c r="H603" s="54">
        <v>3</v>
      </c>
      <c r="I603" s="8"/>
      <c r="J603" s="54"/>
      <c r="K603" s="115" t="s">
        <v>2982</v>
      </c>
      <c r="L603" s="58"/>
      <c r="M603" s="95" t="s">
        <v>20</v>
      </c>
      <c r="N603" s="95"/>
      <c r="O603" s="95"/>
      <c r="P603" s="95" t="s">
        <v>2996</v>
      </c>
    </row>
    <row r="604" spans="2:16" ht="16.5">
      <c r="B604" s="54" t="s">
        <v>3957</v>
      </c>
      <c r="C604" s="55">
        <v>383</v>
      </c>
      <c r="D604" s="54" t="s">
        <v>1052</v>
      </c>
      <c r="E604" s="54" t="s">
        <v>27</v>
      </c>
      <c r="F604" s="54">
        <v>7</v>
      </c>
      <c r="G604" s="8">
        <v>2</v>
      </c>
      <c r="H604" s="54">
        <v>4</v>
      </c>
      <c r="I604" s="8"/>
      <c r="J604" s="54"/>
      <c r="K604" s="115" t="s">
        <v>2983</v>
      </c>
      <c r="L604" s="58"/>
      <c r="M604" s="95" t="s">
        <v>20</v>
      </c>
      <c r="N604" s="95"/>
      <c r="O604" s="95"/>
      <c r="P604" s="95" t="s">
        <v>2996</v>
      </c>
    </row>
    <row r="605" spans="2:16" ht="16.5">
      <c r="B605" s="54" t="s">
        <v>3958</v>
      </c>
      <c r="C605" s="55">
        <v>383</v>
      </c>
      <c r="D605" s="54" t="s">
        <v>1052</v>
      </c>
      <c r="E605" s="54" t="s">
        <v>27</v>
      </c>
      <c r="F605" s="54">
        <v>7</v>
      </c>
      <c r="G605" s="8">
        <v>2</v>
      </c>
      <c r="H605" s="54">
        <v>5</v>
      </c>
      <c r="I605" s="8"/>
      <c r="J605" s="54"/>
      <c r="K605" s="115" t="s">
        <v>2984</v>
      </c>
      <c r="L605" s="58"/>
      <c r="M605" s="95" t="s">
        <v>20</v>
      </c>
      <c r="N605" s="95"/>
      <c r="O605" s="95"/>
      <c r="P605" s="95" t="s">
        <v>2996</v>
      </c>
    </row>
    <row r="606" spans="2:16" ht="16.5">
      <c r="B606" s="54" t="s">
        <v>3959</v>
      </c>
      <c r="C606" s="55">
        <v>383</v>
      </c>
      <c r="D606" s="54" t="s">
        <v>1052</v>
      </c>
      <c r="E606" s="54" t="s">
        <v>27</v>
      </c>
      <c r="F606" s="54">
        <v>7</v>
      </c>
      <c r="G606" s="8">
        <v>2</v>
      </c>
      <c r="H606" s="54">
        <v>6</v>
      </c>
      <c r="I606" s="8"/>
      <c r="J606" s="54"/>
      <c r="K606" s="115" t="s">
        <v>2985</v>
      </c>
      <c r="L606" s="58"/>
      <c r="M606" s="95" t="s">
        <v>20</v>
      </c>
      <c r="N606" s="95"/>
      <c r="O606" s="95"/>
      <c r="P606" s="95" t="s">
        <v>2996</v>
      </c>
    </row>
    <row r="607" spans="2:16" ht="16.5">
      <c r="B607" s="54" t="s">
        <v>3960</v>
      </c>
      <c r="C607" s="55">
        <v>383</v>
      </c>
      <c r="D607" s="54" t="s">
        <v>1052</v>
      </c>
      <c r="E607" s="54" t="s">
        <v>27</v>
      </c>
      <c r="F607" s="54">
        <v>7</v>
      </c>
      <c r="G607" s="8">
        <v>2</v>
      </c>
      <c r="H607" s="54">
        <v>7</v>
      </c>
      <c r="I607" s="8"/>
      <c r="J607" s="54"/>
      <c r="K607" s="115" t="s">
        <v>2986</v>
      </c>
      <c r="L607" s="58"/>
      <c r="M607" s="95" t="s">
        <v>20</v>
      </c>
      <c r="N607" s="95"/>
      <c r="O607" s="95"/>
      <c r="P607" s="95" t="s">
        <v>2996</v>
      </c>
    </row>
    <row r="608" spans="2:16" ht="16.5">
      <c r="B608" s="54" t="s">
        <v>3961</v>
      </c>
      <c r="C608" s="55">
        <v>383</v>
      </c>
      <c r="D608" s="54" t="s">
        <v>1052</v>
      </c>
      <c r="E608" s="54" t="s">
        <v>27</v>
      </c>
      <c r="F608" s="54">
        <v>7</v>
      </c>
      <c r="G608" s="8">
        <v>2</v>
      </c>
      <c r="H608" s="54">
        <v>9</v>
      </c>
      <c r="I608" s="8"/>
      <c r="J608" s="54"/>
      <c r="K608" s="115" t="s">
        <v>2987</v>
      </c>
      <c r="L608" s="58"/>
      <c r="M608" s="95" t="s">
        <v>20</v>
      </c>
      <c r="N608" s="95"/>
      <c r="O608" s="95"/>
      <c r="P608" s="95" t="s">
        <v>2996</v>
      </c>
    </row>
    <row r="609" spans="2:16" ht="16.5">
      <c r="B609" s="54" t="s">
        <v>3962</v>
      </c>
      <c r="C609" s="55">
        <v>383</v>
      </c>
      <c r="D609" s="54" t="s">
        <v>1052</v>
      </c>
      <c r="E609" s="54" t="s">
        <v>27</v>
      </c>
      <c r="F609" s="54">
        <v>7</v>
      </c>
      <c r="G609" s="8">
        <v>3</v>
      </c>
      <c r="H609" s="8"/>
      <c r="I609" s="8"/>
      <c r="J609" s="54"/>
      <c r="K609" s="11" t="s">
        <v>904</v>
      </c>
      <c r="L609" s="58"/>
      <c r="M609" s="95" t="s">
        <v>20</v>
      </c>
      <c r="N609" s="95"/>
      <c r="O609" s="95"/>
      <c r="P609" s="95" t="s">
        <v>2996</v>
      </c>
    </row>
    <row r="610" spans="2:16" ht="16.5">
      <c r="B610" s="54" t="s">
        <v>3963</v>
      </c>
      <c r="C610" s="55">
        <v>383</v>
      </c>
      <c r="D610" s="54" t="s">
        <v>1052</v>
      </c>
      <c r="E610" s="54" t="s">
        <v>27</v>
      </c>
      <c r="F610" s="54">
        <v>7</v>
      </c>
      <c r="G610" s="8">
        <v>4</v>
      </c>
      <c r="H610" s="8"/>
      <c r="I610" s="8"/>
      <c r="J610" s="54"/>
      <c r="K610" s="11" t="s">
        <v>905</v>
      </c>
      <c r="L610" s="58"/>
      <c r="M610" s="95" t="s">
        <v>20</v>
      </c>
      <c r="N610" s="95"/>
      <c r="O610" s="95"/>
      <c r="P610" s="95" t="s">
        <v>2996</v>
      </c>
    </row>
    <row r="611" spans="2:16" ht="16.5">
      <c r="B611" s="54" t="s">
        <v>3964</v>
      </c>
      <c r="C611" s="55">
        <v>383</v>
      </c>
      <c r="D611" s="54" t="s">
        <v>1052</v>
      </c>
      <c r="E611" s="54" t="s">
        <v>27</v>
      </c>
      <c r="F611" s="54">
        <v>7</v>
      </c>
      <c r="G611" s="8">
        <v>5</v>
      </c>
      <c r="H611" s="8"/>
      <c r="I611" s="8"/>
      <c r="J611" s="54"/>
      <c r="K611" s="11" t="s">
        <v>906</v>
      </c>
      <c r="L611" s="58"/>
      <c r="M611" s="95" t="s">
        <v>20</v>
      </c>
      <c r="N611" s="95"/>
      <c r="O611" s="95"/>
      <c r="P611" s="95" t="s">
        <v>2996</v>
      </c>
    </row>
    <row r="612" spans="2:16" ht="16.5">
      <c r="B612" s="54" t="s">
        <v>3965</v>
      </c>
      <c r="C612" s="55">
        <v>383</v>
      </c>
      <c r="D612" s="54" t="s">
        <v>1052</v>
      </c>
      <c r="E612" s="54" t="s">
        <v>27</v>
      </c>
      <c r="F612" s="54">
        <v>7</v>
      </c>
      <c r="G612" s="8">
        <v>9</v>
      </c>
      <c r="H612" s="8"/>
      <c r="I612" s="8"/>
      <c r="J612" s="54"/>
      <c r="K612" s="11" t="s">
        <v>907</v>
      </c>
      <c r="L612" s="58"/>
      <c r="M612" s="95" t="s">
        <v>20</v>
      </c>
      <c r="N612" s="95"/>
      <c r="O612" s="95"/>
      <c r="P612" s="95" t="s">
        <v>2996</v>
      </c>
    </row>
    <row r="613" spans="2:16" ht="16.5">
      <c r="B613" s="54" t="s">
        <v>1056</v>
      </c>
      <c r="C613" s="55">
        <v>384</v>
      </c>
      <c r="D613" s="54" t="s">
        <v>1052</v>
      </c>
      <c r="E613" s="54" t="s">
        <v>58</v>
      </c>
      <c r="F613" s="54"/>
      <c r="G613" s="54"/>
      <c r="H613" s="54"/>
      <c r="I613" s="54"/>
      <c r="J613" s="54"/>
      <c r="K613" s="67" t="s">
        <v>1008</v>
      </c>
      <c r="L613" s="58" t="s">
        <v>20</v>
      </c>
      <c r="M613" s="95" t="s">
        <v>20</v>
      </c>
      <c r="N613" s="95"/>
      <c r="O613" s="95"/>
      <c r="P613" s="95"/>
    </row>
    <row r="614" spans="2:16" ht="16.5">
      <c r="B614" s="54" t="s">
        <v>1057</v>
      </c>
      <c r="C614" s="55">
        <v>385</v>
      </c>
      <c r="D614" s="54" t="s">
        <v>1052</v>
      </c>
      <c r="E614" s="54" t="s">
        <v>62</v>
      </c>
      <c r="F614" s="54"/>
      <c r="G614" s="54"/>
      <c r="H614" s="54"/>
      <c r="I614" s="54"/>
      <c r="J614" s="54"/>
      <c r="K614" s="67" t="s">
        <v>1031</v>
      </c>
      <c r="L614" s="58" t="s">
        <v>20</v>
      </c>
      <c r="M614" s="95" t="s">
        <v>20</v>
      </c>
      <c r="N614" s="95"/>
      <c r="O614" s="95"/>
      <c r="P614" s="95"/>
    </row>
    <row r="615" spans="2:16" ht="16.5">
      <c r="B615" s="54" t="s">
        <v>1058</v>
      </c>
      <c r="C615" s="55">
        <v>386</v>
      </c>
      <c r="D615" s="54" t="s">
        <v>1052</v>
      </c>
      <c r="E615" s="54" t="s">
        <v>78</v>
      </c>
      <c r="F615" s="54"/>
      <c r="G615" s="54"/>
      <c r="H615" s="54"/>
      <c r="I615" s="54"/>
      <c r="J615" s="54"/>
      <c r="K615" s="67" t="s">
        <v>1040</v>
      </c>
      <c r="L615" s="58" t="s">
        <v>20</v>
      </c>
      <c r="M615" s="95" t="s">
        <v>20</v>
      </c>
      <c r="N615" s="95"/>
      <c r="O615" s="95"/>
      <c r="P615" s="95"/>
    </row>
    <row r="616" spans="2:16" ht="16.5">
      <c r="B616" s="54" t="s">
        <v>1059</v>
      </c>
      <c r="C616" s="55">
        <v>387</v>
      </c>
      <c r="D616" s="54" t="s">
        <v>1052</v>
      </c>
      <c r="E616" s="54" t="s">
        <v>91</v>
      </c>
      <c r="F616" s="54"/>
      <c r="G616" s="54"/>
      <c r="H616" s="54"/>
      <c r="I616" s="54"/>
      <c r="J616" s="54"/>
      <c r="K616" s="67" t="s">
        <v>911</v>
      </c>
      <c r="L616" s="58" t="s">
        <v>20</v>
      </c>
      <c r="M616" s="95" t="s">
        <v>20</v>
      </c>
      <c r="N616" s="95"/>
      <c r="O616" s="95"/>
      <c r="P616" s="95"/>
    </row>
    <row r="617" spans="2:16">
      <c r="B617" s="63" t="s">
        <v>1060</v>
      </c>
      <c r="C617" s="64">
        <v>39</v>
      </c>
      <c r="D617" s="63" t="s">
        <v>1060</v>
      </c>
      <c r="E617" s="63"/>
      <c r="F617" s="63"/>
      <c r="G617" s="63"/>
      <c r="H617" s="63"/>
      <c r="I617" s="63"/>
      <c r="J617" s="63"/>
      <c r="K617" s="65" t="s">
        <v>1061</v>
      </c>
      <c r="L617" s="65" t="s">
        <v>15</v>
      </c>
      <c r="M617" s="99" t="s">
        <v>15</v>
      </c>
      <c r="N617" s="95"/>
      <c r="O617" s="95"/>
      <c r="P617" s="95"/>
    </row>
    <row r="618" spans="2:16" ht="16.5">
      <c r="B618" s="21" t="s">
        <v>1062</v>
      </c>
      <c r="C618" s="15">
        <v>391</v>
      </c>
      <c r="D618" s="21" t="s">
        <v>1060</v>
      </c>
      <c r="E618" s="21" t="s">
        <v>18</v>
      </c>
      <c r="F618" s="21"/>
      <c r="G618" s="21"/>
      <c r="H618" s="21"/>
      <c r="I618" s="21"/>
      <c r="J618" s="21"/>
      <c r="K618" s="97" t="s">
        <v>1063</v>
      </c>
      <c r="L618" s="17" t="s">
        <v>20</v>
      </c>
      <c r="M618" s="95" t="s">
        <v>20</v>
      </c>
      <c r="N618" s="95"/>
      <c r="O618" s="95"/>
      <c r="P618" s="95"/>
    </row>
    <row r="619" spans="2:16" ht="16.5">
      <c r="B619" s="21" t="s">
        <v>1064</v>
      </c>
      <c r="C619" s="15">
        <v>392</v>
      </c>
      <c r="D619" s="21" t="s">
        <v>1060</v>
      </c>
      <c r="E619" s="21" t="s">
        <v>23</v>
      </c>
      <c r="F619" s="21"/>
      <c r="G619" s="21"/>
      <c r="H619" s="21"/>
      <c r="I619" s="21"/>
      <c r="J619" s="21"/>
      <c r="K619" s="97" t="s">
        <v>911</v>
      </c>
      <c r="L619" s="17" t="s">
        <v>15</v>
      </c>
      <c r="M619" s="95" t="s">
        <v>15</v>
      </c>
      <c r="N619" s="95"/>
      <c r="O619" s="95"/>
      <c r="P619" s="95"/>
    </row>
    <row r="620" spans="2:16" ht="16.5">
      <c r="B620" s="21" t="s">
        <v>1065</v>
      </c>
      <c r="C620" s="15">
        <v>3921</v>
      </c>
      <c r="D620" s="16" t="s">
        <v>1060</v>
      </c>
      <c r="E620" s="16">
        <v>2</v>
      </c>
      <c r="F620" s="21" t="s">
        <v>18</v>
      </c>
      <c r="G620" s="21"/>
      <c r="H620" s="21"/>
      <c r="I620" s="21"/>
      <c r="J620" s="21"/>
      <c r="K620" s="105" t="s">
        <v>1043</v>
      </c>
      <c r="L620" s="17" t="s">
        <v>20</v>
      </c>
      <c r="M620" s="95" t="s">
        <v>20</v>
      </c>
      <c r="N620" s="95"/>
      <c r="O620" s="95"/>
      <c r="P620" s="95"/>
    </row>
    <row r="621" spans="2:16" ht="16.5">
      <c r="B621" s="21" t="s">
        <v>1066</v>
      </c>
      <c r="C621" s="15">
        <v>3922</v>
      </c>
      <c r="D621" s="16" t="s">
        <v>1060</v>
      </c>
      <c r="E621" s="16">
        <v>2</v>
      </c>
      <c r="F621" s="21" t="s">
        <v>23</v>
      </c>
      <c r="G621" s="21"/>
      <c r="H621" s="21"/>
      <c r="I621" s="21"/>
      <c r="J621" s="21"/>
      <c r="K621" s="105" t="s">
        <v>1049</v>
      </c>
      <c r="L621" s="17" t="s">
        <v>20</v>
      </c>
      <c r="M621" s="95" t="s">
        <v>20</v>
      </c>
      <c r="N621" s="95"/>
      <c r="O621" s="95"/>
      <c r="P621" s="95"/>
    </row>
    <row r="622" spans="2:16" ht="16.5">
      <c r="B622" s="63">
        <v>4</v>
      </c>
      <c r="C622" s="64">
        <v>4</v>
      </c>
      <c r="D622" s="87"/>
      <c r="E622" s="63"/>
      <c r="F622" s="63"/>
      <c r="G622" s="63"/>
      <c r="H622" s="63"/>
      <c r="I622" s="63"/>
      <c r="J622" s="63"/>
      <c r="K622" s="65" t="s">
        <v>1067</v>
      </c>
      <c r="L622" s="58"/>
      <c r="M622" s="95"/>
      <c r="N622" s="95"/>
      <c r="O622" s="95"/>
      <c r="P622" s="95"/>
    </row>
    <row r="623" spans="2:16">
      <c r="B623" s="63" t="s">
        <v>1068</v>
      </c>
      <c r="C623" s="64">
        <v>41</v>
      </c>
      <c r="D623" s="63" t="s">
        <v>1068</v>
      </c>
      <c r="E623" s="63"/>
      <c r="F623" s="63"/>
      <c r="G623" s="63"/>
      <c r="H623" s="63"/>
      <c r="I623" s="63"/>
      <c r="J623" s="63"/>
      <c r="K623" s="65" t="s">
        <v>1069</v>
      </c>
      <c r="L623" s="65" t="s">
        <v>15</v>
      </c>
      <c r="M623" s="99" t="s">
        <v>15</v>
      </c>
      <c r="N623" s="95"/>
      <c r="O623" s="95"/>
      <c r="P623" s="95"/>
    </row>
    <row r="624" spans="2:16" ht="16.5">
      <c r="B624" s="54" t="s">
        <v>1070</v>
      </c>
      <c r="C624" s="55">
        <v>411</v>
      </c>
      <c r="D624" s="54" t="s">
        <v>1068</v>
      </c>
      <c r="E624" s="54" t="s">
        <v>18</v>
      </c>
      <c r="F624" s="54"/>
      <c r="G624" s="54"/>
      <c r="H624" s="54"/>
      <c r="I624" s="54"/>
      <c r="J624" s="54"/>
      <c r="K624" s="67" t="s">
        <v>1071</v>
      </c>
      <c r="L624" s="58" t="s">
        <v>15</v>
      </c>
      <c r="M624" s="95" t="s">
        <v>15</v>
      </c>
      <c r="N624" s="95"/>
      <c r="O624" s="95"/>
      <c r="P624" s="95"/>
    </row>
    <row r="625" spans="2:16" ht="16.5">
      <c r="B625" s="54" t="s">
        <v>1072</v>
      </c>
      <c r="C625" s="55">
        <v>4111</v>
      </c>
      <c r="D625" s="54" t="s">
        <v>1068</v>
      </c>
      <c r="E625" s="60">
        <v>1</v>
      </c>
      <c r="F625" s="54" t="s">
        <v>18</v>
      </c>
      <c r="G625" s="54"/>
      <c r="H625" s="54"/>
      <c r="I625" s="54"/>
      <c r="J625" s="54"/>
      <c r="K625" s="69" t="s">
        <v>1073</v>
      </c>
      <c r="L625" s="58" t="s">
        <v>20</v>
      </c>
      <c r="M625" s="95" t="s">
        <v>20</v>
      </c>
      <c r="N625" s="95"/>
      <c r="O625" s="95"/>
      <c r="P625" s="95"/>
    </row>
    <row r="626" spans="2:16" ht="16.5">
      <c r="B626" s="54" t="s">
        <v>1074</v>
      </c>
      <c r="C626" s="55">
        <v>4112</v>
      </c>
      <c r="D626" s="54" t="s">
        <v>1068</v>
      </c>
      <c r="E626" s="60">
        <v>1</v>
      </c>
      <c r="F626" s="54" t="s">
        <v>23</v>
      </c>
      <c r="G626" s="54"/>
      <c r="H626" s="54"/>
      <c r="I626" s="54"/>
      <c r="J626" s="54"/>
      <c r="K626" s="69" t="s">
        <v>1075</v>
      </c>
      <c r="L626" s="58" t="s">
        <v>20</v>
      </c>
      <c r="M626" s="95" t="s">
        <v>20</v>
      </c>
      <c r="N626" s="95"/>
      <c r="O626" s="95"/>
      <c r="P626" s="95"/>
    </row>
    <row r="627" spans="2:16" ht="16.5">
      <c r="B627" s="54" t="s">
        <v>1076</v>
      </c>
      <c r="C627" s="55">
        <v>4113</v>
      </c>
      <c r="D627" s="54" t="s">
        <v>1068</v>
      </c>
      <c r="E627" s="60">
        <v>1</v>
      </c>
      <c r="F627" s="54" t="s">
        <v>27</v>
      </c>
      <c r="G627" s="54"/>
      <c r="H627" s="54"/>
      <c r="I627" s="54"/>
      <c r="J627" s="54"/>
      <c r="K627" s="69" t="s">
        <v>1077</v>
      </c>
      <c r="L627" s="58" t="s">
        <v>20</v>
      </c>
      <c r="M627" s="95" t="s">
        <v>20</v>
      </c>
      <c r="N627" s="95"/>
      <c r="O627" s="95"/>
      <c r="P627" s="95"/>
    </row>
    <row r="628" spans="2:16" ht="16.5">
      <c r="B628" s="54" t="s">
        <v>1078</v>
      </c>
      <c r="C628" s="55">
        <v>412</v>
      </c>
      <c r="D628" s="54" t="s">
        <v>1068</v>
      </c>
      <c r="E628" s="54" t="s">
        <v>23</v>
      </c>
      <c r="F628" s="54"/>
      <c r="G628" s="54"/>
      <c r="H628" s="54"/>
      <c r="I628" s="54"/>
      <c r="J628" s="54"/>
      <c r="K628" s="67" t="s">
        <v>1079</v>
      </c>
      <c r="L628" s="58" t="s">
        <v>15</v>
      </c>
      <c r="M628" s="95" t="s">
        <v>15</v>
      </c>
      <c r="N628" s="95"/>
      <c r="O628" s="95"/>
      <c r="P628" s="95"/>
    </row>
    <row r="629" spans="2:16" ht="16.5">
      <c r="B629" s="54" t="s">
        <v>1080</v>
      </c>
      <c r="C629" s="55">
        <v>4121</v>
      </c>
      <c r="D629" s="54" t="s">
        <v>1068</v>
      </c>
      <c r="E629" s="60">
        <v>2</v>
      </c>
      <c r="F629" s="54" t="s">
        <v>18</v>
      </c>
      <c r="G629" s="54"/>
      <c r="H629" s="54"/>
      <c r="I629" s="54"/>
      <c r="J629" s="54"/>
      <c r="K629" s="69" t="s">
        <v>1073</v>
      </c>
      <c r="L629" s="58" t="s">
        <v>20</v>
      </c>
      <c r="M629" s="95" t="s">
        <v>20</v>
      </c>
      <c r="N629" s="95"/>
      <c r="O629" s="95"/>
      <c r="P629" s="95"/>
    </row>
    <row r="630" spans="2:16" ht="16.5">
      <c r="B630" s="54" t="s">
        <v>1081</v>
      </c>
      <c r="C630" s="55">
        <v>4122</v>
      </c>
      <c r="D630" s="54" t="s">
        <v>1068</v>
      </c>
      <c r="E630" s="60">
        <v>2</v>
      </c>
      <c r="F630" s="54" t="s">
        <v>23</v>
      </c>
      <c r="G630" s="54"/>
      <c r="H630" s="54"/>
      <c r="I630" s="54"/>
      <c r="J630" s="54"/>
      <c r="K630" s="69" t="s">
        <v>1075</v>
      </c>
      <c r="L630" s="58" t="s">
        <v>20</v>
      </c>
      <c r="M630" s="95" t="s">
        <v>20</v>
      </c>
      <c r="N630" s="95"/>
      <c r="O630" s="95"/>
      <c r="P630" s="95"/>
    </row>
    <row r="631" spans="2:16" ht="16.5">
      <c r="B631" s="54" t="s">
        <v>1082</v>
      </c>
      <c r="C631" s="55">
        <v>4123</v>
      </c>
      <c r="D631" s="54" t="s">
        <v>1068</v>
      </c>
      <c r="E631" s="60">
        <v>2</v>
      </c>
      <c r="F631" s="54" t="s">
        <v>27</v>
      </c>
      <c r="G631" s="54"/>
      <c r="H631" s="54"/>
      <c r="I631" s="54"/>
      <c r="J631" s="54"/>
      <c r="K631" s="69" t="s">
        <v>1077</v>
      </c>
      <c r="L631" s="58" t="s">
        <v>20</v>
      </c>
      <c r="M631" s="95" t="s">
        <v>20</v>
      </c>
      <c r="N631" s="95"/>
      <c r="O631" s="95"/>
      <c r="P631" s="95"/>
    </row>
    <row r="632" spans="2:16" ht="16.5">
      <c r="B632" s="54" t="s">
        <v>1083</v>
      </c>
      <c r="C632" s="55">
        <v>413</v>
      </c>
      <c r="D632" s="54" t="s">
        <v>1068</v>
      </c>
      <c r="E632" s="54" t="s">
        <v>27</v>
      </c>
      <c r="F632" s="54"/>
      <c r="G632" s="54"/>
      <c r="H632" s="54"/>
      <c r="I632" s="54"/>
      <c r="J632" s="54"/>
      <c r="K632" s="67" t="s">
        <v>1084</v>
      </c>
      <c r="L632" s="58" t="s">
        <v>15</v>
      </c>
      <c r="M632" s="95" t="s">
        <v>15</v>
      </c>
      <c r="N632" s="95"/>
      <c r="O632" s="95"/>
      <c r="P632" s="95"/>
    </row>
    <row r="633" spans="2:16" ht="16.5">
      <c r="B633" s="54" t="s">
        <v>1085</v>
      </c>
      <c r="C633" s="55">
        <v>4131</v>
      </c>
      <c r="D633" s="54" t="s">
        <v>1068</v>
      </c>
      <c r="E633" s="60">
        <v>3</v>
      </c>
      <c r="F633" s="54" t="s">
        <v>18</v>
      </c>
      <c r="G633" s="54"/>
      <c r="H633" s="54"/>
      <c r="I633" s="54"/>
      <c r="J633" s="54"/>
      <c r="K633" s="69" t="s">
        <v>1073</v>
      </c>
      <c r="L633" s="58" t="s">
        <v>20</v>
      </c>
      <c r="M633" s="95" t="s">
        <v>20</v>
      </c>
      <c r="N633" s="95"/>
      <c r="O633" s="95"/>
      <c r="P633" s="95"/>
    </row>
    <row r="634" spans="2:16" ht="16.5">
      <c r="B634" s="54" t="s">
        <v>1086</v>
      </c>
      <c r="C634" s="55">
        <v>4132</v>
      </c>
      <c r="D634" s="54" t="s">
        <v>1068</v>
      </c>
      <c r="E634" s="60">
        <v>3</v>
      </c>
      <c r="F634" s="54" t="s">
        <v>23</v>
      </c>
      <c r="G634" s="54"/>
      <c r="H634" s="54"/>
      <c r="I634" s="54"/>
      <c r="J634" s="54"/>
      <c r="K634" s="69" t="s">
        <v>1075</v>
      </c>
      <c r="L634" s="58" t="s">
        <v>20</v>
      </c>
      <c r="M634" s="95" t="s">
        <v>20</v>
      </c>
      <c r="N634" s="95"/>
      <c r="O634" s="95"/>
      <c r="P634" s="95"/>
    </row>
    <row r="635" spans="2:16" ht="16.5">
      <c r="B635" s="54" t="s">
        <v>1087</v>
      </c>
      <c r="C635" s="55">
        <v>4133</v>
      </c>
      <c r="D635" s="54" t="s">
        <v>1068</v>
      </c>
      <c r="E635" s="60">
        <v>3</v>
      </c>
      <c r="F635" s="54" t="s">
        <v>27</v>
      </c>
      <c r="G635" s="54"/>
      <c r="H635" s="54"/>
      <c r="I635" s="54"/>
      <c r="J635" s="54"/>
      <c r="K635" s="69" t="s">
        <v>1077</v>
      </c>
      <c r="L635" s="58" t="s">
        <v>20</v>
      </c>
      <c r="M635" s="95" t="s">
        <v>20</v>
      </c>
      <c r="N635" s="95"/>
      <c r="O635" s="95"/>
      <c r="P635" s="95"/>
    </row>
    <row r="636" spans="2:16" ht="16.5">
      <c r="B636" s="54" t="s">
        <v>1088</v>
      </c>
      <c r="C636" s="55">
        <v>414</v>
      </c>
      <c r="D636" s="54" t="s">
        <v>1068</v>
      </c>
      <c r="E636" s="54" t="s">
        <v>58</v>
      </c>
      <c r="F636" s="54"/>
      <c r="G636" s="54"/>
      <c r="H636" s="54"/>
      <c r="I636" s="54"/>
      <c r="J636" s="54"/>
      <c r="K636" s="67" t="s">
        <v>1089</v>
      </c>
      <c r="L636" s="58" t="s">
        <v>15</v>
      </c>
      <c r="M636" s="95" t="s">
        <v>15</v>
      </c>
      <c r="N636" s="95"/>
      <c r="O636" s="95"/>
      <c r="P636" s="95"/>
    </row>
    <row r="637" spans="2:16" ht="16.5">
      <c r="B637" s="54" t="s">
        <v>1090</v>
      </c>
      <c r="C637" s="55">
        <v>4141</v>
      </c>
      <c r="D637" s="54" t="s">
        <v>1068</v>
      </c>
      <c r="E637" s="60">
        <v>4</v>
      </c>
      <c r="F637" s="54" t="s">
        <v>18</v>
      </c>
      <c r="G637" s="54"/>
      <c r="H637" s="54"/>
      <c r="I637" s="54"/>
      <c r="J637" s="54"/>
      <c r="K637" s="69" t="s">
        <v>1091</v>
      </c>
      <c r="L637" s="58" t="s">
        <v>20</v>
      </c>
      <c r="M637" s="95" t="s">
        <v>20</v>
      </c>
      <c r="N637" s="95"/>
      <c r="O637" s="95"/>
      <c r="P637" s="95"/>
    </row>
    <row r="638" spans="2:16" ht="16.5">
      <c r="B638" s="54" t="s">
        <v>1092</v>
      </c>
      <c r="C638" s="55">
        <v>4142</v>
      </c>
      <c r="D638" s="54" t="s">
        <v>1068</v>
      </c>
      <c r="E638" s="60">
        <v>4</v>
      </c>
      <c r="F638" s="54" t="s">
        <v>23</v>
      </c>
      <c r="G638" s="54"/>
      <c r="H638" s="54"/>
      <c r="I638" s="54"/>
      <c r="J638" s="54"/>
      <c r="K638" s="69" t="s">
        <v>1077</v>
      </c>
      <c r="L638" s="58" t="s">
        <v>20</v>
      </c>
      <c r="M638" s="95" t="s">
        <v>20</v>
      </c>
      <c r="N638" s="95"/>
      <c r="O638" s="95"/>
      <c r="P638" s="95"/>
    </row>
    <row r="639" spans="2:16" ht="16.5">
      <c r="B639" s="54" t="s">
        <v>1093</v>
      </c>
      <c r="C639" s="55">
        <v>415</v>
      </c>
      <c r="D639" s="54" t="s">
        <v>1068</v>
      </c>
      <c r="E639" s="54" t="s">
        <v>62</v>
      </c>
      <c r="F639" s="54"/>
      <c r="G639" s="54"/>
      <c r="H639" s="54"/>
      <c r="I639" s="54"/>
      <c r="J639" s="54"/>
      <c r="K639" s="67" t="s">
        <v>1094</v>
      </c>
      <c r="L639" s="58" t="s">
        <v>15</v>
      </c>
      <c r="M639" s="95" t="s">
        <v>15</v>
      </c>
      <c r="N639" s="95"/>
      <c r="O639" s="95"/>
      <c r="P639" s="95"/>
    </row>
    <row r="640" spans="2:16" ht="16.5">
      <c r="B640" s="54" t="s">
        <v>1095</v>
      </c>
      <c r="C640" s="55">
        <v>4151</v>
      </c>
      <c r="D640" s="54" t="s">
        <v>1068</v>
      </c>
      <c r="E640" s="60">
        <v>5</v>
      </c>
      <c r="F640" s="54" t="s">
        <v>18</v>
      </c>
      <c r="G640" s="54"/>
      <c r="H640" s="54"/>
      <c r="I640" s="54"/>
      <c r="J640" s="54"/>
      <c r="K640" s="69" t="s">
        <v>1096</v>
      </c>
      <c r="L640" s="58" t="s">
        <v>15</v>
      </c>
      <c r="M640" s="95" t="s">
        <v>15</v>
      </c>
      <c r="N640" s="95"/>
      <c r="O640" s="95"/>
      <c r="P640" s="95"/>
    </row>
    <row r="641" spans="2:16" ht="16.5">
      <c r="B641" s="54" t="s">
        <v>1097</v>
      </c>
      <c r="C641" s="55">
        <v>41511</v>
      </c>
      <c r="D641" s="54" t="s">
        <v>1068</v>
      </c>
      <c r="E641" s="60">
        <v>5</v>
      </c>
      <c r="F641" s="60">
        <v>1</v>
      </c>
      <c r="G641" s="54" t="s">
        <v>18</v>
      </c>
      <c r="H641" s="54"/>
      <c r="I641" s="54"/>
      <c r="J641" s="54"/>
      <c r="K641" s="79" t="s">
        <v>1098</v>
      </c>
      <c r="L641" s="58" t="s">
        <v>20</v>
      </c>
      <c r="M641" s="95" t="s">
        <v>20</v>
      </c>
      <c r="N641" s="95"/>
      <c r="O641" s="95"/>
      <c r="P641" s="95"/>
    </row>
    <row r="642" spans="2:16" ht="16.5">
      <c r="B642" s="54" t="s">
        <v>1099</v>
      </c>
      <c r="C642" s="55">
        <v>41512</v>
      </c>
      <c r="D642" s="54" t="s">
        <v>1068</v>
      </c>
      <c r="E642" s="60">
        <v>5</v>
      </c>
      <c r="F642" s="60">
        <v>1</v>
      </c>
      <c r="G642" s="54" t="s">
        <v>23</v>
      </c>
      <c r="H642" s="54"/>
      <c r="I642" s="54"/>
      <c r="J642" s="54"/>
      <c r="K642" s="79" t="s">
        <v>430</v>
      </c>
      <c r="L642" s="58" t="s">
        <v>20</v>
      </c>
      <c r="M642" s="95" t="s">
        <v>20</v>
      </c>
      <c r="N642" s="95"/>
      <c r="O642" s="95"/>
      <c r="P642" s="95"/>
    </row>
    <row r="643" spans="2:16" ht="16.5">
      <c r="B643" s="54" t="s">
        <v>1100</v>
      </c>
      <c r="C643" s="55">
        <v>41519</v>
      </c>
      <c r="D643" s="54" t="s">
        <v>1068</v>
      </c>
      <c r="E643" s="60">
        <v>5</v>
      </c>
      <c r="F643" s="60">
        <v>1</v>
      </c>
      <c r="G643" s="54" t="s">
        <v>203</v>
      </c>
      <c r="H643" s="54"/>
      <c r="I643" s="54"/>
      <c r="J643" s="54"/>
      <c r="K643" s="79" t="s">
        <v>1101</v>
      </c>
      <c r="L643" s="58" t="s">
        <v>20</v>
      </c>
      <c r="M643" s="95" t="s">
        <v>20</v>
      </c>
      <c r="N643" s="95"/>
      <c r="O643" s="95"/>
      <c r="P643" s="95"/>
    </row>
    <row r="644" spans="2:16" ht="16.5">
      <c r="B644" s="54" t="s">
        <v>1102</v>
      </c>
      <c r="C644" s="55">
        <v>4159</v>
      </c>
      <c r="D644" s="54" t="s">
        <v>1068</v>
      </c>
      <c r="E644" s="60">
        <v>5</v>
      </c>
      <c r="F644" s="54" t="s">
        <v>203</v>
      </c>
      <c r="G644" s="54"/>
      <c r="H644" s="54"/>
      <c r="I644" s="54"/>
      <c r="J644" s="54"/>
      <c r="K644" s="69" t="s">
        <v>1094</v>
      </c>
      <c r="L644" s="58" t="s">
        <v>15</v>
      </c>
      <c r="M644" s="95" t="s">
        <v>15</v>
      </c>
      <c r="N644" s="95"/>
      <c r="O644" s="95"/>
      <c r="P644" s="95"/>
    </row>
    <row r="645" spans="2:16" ht="16.5">
      <c r="B645" s="54" t="s">
        <v>1103</v>
      </c>
      <c r="C645" s="55">
        <v>41591</v>
      </c>
      <c r="D645" s="54" t="s">
        <v>1068</v>
      </c>
      <c r="E645" s="60">
        <v>5</v>
      </c>
      <c r="F645" s="60">
        <v>9</v>
      </c>
      <c r="G645" s="54" t="s">
        <v>18</v>
      </c>
      <c r="H645" s="54"/>
      <c r="I645" s="54"/>
      <c r="J645" s="54"/>
      <c r="K645" s="79" t="s">
        <v>1104</v>
      </c>
      <c r="L645" s="58" t="s">
        <v>20</v>
      </c>
      <c r="M645" s="95" t="s">
        <v>20</v>
      </c>
      <c r="N645" s="95"/>
      <c r="O645" s="95"/>
      <c r="P645" s="95"/>
    </row>
    <row r="646" spans="2:16" ht="16.5">
      <c r="B646" s="54" t="s">
        <v>1105</v>
      </c>
      <c r="C646" s="55">
        <v>41599</v>
      </c>
      <c r="D646" s="54" t="s">
        <v>1068</v>
      </c>
      <c r="E646" s="60">
        <v>5</v>
      </c>
      <c r="F646" s="54">
        <v>9</v>
      </c>
      <c r="G646" s="54" t="s">
        <v>203</v>
      </c>
      <c r="H646" s="54"/>
      <c r="I646" s="54"/>
      <c r="J646" s="54"/>
      <c r="K646" s="79" t="s">
        <v>436</v>
      </c>
      <c r="L646" s="58" t="s">
        <v>20</v>
      </c>
      <c r="M646" s="95" t="s">
        <v>20</v>
      </c>
      <c r="N646" s="95"/>
      <c r="O646" s="95"/>
      <c r="P646" s="95"/>
    </row>
    <row r="647" spans="2:16" ht="16.5">
      <c r="B647" s="54" t="s">
        <v>1106</v>
      </c>
      <c r="C647" s="55">
        <v>419</v>
      </c>
      <c r="D647" s="54" t="s">
        <v>1068</v>
      </c>
      <c r="E647" s="54" t="s">
        <v>203</v>
      </c>
      <c r="F647" s="54"/>
      <c r="G647" s="54"/>
      <c r="H647" s="54"/>
      <c r="I647" s="54"/>
      <c r="J647" s="54"/>
      <c r="K647" s="67" t="s">
        <v>448</v>
      </c>
      <c r="L647" s="58" t="s">
        <v>15</v>
      </c>
      <c r="M647" s="95" t="s">
        <v>15</v>
      </c>
      <c r="N647" s="95"/>
      <c r="O647" s="95"/>
      <c r="P647" s="95"/>
    </row>
    <row r="648" spans="2:16" ht="16.5">
      <c r="B648" s="21" t="s">
        <v>1107</v>
      </c>
      <c r="C648" s="15">
        <v>4191</v>
      </c>
      <c r="D648" s="16" t="s">
        <v>1068</v>
      </c>
      <c r="E648" s="16">
        <v>9</v>
      </c>
      <c r="F648" s="21" t="s">
        <v>18</v>
      </c>
      <c r="G648" s="21"/>
      <c r="H648" s="21"/>
      <c r="I648" s="21"/>
      <c r="J648" s="21"/>
      <c r="K648" s="105" t="s">
        <v>1091</v>
      </c>
      <c r="L648" s="17" t="s">
        <v>20</v>
      </c>
      <c r="M648" s="116" t="s">
        <v>20</v>
      </c>
      <c r="N648" s="95"/>
      <c r="O648" s="95"/>
      <c r="P648" s="95"/>
    </row>
    <row r="649" spans="2:16" ht="16.5">
      <c r="B649" s="21" t="s">
        <v>1108</v>
      </c>
      <c r="C649" s="15">
        <v>4192</v>
      </c>
      <c r="D649" s="16" t="s">
        <v>1068</v>
      </c>
      <c r="E649" s="16">
        <v>9</v>
      </c>
      <c r="F649" s="21" t="s">
        <v>23</v>
      </c>
      <c r="G649" s="21"/>
      <c r="H649" s="21"/>
      <c r="I649" s="21"/>
      <c r="J649" s="21"/>
      <c r="K649" s="105" t="s">
        <v>1077</v>
      </c>
      <c r="L649" s="17" t="s">
        <v>20</v>
      </c>
      <c r="M649" s="116" t="s">
        <v>20</v>
      </c>
      <c r="N649" s="95"/>
      <c r="O649" s="95"/>
      <c r="P649" s="95"/>
    </row>
    <row r="650" spans="2:16" ht="16.5">
      <c r="B650" s="21" t="s">
        <v>1109</v>
      </c>
      <c r="C650" s="15">
        <v>4193</v>
      </c>
      <c r="D650" s="16" t="s">
        <v>1068</v>
      </c>
      <c r="E650" s="16">
        <v>9</v>
      </c>
      <c r="F650" s="21" t="s">
        <v>27</v>
      </c>
      <c r="G650" s="21"/>
      <c r="H650" s="21"/>
      <c r="I650" s="21"/>
      <c r="J650" s="21"/>
      <c r="K650" s="105" t="s">
        <v>1094</v>
      </c>
      <c r="L650" s="17" t="s">
        <v>20</v>
      </c>
      <c r="M650" s="116" t="s">
        <v>20</v>
      </c>
      <c r="N650" s="95"/>
      <c r="O650" s="95"/>
      <c r="P650" s="95"/>
    </row>
    <row r="651" spans="2:16">
      <c r="B651" s="63" t="s">
        <v>1110</v>
      </c>
      <c r="C651" s="64">
        <v>42</v>
      </c>
      <c r="D651" s="63" t="s">
        <v>1110</v>
      </c>
      <c r="E651" s="63"/>
      <c r="F651" s="63"/>
      <c r="G651" s="63"/>
      <c r="H651" s="63"/>
      <c r="I651" s="63"/>
      <c r="J651" s="63"/>
      <c r="K651" s="65" t="s">
        <v>1111</v>
      </c>
      <c r="L651" s="65" t="s">
        <v>15</v>
      </c>
      <c r="M651" s="99" t="s">
        <v>15</v>
      </c>
      <c r="N651" s="95"/>
      <c r="O651" s="95"/>
      <c r="P651" s="95"/>
    </row>
    <row r="652" spans="2:16" ht="16.5">
      <c r="B652" s="54" t="s">
        <v>1112</v>
      </c>
      <c r="C652" s="55">
        <v>420</v>
      </c>
      <c r="D652" s="54" t="s">
        <v>1110</v>
      </c>
      <c r="E652" s="54" t="s">
        <v>539</v>
      </c>
      <c r="F652" s="54"/>
      <c r="G652" s="54"/>
      <c r="H652" s="54"/>
      <c r="I652" s="54"/>
      <c r="J652" s="54"/>
      <c r="K652" s="67" t="s">
        <v>1113</v>
      </c>
      <c r="L652" s="58" t="s">
        <v>15</v>
      </c>
      <c r="M652" s="95" t="s">
        <v>15</v>
      </c>
      <c r="N652" s="95"/>
      <c r="O652" s="95"/>
      <c r="P652" s="95"/>
    </row>
    <row r="653" spans="2:16" ht="16.5">
      <c r="B653" s="54" t="s">
        <v>1114</v>
      </c>
      <c r="C653" s="55">
        <v>4201</v>
      </c>
      <c r="D653" s="54" t="s">
        <v>1110</v>
      </c>
      <c r="E653" s="60">
        <v>0</v>
      </c>
      <c r="F653" s="54" t="s">
        <v>18</v>
      </c>
      <c r="G653" s="54"/>
      <c r="H653" s="54"/>
      <c r="I653" s="54"/>
      <c r="J653" s="54"/>
      <c r="K653" s="69" t="s">
        <v>1115</v>
      </c>
      <c r="L653" s="58" t="s">
        <v>20</v>
      </c>
      <c r="M653" s="95" t="s">
        <v>20</v>
      </c>
      <c r="N653" s="95"/>
      <c r="O653" s="95"/>
      <c r="P653" s="95"/>
    </row>
    <row r="654" spans="2:16" ht="16.5">
      <c r="B654" s="54" t="s">
        <v>1116</v>
      </c>
      <c r="C654" s="55">
        <v>4202</v>
      </c>
      <c r="D654" s="54" t="s">
        <v>1110</v>
      </c>
      <c r="E654" s="60">
        <v>0</v>
      </c>
      <c r="F654" s="54" t="s">
        <v>23</v>
      </c>
      <c r="G654" s="54"/>
      <c r="H654" s="54"/>
      <c r="I654" s="54"/>
      <c r="J654" s="54"/>
      <c r="K654" s="69" t="s">
        <v>1117</v>
      </c>
      <c r="L654" s="58" t="s">
        <v>20</v>
      </c>
      <c r="M654" s="95" t="s">
        <v>20</v>
      </c>
      <c r="N654" s="95"/>
      <c r="O654" s="95"/>
      <c r="P654" s="95"/>
    </row>
    <row r="655" spans="2:16" ht="16.5">
      <c r="B655" s="54" t="s">
        <v>1118</v>
      </c>
      <c r="C655" s="55">
        <v>4209</v>
      </c>
      <c r="D655" s="54" t="s">
        <v>1110</v>
      </c>
      <c r="E655" s="60">
        <v>0</v>
      </c>
      <c r="F655" s="54" t="s">
        <v>203</v>
      </c>
      <c r="G655" s="54"/>
      <c r="H655" s="54"/>
      <c r="I655" s="54"/>
      <c r="J655" s="54"/>
      <c r="K655" s="69" t="s">
        <v>436</v>
      </c>
      <c r="L655" s="58" t="s">
        <v>20</v>
      </c>
      <c r="M655" s="95" t="s">
        <v>20</v>
      </c>
      <c r="N655" s="95"/>
      <c r="O655" s="95"/>
      <c r="P655" s="95"/>
    </row>
    <row r="656" spans="2:16" ht="16.5">
      <c r="B656" s="54" t="s">
        <v>1119</v>
      </c>
      <c r="C656" s="55">
        <v>421</v>
      </c>
      <c r="D656" s="54" t="s">
        <v>1110</v>
      </c>
      <c r="E656" s="54" t="s">
        <v>18</v>
      </c>
      <c r="F656" s="54"/>
      <c r="G656" s="54"/>
      <c r="H656" s="54"/>
      <c r="I656" s="54"/>
      <c r="J656" s="54"/>
      <c r="K656" s="67" t="s">
        <v>1115</v>
      </c>
      <c r="L656" s="58" t="s">
        <v>20</v>
      </c>
      <c r="M656" s="95" t="s">
        <v>20</v>
      </c>
      <c r="N656" s="95"/>
      <c r="O656" s="95"/>
      <c r="P656" s="95"/>
    </row>
    <row r="657" spans="2:16" ht="16.5">
      <c r="B657" s="54" t="s">
        <v>1120</v>
      </c>
      <c r="C657" s="55">
        <v>422</v>
      </c>
      <c r="D657" s="54" t="s">
        <v>1110</v>
      </c>
      <c r="E657" s="54" t="s">
        <v>23</v>
      </c>
      <c r="F657" s="54"/>
      <c r="G657" s="54"/>
      <c r="H657" s="54"/>
      <c r="I657" s="54"/>
      <c r="J657" s="54"/>
      <c r="K657" s="67" t="s">
        <v>1117</v>
      </c>
      <c r="L657" s="58" t="s">
        <v>20</v>
      </c>
      <c r="M657" s="95" t="s">
        <v>20</v>
      </c>
      <c r="N657" s="95"/>
      <c r="O657" s="95"/>
      <c r="P657" s="95"/>
    </row>
    <row r="658" spans="2:16" ht="16.5">
      <c r="B658" s="54" t="s">
        <v>1121</v>
      </c>
      <c r="C658" s="55">
        <v>426</v>
      </c>
      <c r="D658" s="54" t="s">
        <v>1110</v>
      </c>
      <c r="E658" s="54" t="s">
        <v>78</v>
      </c>
      <c r="F658" s="54"/>
      <c r="G658" s="54"/>
      <c r="H658" s="54"/>
      <c r="I658" s="54"/>
      <c r="J658" s="54"/>
      <c r="K658" s="67" t="s">
        <v>1122</v>
      </c>
      <c r="L658" s="58" t="s">
        <v>20</v>
      </c>
      <c r="M658" s="95" t="s">
        <v>20</v>
      </c>
      <c r="N658" s="95"/>
      <c r="O658" s="95"/>
      <c r="P658" s="95"/>
    </row>
    <row r="659" spans="2:16" ht="16.5">
      <c r="B659" s="74" t="s">
        <v>1123</v>
      </c>
      <c r="C659" s="75">
        <v>428</v>
      </c>
      <c r="D659" s="54" t="s">
        <v>1110</v>
      </c>
      <c r="E659" s="54" t="s">
        <v>104</v>
      </c>
      <c r="F659" s="74"/>
      <c r="G659" s="74"/>
      <c r="H659" s="74"/>
      <c r="I659" s="74"/>
      <c r="J659" s="74"/>
      <c r="K659" s="88" t="s">
        <v>1124</v>
      </c>
      <c r="L659" s="78" t="s">
        <v>15</v>
      </c>
      <c r="M659" s="95" t="s">
        <v>15</v>
      </c>
      <c r="N659" s="95"/>
      <c r="O659" s="95"/>
      <c r="P659" s="95"/>
    </row>
    <row r="660" spans="2:16" ht="16.5">
      <c r="B660" s="100" t="s">
        <v>1125</v>
      </c>
      <c r="C660" s="103">
        <v>4281</v>
      </c>
      <c r="D660" s="101" t="s">
        <v>1110</v>
      </c>
      <c r="E660" s="101">
        <v>8</v>
      </c>
      <c r="F660" s="100" t="s">
        <v>18</v>
      </c>
      <c r="G660" s="100"/>
      <c r="H660" s="100"/>
      <c r="I660" s="100"/>
      <c r="J660" s="100"/>
      <c r="K660" s="102" t="s">
        <v>1113</v>
      </c>
      <c r="L660" s="96" t="s">
        <v>20</v>
      </c>
      <c r="M660" s="95" t="s">
        <v>20</v>
      </c>
      <c r="N660" s="95"/>
      <c r="O660" s="95"/>
      <c r="P660" s="95"/>
    </row>
    <row r="661" spans="2:16" ht="16.5">
      <c r="B661" s="21" t="s">
        <v>1126</v>
      </c>
      <c r="C661" s="15">
        <v>4282</v>
      </c>
      <c r="D661" s="16" t="s">
        <v>1110</v>
      </c>
      <c r="E661" s="16">
        <v>8</v>
      </c>
      <c r="F661" s="100" t="s">
        <v>23</v>
      </c>
      <c r="G661" s="21"/>
      <c r="H661" s="21"/>
      <c r="I661" s="21"/>
      <c r="J661" s="21"/>
      <c r="K661" s="105" t="s">
        <v>1115</v>
      </c>
      <c r="L661" s="17" t="s">
        <v>20</v>
      </c>
      <c r="M661" s="95" t="s">
        <v>20</v>
      </c>
      <c r="N661" s="95"/>
      <c r="O661" s="95"/>
      <c r="P661" s="95"/>
    </row>
    <row r="662" spans="2:16" ht="16.5">
      <c r="B662" s="21" t="s">
        <v>1127</v>
      </c>
      <c r="C662" s="15">
        <v>4283</v>
      </c>
      <c r="D662" s="16" t="s">
        <v>1110</v>
      </c>
      <c r="E662" s="16">
        <v>8</v>
      </c>
      <c r="F662" s="100" t="s">
        <v>27</v>
      </c>
      <c r="G662" s="21"/>
      <c r="H662" s="21"/>
      <c r="I662" s="21"/>
      <c r="J662" s="21"/>
      <c r="K662" s="105" t="s">
        <v>1117</v>
      </c>
      <c r="L662" s="17" t="s">
        <v>20</v>
      </c>
      <c r="M662" s="95" t="s">
        <v>20</v>
      </c>
      <c r="N662" s="95"/>
      <c r="O662" s="95"/>
      <c r="P662" s="95"/>
    </row>
    <row r="663" spans="2:16" ht="16.5">
      <c r="B663" s="21" t="s">
        <v>1128</v>
      </c>
      <c r="C663" s="15">
        <v>4284</v>
      </c>
      <c r="D663" s="16" t="s">
        <v>1110</v>
      </c>
      <c r="E663" s="16">
        <v>8</v>
      </c>
      <c r="F663" s="100" t="s">
        <v>58</v>
      </c>
      <c r="G663" s="21"/>
      <c r="H663" s="21"/>
      <c r="I663" s="21"/>
      <c r="J663" s="21"/>
      <c r="K663" s="105" t="s">
        <v>1122</v>
      </c>
      <c r="L663" s="17" t="s">
        <v>20</v>
      </c>
      <c r="M663" s="95" t="s">
        <v>20</v>
      </c>
      <c r="N663" s="95"/>
      <c r="O663" s="95"/>
      <c r="P663" s="95"/>
    </row>
    <row r="664" spans="2:16" ht="16.5">
      <c r="B664" s="54" t="s">
        <v>1129</v>
      </c>
      <c r="C664" s="55">
        <v>429</v>
      </c>
      <c r="D664" s="54" t="s">
        <v>1110</v>
      </c>
      <c r="E664" s="54" t="s">
        <v>203</v>
      </c>
      <c r="F664" s="54"/>
      <c r="G664" s="54"/>
      <c r="H664" s="54"/>
      <c r="I664" s="54"/>
      <c r="J664" s="54"/>
      <c r="K664" s="67" t="s">
        <v>448</v>
      </c>
      <c r="L664" s="58" t="s">
        <v>15</v>
      </c>
      <c r="M664" s="95" t="s">
        <v>15</v>
      </c>
      <c r="N664" s="95"/>
      <c r="O664" s="95"/>
      <c r="P664" s="95"/>
    </row>
    <row r="665" spans="2:16" ht="16.5">
      <c r="B665" s="100" t="s">
        <v>1130</v>
      </c>
      <c r="C665" s="103">
        <v>4291</v>
      </c>
      <c r="D665" s="100" t="s">
        <v>1110</v>
      </c>
      <c r="E665" s="101">
        <v>9</v>
      </c>
      <c r="F665" s="100" t="s">
        <v>18</v>
      </c>
      <c r="G665" s="100"/>
      <c r="H665" s="100"/>
      <c r="I665" s="100"/>
      <c r="J665" s="100"/>
      <c r="K665" s="102" t="s">
        <v>1113</v>
      </c>
      <c r="L665" s="96" t="s">
        <v>20</v>
      </c>
      <c r="M665" s="95" t="s">
        <v>20</v>
      </c>
      <c r="N665" s="95"/>
      <c r="O665" s="95"/>
      <c r="P665" s="95"/>
    </row>
    <row r="666" spans="2:16" ht="16.5">
      <c r="B666" s="100" t="s">
        <v>1131</v>
      </c>
      <c r="C666" s="103">
        <v>4292</v>
      </c>
      <c r="D666" s="100" t="s">
        <v>1110</v>
      </c>
      <c r="E666" s="101">
        <v>9</v>
      </c>
      <c r="F666" s="100" t="s">
        <v>23</v>
      </c>
      <c r="G666" s="100"/>
      <c r="H666" s="100"/>
      <c r="I666" s="100"/>
      <c r="J666" s="100"/>
      <c r="K666" s="102" t="s">
        <v>1115</v>
      </c>
      <c r="L666" s="96" t="s">
        <v>20</v>
      </c>
      <c r="M666" s="95" t="s">
        <v>20</v>
      </c>
      <c r="N666" s="95"/>
      <c r="O666" s="95"/>
      <c r="P666" s="95"/>
    </row>
    <row r="667" spans="2:16" ht="16.5">
      <c r="B667" s="100" t="s">
        <v>1132</v>
      </c>
      <c r="C667" s="103">
        <v>4293</v>
      </c>
      <c r="D667" s="100" t="s">
        <v>1110</v>
      </c>
      <c r="E667" s="101">
        <v>9</v>
      </c>
      <c r="F667" s="100" t="s">
        <v>27</v>
      </c>
      <c r="G667" s="100"/>
      <c r="H667" s="100"/>
      <c r="I667" s="100"/>
      <c r="J667" s="100"/>
      <c r="K667" s="102" t="s">
        <v>1117</v>
      </c>
      <c r="L667" s="96" t="s">
        <v>20</v>
      </c>
      <c r="M667" s="95" t="s">
        <v>20</v>
      </c>
      <c r="N667" s="95"/>
      <c r="O667" s="95"/>
      <c r="P667" s="95"/>
    </row>
    <row r="668" spans="2:16" ht="16.5">
      <c r="B668" s="100" t="s">
        <v>1133</v>
      </c>
      <c r="C668" s="103">
        <v>4294</v>
      </c>
      <c r="D668" s="100" t="s">
        <v>1110</v>
      </c>
      <c r="E668" s="101">
        <v>9</v>
      </c>
      <c r="F668" s="100" t="s">
        <v>58</v>
      </c>
      <c r="G668" s="100"/>
      <c r="H668" s="100"/>
      <c r="I668" s="100"/>
      <c r="J668" s="100"/>
      <c r="K668" s="102" t="s">
        <v>1122</v>
      </c>
      <c r="L668" s="96" t="s">
        <v>20</v>
      </c>
      <c r="M668" s="95" t="s">
        <v>20</v>
      </c>
      <c r="N668" s="95"/>
      <c r="O668" s="95"/>
      <c r="P668" s="95"/>
    </row>
    <row r="669" spans="2:16">
      <c r="B669" s="63" t="s">
        <v>1134</v>
      </c>
      <c r="C669" s="64">
        <v>43</v>
      </c>
      <c r="D669" s="63" t="s">
        <v>1134</v>
      </c>
      <c r="E669" s="63"/>
      <c r="F669" s="63"/>
      <c r="G669" s="63"/>
      <c r="H669" s="63"/>
      <c r="I669" s="63"/>
      <c r="J669" s="63"/>
      <c r="K669" s="65" t="s">
        <v>1135</v>
      </c>
      <c r="L669" s="65" t="s">
        <v>15</v>
      </c>
      <c r="M669" s="99" t="s">
        <v>15</v>
      </c>
      <c r="N669" s="95"/>
      <c r="O669" s="95"/>
      <c r="P669" s="95"/>
    </row>
    <row r="670" spans="2:16" ht="16.5">
      <c r="B670" s="54" t="s">
        <v>1136</v>
      </c>
      <c r="C670" s="55">
        <v>430</v>
      </c>
      <c r="D670" s="54" t="s">
        <v>1134</v>
      </c>
      <c r="E670" s="54" t="s">
        <v>539</v>
      </c>
      <c r="F670" s="54"/>
      <c r="G670" s="54"/>
      <c r="H670" s="54"/>
      <c r="I670" s="54"/>
      <c r="J670" s="54"/>
      <c r="K670" s="67" t="s">
        <v>1137</v>
      </c>
      <c r="L670" s="58" t="s">
        <v>15</v>
      </c>
      <c r="M670" s="95" t="s">
        <v>15</v>
      </c>
      <c r="N670" s="95"/>
      <c r="O670" s="95"/>
      <c r="P670" s="95"/>
    </row>
    <row r="671" spans="2:16" ht="16.5">
      <c r="B671" s="54" t="s">
        <v>1138</v>
      </c>
      <c r="C671" s="55">
        <v>4301</v>
      </c>
      <c r="D671" s="54" t="s">
        <v>1134</v>
      </c>
      <c r="E671" s="60">
        <v>0</v>
      </c>
      <c r="F671" s="54" t="s">
        <v>18</v>
      </c>
      <c r="G671" s="54"/>
      <c r="H671" s="54"/>
      <c r="I671" s="54"/>
      <c r="J671" s="54"/>
      <c r="K671" s="69" t="s">
        <v>1115</v>
      </c>
      <c r="L671" s="58" t="s">
        <v>15</v>
      </c>
      <c r="M671" s="95" t="s">
        <v>15</v>
      </c>
      <c r="N671" s="95"/>
      <c r="O671" s="95"/>
      <c r="P671" s="95"/>
    </row>
    <row r="672" spans="2:16" ht="16.5">
      <c r="B672" s="54" t="s">
        <v>1139</v>
      </c>
      <c r="C672" s="55">
        <v>43011</v>
      </c>
      <c r="D672" s="54" t="s">
        <v>1134</v>
      </c>
      <c r="E672" s="60">
        <v>0</v>
      </c>
      <c r="F672" s="60">
        <v>1</v>
      </c>
      <c r="G672" s="54" t="s">
        <v>18</v>
      </c>
      <c r="H672" s="54"/>
      <c r="I672" s="54"/>
      <c r="J672" s="54"/>
      <c r="K672" s="79" t="s">
        <v>1140</v>
      </c>
      <c r="L672" s="58" t="s">
        <v>20</v>
      </c>
      <c r="M672" s="95" t="s">
        <v>20</v>
      </c>
      <c r="N672" s="95"/>
      <c r="O672" s="95"/>
      <c r="P672" s="95"/>
    </row>
    <row r="673" spans="2:16" ht="16.5">
      <c r="B673" s="54" t="s">
        <v>1141</v>
      </c>
      <c r="C673" s="55">
        <v>43012</v>
      </c>
      <c r="D673" s="54" t="s">
        <v>1134</v>
      </c>
      <c r="E673" s="60">
        <v>0</v>
      </c>
      <c r="F673" s="60">
        <v>1</v>
      </c>
      <c r="G673" s="54" t="s">
        <v>23</v>
      </c>
      <c r="H673" s="54"/>
      <c r="I673" s="54"/>
      <c r="J673" s="54"/>
      <c r="K673" s="79" t="s">
        <v>1142</v>
      </c>
      <c r="L673" s="58" t="s">
        <v>20</v>
      </c>
      <c r="M673" s="95" t="s">
        <v>20</v>
      </c>
      <c r="N673" s="95"/>
      <c r="O673" s="95"/>
      <c r="P673" s="95"/>
    </row>
    <row r="674" spans="2:16" ht="16.5">
      <c r="B674" s="54" t="s">
        <v>1143</v>
      </c>
      <c r="C674" s="55">
        <v>43013</v>
      </c>
      <c r="D674" s="54" t="s">
        <v>1134</v>
      </c>
      <c r="E674" s="60">
        <v>0</v>
      </c>
      <c r="F674" s="60">
        <v>1</v>
      </c>
      <c r="G674" s="54" t="s">
        <v>27</v>
      </c>
      <c r="H674" s="54"/>
      <c r="I674" s="54"/>
      <c r="J674" s="54"/>
      <c r="K674" s="79" t="s">
        <v>1144</v>
      </c>
      <c r="L674" s="58" t="s">
        <v>20</v>
      </c>
      <c r="M674" s="95" t="s">
        <v>20</v>
      </c>
      <c r="N674" s="95"/>
      <c r="O674" s="95"/>
      <c r="P674" s="95"/>
    </row>
    <row r="675" spans="2:16" ht="16.5">
      <c r="B675" s="54" t="s">
        <v>1145</v>
      </c>
      <c r="C675" s="55">
        <v>43014</v>
      </c>
      <c r="D675" s="54" t="s">
        <v>1134</v>
      </c>
      <c r="E675" s="60">
        <v>0</v>
      </c>
      <c r="F675" s="60">
        <v>1</v>
      </c>
      <c r="G675" s="54" t="s">
        <v>58</v>
      </c>
      <c r="H675" s="54"/>
      <c r="I675" s="54"/>
      <c r="J675" s="54"/>
      <c r="K675" s="79" t="s">
        <v>1146</v>
      </c>
      <c r="L675" s="58" t="s">
        <v>20</v>
      </c>
      <c r="M675" s="95" t="s">
        <v>20</v>
      </c>
      <c r="N675" s="95"/>
      <c r="O675" s="95"/>
      <c r="P675" s="95"/>
    </row>
    <row r="676" spans="2:16" ht="16.5">
      <c r="B676" s="54" t="s">
        <v>1147</v>
      </c>
      <c r="C676" s="55">
        <v>43018</v>
      </c>
      <c r="D676" s="54" t="s">
        <v>1134</v>
      </c>
      <c r="E676" s="60">
        <v>0</v>
      </c>
      <c r="F676" s="60">
        <v>1</v>
      </c>
      <c r="G676" s="54" t="s">
        <v>104</v>
      </c>
      <c r="H676" s="54"/>
      <c r="I676" s="54"/>
      <c r="J676" s="54"/>
      <c r="K676" s="79" t="s">
        <v>1148</v>
      </c>
      <c r="L676" s="58" t="s">
        <v>20</v>
      </c>
      <c r="M676" s="95" t="s">
        <v>20</v>
      </c>
      <c r="N676" s="95"/>
      <c r="O676" s="95"/>
      <c r="P676" s="95"/>
    </row>
    <row r="677" spans="2:16" ht="16.5">
      <c r="B677" s="54" t="s">
        <v>1149</v>
      </c>
      <c r="C677" s="55">
        <v>43019</v>
      </c>
      <c r="D677" s="54" t="s">
        <v>1134</v>
      </c>
      <c r="E677" s="60">
        <v>0</v>
      </c>
      <c r="F677" s="60">
        <v>1</v>
      </c>
      <c r="G677" s="54" t="s">
        <v>203</v>
      </c>
      <c r="H677" s="54"/>
      <c r="I677" s="54"/>
      <c r="J677" s="54"/>
      <c r="K677" s="79" t="s">
        <v>1150</v>
      </c>
      <c r="L677" s="58" t="s">
        <v>20</v>
      </c>
      <c r="M677" s="95" t="s">
        <v>20</v>
      </c>
      <c r="N677" s="95"/>
      <c r="O677" s="95"/>
      <c r="P677" s="95"/>
    </row>
    <row r="678" spans="2:16" ht="16.5">
      <c r="B678" s="54" t="s">
        <v>1151</v>
      </c>
      <c r="C678" s="55">
        <v>4302</v>
      </c>
      <c r="D678" s="54" t="s">
        <v>1134</v>
      </c>
      <c r="E678" s="60">
        <v>0</v>
      </c>
      <c r="F678" s="54" t="s">
        <v>23</v>
      </c>
      <c r="G678" s="54"/>
      <c r="H678" s="54"/>
      <c r="I678" s="54"/>
      <c r="J678" s="54"/>
      <c r="K678" s="69" t="s">
        <v>1117</v>
      </c>
      <c r="L678" s="58" t="s">
        <v>15</v>
      </c>
      <c r="M678" s="95" t="s">
        <v>15</v>
      </c>
      <c r="N678" s="95"/>
      <c r="O678" s="95"/>
      <c r="P678" s="95"/>
    </row>
    <row r="679" spans="2:16" ht="16.5">
      <c r="B679" s="54" t="s">
        <v>1152</v>
      </c>
      <c r="C679" s="55">
        <v>43021</v>
      </c>
      <c r="D679" s="54" t="s">
        <v>1134</v>
      </c>
      <c r="E679" s="60">
        <v>0</v>
      </c>
      <c r="F679" s="60">
        <v>2</v>
      </c>
      <c r="G679" s="54" t="s">
        <v>18</v>
      </c>
      <c r="H679" s="54"/>
      <c r="I679" s="54"/>
      <c r="J679" s="54"/>
      <c r="K679" s="79" t="s">
        <v>1153</v>
      </c>
      <c r="L679" s="58" t="s">
        <v>20</v>
      </c>
      <c r="M679" s="95" t="s">
        <v>20</v>
      </c>
      <c r="N679" s="95"/>
      <c r="O679" s="95"/>
      <c r="P679" s="95"/>
    </row>
    <row r="680" spans="2:16" ht="16.5">
      <c r="B680" s="54" t="s">
        <v>1154</v>
      </c>
      <c r="C680" s="55">
        <v>43022</v>
      </c>
      <c r="D680" s="54" t="s">
        <v>1134</v>
      </c>
      <c r="E680" s="60">
        <v>0</v>
      </c>
      <c r="F680" s="60">
        <v>2</v>
      </c>
      <c r="G680" s="54" t="s">
        <v>23</v>
      </c>
      <c r="H680" s="54"/>
      <c r="I680" s="54"/>
      <c r="J680" s="54"/>
      <c r="K680" s="134" t="s">
        <v>1155</v>
      </c>
      <c r="L680" s="58" t="s">
        <v>20</v>
      </c>
      <c r="M680" s="95"/>
      <c r="N680" s="95"/>
      <c r="O680" s="95" t="s">
        <v>3916</v>
      </c>
      <c r="P680" s="95" t="s">
        <v>3916</v>
      </c>
    </row>
    <row r="681" spans="2:16" ht="16.5">
      <c r="B681" s="54" t="s">
        <v>1156</v>
      </c>
      <c r="C681" s="55">
        <v>43023</v>
      </c>
      <c r="D681" s="54" t="s">
        <v>1134</v>
      </c>
      <c r="E681" s="60">
        <v>0</v>
      </c>
      <c r="F681" s="60">
        <v>2</v>
      </c>
      <c r="G681" s="54" t="s">
        <v>27</v>
      </c>
      <c r="H681" s="54"/>
      <c r="I681" s="54"/>
      <c r="J681" s="54"/>
      <c r="K681" s="79" t="s">
        <v>1157</v>
      </c>
      <c r="L681" s="58" t="s">
        <v>20</v>
      </c>
      <c r="M681" s="95" t="s">
        <v>20</v>
      </c>
      <c r="N681" s="95"/>
      <c r="O681" s="95"/>
      <c r="P681" s="95"/>
    </row>
    <row r="682" spans="2:16" ht="16.5">
      <c r="B682" s="54" t="s">
        <v>1158</v>
      </c>
      <c r="C682" s="55">
        <v>43024</v>
      </c>
      <c r="D682" s="54" t="s">
        <v>1134</v>
      </c>
      <c r="E682" s="60">
        <v>0</v>
      </c>
      <c r="F682" s="60">
        <v>2</v>
      </c>
      <c r="G682" s="54" t="s">
        <v>58</v>
      </c>
      <c r="H682" s="54"/>
      <c r="I682" s="54"/>
      <c r="J682" s="54"/>
      <c r="K682" s="79" t="s">
        <v>1159</v>
      </c>
      <c r="L682" s="58" t="s">
        <v>20</v>
      </c>
      <c r="M682" s="95" t="s">
        <v>20</v>
      </c>
      <c r="N682" s="95"/>
      <c r="O682" s="95"/>
      <c r="P682" s="95"/>
    </row>
    <row r="683" spans="2:16" ht="16.5">
      <c r="B683" s="54" t="s">
        <v>1160</v>
      </c>
      <c r="C683" s="55">
        <v>43025</v>
      </c>
      <c r="D683" s="54" t="s">
        <v>1134</v>
      </c>
      <c r="E683" s="60">
        <v>0</v>
      </c>
      <c r="F683" s="60">
        <v>2</v>
      </c>
      <c r="G683" s="54" t="s">
        <v>62</v>
      </c>
      <c r="H683" s="54"/>
      <c r="I683" s="54"/>
      <c r="J683" s="54"/>
      <c r="K683" s="79" t="s">
        <v>1161</v>
      </c>
      <c r="L683" s="58" t="s">
        <v>20</v>
      </c>
      <c r="M683" s="95" t="s">
        <v>20</v>
      </c>
      <c r="N683" s="95"/>
      <c r="O683" s="95"/>
      <c r="P683" s="95"/>
    </row>
    <row r="684" spans="2:16" ht="16.5">
      <c r="B684" s="54" t="s">
        <v>1162</v>
      </c>
      <c r="C684" s="55">
        <v>43026</v>
      </c>
      <c r="D684" s="54" t="s">
        <v>1134</v>
      </c>
      <c r="E684" s="60">
        <v>0</v>
      </c>
      <c r="F684" s="60">
        <v>2</v>
      </c>
      <c r="G684" s="54" t="s">
        <v>78</v>
      </c>
      <c r="H684" s="54"/>
      <c r="I684" s="54"/>
      <c r="J684" s="54"/>
      <c r="K684" s="134" t="s">
        <v>1163</v>
      </c>
      <c r="L684" s="58" t="s">
        <v>20</v>
      </c>
      <c r="M684" s="95"/>
      <c r="N684" s="95"/>
      <c r="O684" s="95" t="s">
        <v>3916</v>
      </c>
      <c r="P684" s="95" t="s">
        <v>3916</v>
      </c>
    </row>
    <row r="685" spans="2:16" ht="16.5">
      <c r="B685" s="54" t="s">
        <v>1164</v>
      </c>
      <c r="C685" s="55">
        <v>43027</v>
      </c>
      <c r="D685" s="54" t="s">
        <v>1134</v>
      </c>
      <c r="E685" s="60">
        <v>0</v>
      </c>
      <c r="F685" s="60">
        <v>2</v>
      </c>
      <c r="G685" s="54" t="s">
        <v>91</v>
      </c>
      <c r="H685" s="54"/>
      <c r="I685" s="54"/>
      <c r="J685" s="54"/>
      <c r="K685" s="134" t="s">
        <v>1165</v>
      </c>
      <c r="L685" s="58" t="s">
        <v>20</v>
      </c>
      <c r="M685" s="95"/>
      <c r="N685" s="95"/>
      <c r="O685" s="95" t="s">
        <v>3916</v>
      </c>
      <c r="P685" s="95" t="s">
        <v>3916</v>
      </c>
    </row>
    <row r="686" spans="2:16" ht="16.5">
      <c r="B686" s="54" t="s">
        <v>1166</v>
      </c>
      <c r="C686" s="55">
        <v>43028</v>
      </c>
      <c r="D686" s="54" t="s">
        <v>1134</v>
      </c>
      <c r="E686" s="60">
        <v>0</v>
      </c>
      <c r="F686" s="60">
        <v>2</v>
      </c>
      <c r="G686" s="54" t="s">
        <v>104</v>
      </c>
      <c r="H686" s="54"/>
      <c r="I686" s="54"/>
      <c r="J686" s="54"/>
      <c r="K686" s="134" t="s">
        <v>1167</v>
      </c>
      <c r="L686" s="58" t="s">
        <v>20</v>
      </c>
      <c r="M686" s="95"/>
      <c r="N686" s="95"/>
      <c r="O686" s="95" t="s">
        <v>3916</v>
      </c>
      <c r="P686" s="95" t="s">
        <v>3916</v>
      </c>
    </row>
    <row r="687" spans="2:16" ht="16.5">
      <c r="B687" s="54" t="s">
        <v>1168</v>
      </c>
      <c r="C687" s="55">
        <v>43029</v>
      </c>
      <c r="D687" s="54" t="s">
        <v>1134</v>
      </c>
      <c r="E687" s="60">
        <v>0</v>
      </c>
      <c r="F687" s="60">
        <v>2</v>
      </c>
      <c r="G687" s="54" t="s">
        <v>203</v>
      </c>
      <c r="H687" s="54"/>
      <c r="I687" s="54"/>
      <c r="J687" s="54"/>
      <c r="K687" s="79" t="s">
        <v>436</v>
      </c>
      <c r="L687" s="58" t="s">
        <v>20</v>
      </c>
      <c r="M687" s="95" t="s">
        <v>20</v>
      </c>
      <c r="N687" s="95"/>
      <c r="O687" s="95"/>
      <c r="P687" s="95"/>
    </row>
    <row r="688" spans="2:16" ht="16.5">
      <c r="B688" s="54" t="s">
        <v>1169</v>
      </c>
      <c r="C688" s="55">
        <v>4303</v>
      </c>
      <c r="D688" s="54" t="s">
        <v>1134</v>
      </c>
      <c r="E688" s="60">
        <v>0</v>
      </c>
      <c r="F688" s="54" t="s">
        <v>27</v>
      </c>
      <c r="G688" s="54"/>
      <c r="H688" s="54"/>
      <c r="I688" s="54"/>
      <c r="J688" s="54"/>
      <c r="K688" s="69" t="s">
        <v>1170</v>
      </c>
      <c r="L688" s="58" t="s">
        <v>15</v>
      </c>
      <c r="M688" s="95"/>
      <c r="N688" s="95"/>
      <c r="O688" s="95" t="s">
        <v>3916</v>
      </c>
      <c r="P688" s="95"/>
    </row>
    <row r="689" spans="2:16" ht="16.5">
      <c r="B689" s="54" t="s">
        <v>1171</v>
      </c>
      <c r="C689" s="55">
        <v>43031</v>
      </c>
      <c r="D689" s="54" t="s">
        <v>1134</v>
      </c>
      <c r="E689" s="60">
        <v>0</v>
      </c>
      <c r="F689" s="60">
        <v>3</v>
      </c>
      <c r="G689" s="54" t="s">
        <v>18</v>
      </c>
      <c r="H689" s="54"/>
      <c r="I689" s="54"/>
      <c r="J689" s="54"/>
      <c r="K689" s="134" t="s">
        <v>1172</v>
      </c>
      <c r="L689" s="58" t="s">
        <v>20</v>
      </c>
      <c r="M689" s="95"/>
      <c r="N689" s="95"/>
      <c r="O689" s="95" t="s">
        <v>3916</v>
      </c>
      <c r="P689" s="95" t="s">
        <v>3916</v>
      </c>
    </row>
    <row r="690" spans="2:16" ht="16.5">
      <c r="B690" s="54" t="s">
        <v>1173</v>
      </c>
      <c r="C690" s="55">
        <v>43032</v>
      </c>
      <c r="D690" s="54" t="s">
        <v>1134</v>
      </c>
      <c r="E690" s="60">
        <v>0</v>
      </c>
      <c r="F690" s="60">
        <v>3</v>
      </c>
      <c r="G690" s="54" t="s">
        <v>23</v>
      </c>
      <c r="H690" s="54"/>
      <c r="I690" s="54"/>
      <c r="J690" s="54"/>
      <c r="K690" s="134" t="s">
        <v>1174</v>
      </c>
      <c r="L690" s="58" t="s">
        <v>20</v>
      </c>
      <c r="M690" s="95"/>
      <c r="N690" s="95"/>
      <c r="O690" s="95" t="s">
        <v>3916</v>
      </c>
      <c r="P690" s="95" t="s">
        <v>3916</v>
      </c>
    </row>
    <row r="691" spans="2:16" ht="16.5">
      <c r="B691" s="54" t="s">
        <v>1175</v>
      </c>
      <c r="C691" s="55">
        <v>43033</v>
      </c>
      <c r="D691" s="54" t="s">
        <v>1134</v>
      </c>
      <c r="E691" s="60">
        <v>0</v>
      </c>
      <c r="F691" s="60">
        <v>3</v>
      </c>
      <c r="G691" s="54" t="s">
        <v>27</v>
      </c>
      <c r="H691" s="54"/>
      <c r="I691" s="54"/>
      <c r="J691" s="54"/>
      <c r="K691" s="134" t="s">
        <v>1176</v>
      </c>
      <c r="L691" s="58" t="s">
        <v>20</v>
      </c>
      <c r="M691" s="95"/>
      <c r="N691" s="95"/>
      <c r="O691" s="95" t="s">
        <v>3916</v>
      </c>
      <c r="P691" s="95" t="s">
        <v>3916</v>
      </c>
    </row>
    <row r="692" spans="2:16" ht="16.5">
      <c r="B692" s="54" t="s">
        <v>1177</v>
      </c>
      <c r="C692" s="55">
        <v>43034</v>
      </c>
      <c r="D692" s="54" t="s">
        <v>1134</v>
      </c>
      <c r="E692" s="60">
        <v>0</v>
      </c>
      <c r="F692" s="60">
        <v>3</v>
      </c>
      <c r="G692" s="54" t="s">
        <v>58</v>
      </c>
      <c r="H692" s="54"/>
      <c r="I692" s="54"/>
      <c r="J692" s="54"/>
      <c r="K692" s="134" t="s">
        <v>1178</v>
      </c>
      <c r="L692" s="58" t="s">
        <v>20</v>
      </c>
      <c r="M692" s="95"/>
      <c r="N692" s="95"/>
      <c r="O692" s="95" t="s">
        <v>3916</v>
      </c>
      <c r="P692" s="95" t="s">
        <v>3916</v>
      </c>
    </row>
    <row r="693" spans="2:16" ht="16.5">
      <c r="B693" s="54" t="s">
        <v>1179</v>
      </c>
      <c r="C693" s="55">
        <v>43035</v>
      </c>
      <c r="D693" s="54" t="s">
        <v>1134</v>
      </c>
      <c r="E693" s="60">
        <v>0</v>
      </c>
      <c r="F693" s="60">
        <v>3</v>
      </c>
      <c r="G693" s="54" t="s">
        <v>62</v>
      </c>
      <c r="H693" s="54"/>
      <c r="I693" s="54"/>
      <c r="J693" s="54"/>
      <c r="K693" s="134" t="s">
        <v>1180</v>
      </c>
      <c r="L693" s="58" t="s">
        <v>20</v>
      </c>
      <c r="M693" s="95"/>
      <c r="N693" s="95"/>
      <c r="O693" s="95" t="s">
        <v>3916</v>
      </c>
      <c r="P693" s="95" t="s">
        <v>3916</v>
      </c>
    </row>
    <row r="694" spans="2:16" ht="16.5">
      <c r="B694" s="54" t="s">
        <v>1181</v>
      </c>
      <c r="C694" s="55">
        <v>43036</v>
      </c>
      <c r="D694" s="54" t="s">
        <v>1134</v>
      </c>
      <c r="E694" s="60">
        <v>0</v>
      </c>
      <c r="F694" s="60">
        <v>3</v>
      </c>
      <c r="G694" s="54" t="s">
        <v>78</v>
      </c>
      <c r="H694" s="54"/>
      <c r="I694" s="54"/>
      <c r="J694" s="54"/>
      <c r="K694" s="134" t="s">
        <v>1182</v>
      </c>
      <c r="L694" s="58" t="s">
        <v>20</v>
      </c>
      <c r="M694" s="95"/>
      <c r="N694" s="95"/>
      <c r="O694" s="95" t="s">
        <v>3916</v>
      </c>
      <c r="P694" s="95" t="s">
        <v>3916</v>
      </c>
    </row>
    <row r="695" spans="2:16" ht="16.5">
      <c r="B695" s="54" t="s">
        <v>1183</v>
      </c>
      <c r="C695" s="55">
        <v>43037</v>
      </c>
      <c r="D695" s="54" t="s">
        <v>1134</v>
      </c>
      <c r="E695" s="60">
        <v>0</v>
      </c>
      <c r="F695" s="60">
        <v>3</v>
      </c>
      <c r="G695" s="54" t="s">
        <v>91</v>
      </c>
      <c r="H695" s="54"/>
      <c r="I695" s="54"/>
      <c r="J695" s="54"/>
      <c r="K695" s="134" t="s">
        <v>1184</v>
      </c>
      <c r="L695" s="58" t="s">
        <v>20</v>
      </c>
      <c r="M695" s="95"/>
      <c r="N695" s="95"/>
      <c r="O695" s="95" t="s">
        <v>3916</v>
      </c>
      <c r="P695" s="95" t="s">
        <v>3916</v>
      </c>
    </row>
    <row r="696" spans="2:16" ht="16.5">
      <c r="B696" s="54" t="s">
        <v>1185</v>
      </c>
      <c r="C696" s="55">
        <v>43038</v>
      </c>
      <c r="D696" s="54" t="s">
        <v>1134</v>
      </c>
      <c r="E696" s="60">
        <v>0</v>
      </c>
      <c r="F696" s="60">
        <v>3</v>
      </c>
      <c r="G696" s="54" t="s">
        <v>104</v>
      </c>
      <c r="H696" s="54"/>
      <c r="I696" s="54"/>
      <c r="J696" s="54"/>
      <c r="K696" s="134" t="s">
        <v>1186</v>
      </c>
      <c r="L696" s="58" t="s">
        <v>20</v>
      </c>
      <c r="M696" s="95"/>
      <c r="N696" s="95"/>
      <c r="O696" s="95" t="s">
        <v>3916</v>
      </c>
      <c r="P696" s="95" t="s">
        <v>3916</v>
      </c>
    </row>
    <row r="697" spans="2:16" ht="16.5">
      <c r="B697" s="54" t="s">
        <v>1187</v>
      </c>
      <c r="C697" s="55">
        <v>43039</v>
      </c>
      <c r="D697" s="54" t="s">
        <v>1134</v>
      </c>
      <c r="E697" s="60">
        <v>0</v>
      </c>
      <c r="F697" s="60">
        <v>3</v>
      </c>
      <c r="G697" s="54" t="s">
        <v>203</v>
      </c>
      <c r="H697" s="54"/>
      <c r="I697" s="54"/>
      <c r="J697" s="54"/>
      <c r="K697" s="134" t="s">
        <v>1188</v>
      </c>
      <c r="L697" s="58" t="s">
        <v>20</v>
      </c>
      <c r="M697" s="95"/>
      <c r="N697" s="95"/>
      <c r="O697" s="95" t="s">
        <v>3916</v>
      </c>
      <c r="P697" s="95" t="s">
        <v>3916</v>
      </c>
    </row>
    <row r="698" spans="2:16" ht="16.5">
      <c r="B698" s="54" t="s">
        <v>1189</v>
      </c>
      <c r="C698" s="55">
        <v>4304</v>
      </c>
      <c r="D698" s="54" t="s">
        <v>1134</v>
      </c>
      <c r="E698" s="60">
        <v>0</v>
      </c>
      <c r="F698" s="54" t="s">
        <v>58</v>
      </c>
      <c r="G698" s="54"/>
      <c r="H698" s="54"/>
      <c r="I698" s="54"/>
      <c r="J698" s="54"/>
      <c r="K698" s="69" t="s">
        <v>1190</v>
      </c>
      <c r="L698" s="58" t="s">
        <v>15</v>
      </c>
      <c r="M698" s="95" t="s">
        <v>15</v>
      </c>
      <c r="N698" s="95"/>
      <c r="O698" s="95"/>
      <c r="P698" s="95"/>
    </row>
    <row r="699" spans="2:16" ht="16.5">
      <c r="B699" s="54" t="s">
        <v>1191</v>
      </c>
      <c r="C699" s="55">
        <v>43041</v>
      </c>
      <c r="D699" s="54" t="s">
        <v>1134</v>
      </c>
      <c r="E699" s="60">
        <v>0</v>
      </c>
      <c r="F699" s="60">
        <v>4</v>
      </c>
      <c r="G699" s="54" t="s">
        <v>18</v>
      </c>
      <c r="H699" s="54"/>
      <c r="I699" s="54"/>
      <c r="J699" s="54"/>
      <c r="K699" s="79" t="s">
        <v>1192</v>
      </c>
      <c r="L699" s="58" t="s">
        <v>20</v>
      </c>
      <c r="M699" s="95" t="s">
        <v>20</v>
      </c>
      <c r="N699" s="95"/>
      <c r="O699" s="95"/>
      <c r="P699" s="95"/>
    </row>
    <row r="700" spans="2:16" ht="16.5">
      <c r="B700" s="54" t="s">
        <v>1193</v>
      </c>
      <c r="C700" s="55">
        <v>43042</v>
      </c>
      <c r="D700" s="54" t="s">
        <v>1134</v>
      </c>
      <c r="E700" s="60">
        <v>0</v>
      </c>
      <c r="F700" s="60">
        <v>4</v>
      </c>
      <c r="G700" s="54" t="s">
        <v>23</v>
      </c>
      <c r="H700" s="54"/>
      <c r="I700" s="54"/>
      <c r="J700" s="54"/>
      <c r="K700" s="79" t="s">
        <v>1194</v>
      </c>
      <c r="L700" s="58" t="s">
        <v>20</v>
      </c>
      <c r="M700" s="95" t="s">
        <v>20</v>
      </c>
      <c r="N700" s="95"/>
      <c r="O700" s="95"/>
      <c r="P700" s="95"/>
    </row>
    <row r="701" spans="2:16" ht="16.5">
      <c r="B701" s="54" t="s">
        <v>1195</v>
      </c>
      <c r="C701" s="55">
        <v>43043</v>
      </c>
      <c r="D701" s="54" t="s">
        <v>1134</v>
      </c>
      <c r="E701" s="60">
        <v>0</v>
      </c>
      <c r="F701" s="60">
        <v>4</v>
      </c>
      <c r="G701" s="54" t="s">
        <v>27</v>
      </c>
      <c r="H701" s="54"/>
      <c r="I701" s="54"/>
      <c r="J701" s="54"/>
      <c r="K701" s="79" t="s">
        <v>1196</v>
      </c>
      <c r="L701" s="58" t="s">
        <v>20</v>
      </c>
      <c r="M701" s="95" t="s">
        <v>20</v>
      </c>
      <c r="N701" s="95"/>
      <c r="O701" s="95"/>
      <c r="P701" s="95"/>
    </row>
    <row r="702" spans="2:16" ht="16.5">
      <c r="B702" s="54" t="s">
        <v>1197</v>
      </c>
      <c r="C702" s="55">
        <v>43044</v>
      </c>
      <c r="D702" s="54" t="s">
        <v>1134</v>
      </c>
      <c r="E702" s="60">
        <v>0</v>
      </c>
      <c r="F702" s="60">
        <v>4</v>
      </c>
      <c r="G702" s="54" t="s">
        <v>58</v>
      </c>
      <c r="H702" s="54"/>
      <c r="I702" s="54"/>
      <c r="J702" s="54"/>
      <c r="K702" s="79" t="s">
        <v>1198</v>
      </c>
      <c r="L702" s="58" t="s">
        <v>20</v>
      </c>
      <c r="M702" s="95" t="s">
        <v>20</v>
      </c>
      <c r="N702" s="95"/>
      <c r="O702" s="95"/>
      <c r="P702" s="95"/>
    </row>
    <row r="703" spans="2:16" ht="16.5">
      <c r="B703" s="54" t="s">
        <v>1199</v>
      </c>
      <c r="C703" s="55">
        <v>43045</v>
      </c>
      <c r="D703" s="54" t="s">
        <v>1134</v>
      </c>
      <c r="E703" s="60">
        <v>0</v>
      </c>
      <c r="F703" s="60">
        <v>4</v>
      </c>
      <c r="G703" s="54" t="s">
        <v>62</v>
      </c>
      <c r="H703" s="54"/>
      <c r="I703" s="54"/>
      <c r="J703" s="54"/>
      <c r="K703" s="79" t="s">
        <v>1200</v>
      </c>
      <c r="L703" s="58" t="s">
        <v>20</v>
      </c>
      <c r="M703" s="95" t="s">
        <v>20</v>
      </c>
      <c r="N703" s="95"/>
      <c r="O703" s="95"/>
      <c r="P703" s="95"/>
    </row>
    <row r="704" spans="2:16" ht="16.5">
      <c r="B704" s="54" t="s">
        <v>1201</v>
      </c>
      <c r="C704" s="55">
        <v>43049</v>
      </c>
      <c r="D704" s="54" t="s">
        <v>1134</v>
      </c>
      <c r="E704" s="60">
        <v>0</v>
      </c>
      <c r="F704" s="60">
        <v>4</v>
      </c>
      <c r="G704" s="54" t="s">
        <v>203</v>
      </c>
      <c r="H704" s="54"/>
      <c r="I704" s="54"/>
      <c r="J704" s="54"/>
      <c r="K704" s="79" t="s">
        <v>436</v>
      </c>
      <c r="L704" s="58" t="s">
        <v>20</v>
      </c>
      <c r="M704" s="95" t="s">
        <v>20</v>
      </c>
      <c r="N704" s="95"/>
      <c r="O704" s="95"/>
      <c r="P704" s="95"/>
    </row>
    <row r="705" spans="2:16" ht="16.5">
      <c r="B705" s="54" t="s">
        <v>1202</v>
      </c>
      <c r="C705" s="55">
        <v>4309</v>
      </c>
      <c r="D705" s="54" t="s">
        <v>1134</v>
      </c>
      <c r="E705" s="60">
        <v>0</v>
      </c>
      <c r="F705" s="54" t="s">
        <v>203</v>
      </c>
      <c r="G705" s="54"/>
      <c r="H705" s="54"/>
      <c r="I705" s="54"/>
      <c r="J705" s="54"/>
      <c r="K705" s="69" t="s">
        <v>1203</v>
      </c>
      <c r="L705" s="58" t="s">
        <v>20</v>
      </c>
      <c r="M705" s="95" t="s">
        <v>20</v>
      </c>
      <c r="N705" s="95"/>
      <c r="O705" s="95"/>
      <c r="P705" s="95"/>
    </row>
    <row r="706" spans="2:16" ht="16.5">
      <c r="B706" s="54" t="s">
        <v>1204</v>
      </c>
      <c r="C706" s="55">
        <v>431</v>
      </c>
      <c r="D706" s="54" t="s">
        <v>1134</v>
      </c>
      <c r="E706" s="54" t="s">
        <v>18</v>
      </c>
      <c r="F706" s="54"/>
      <c r="G706" s="54"/>
      <c r="H706" s="54"/>
      <c r="I706" s="54"/>
      <c r="J706" s="54"/>
      <c r="K706" s="67" t="s">
        <v>1115</v>
      </c>
      <c r="L706" s="58" t="s">
        <v>15</v>
      </c>
      <c r="M706" s="95" t="s">
        <v>15</v>
      </c>
      <c r="N706" s="95"/>
      <c r="O706" s="95"/>
      <c r="P706" s="95"/>
    </row>
    <row r="707" spans="2:16" ht="16.5">
      <c r="B707" s="54" t="s">
        <v>1205</v>
      </c>
      <c r="C707" s="55">
        <v>4311</v>
      </c>
      <c r="D707" s="54" t="s">
        <v>1134</v>
      </c>
      <c r="E707" s="60">
        <v>1</v>
      </c>
      <c r="F707" s="54" t="s">
        <v>18</v>
      </c>
      <c r="G707" s="54"/>
      <c r="H707" s="54"/>
      <c r="I707" s="54"/>
      <c r="J707" s="54"/>
      <c r="K707" s="69" t="s">
        <v>1140</v>
      </c>
      <c r="L707" s="58" t="s">
        <v>20</v>
      </c>
      <c r="M707" s="95" t="s">
        <v>20</v>
      </c>
      <c r="N707" s="95"/>
      <c r="O707" s="95"/>
      <c r="P707" s="95"/>
    </row>
    <row r="708" spans="2:16" ht="16.5">
      <c r="B708" s="54" t="s">
        <v>1206</v>
      </c>
      <c r="C708" s="55">
        <v>4312</v>
      </c>
      <c r="D708" s="54" t="s">
        <v>1134</v>
      </c>
      <c r="E708" s="60">
        <v>1</v>
      </c>
      <c r="F708" s="54" t="s">
        <v>23</v>
      </c>
      <c r="G708" s="54"/>
      <c r="H708" s="54"/>
      <c r="I708" s="54"/>
      <c r="J708" s="54"/>
      <c r="K708" s="69" t="s">
        <v>1207</v>
      </c>
      <c r="L708" s="58" t="s">
        <v>20</v>
      </c>
      <c r="M708" s="95" t="s">
        <v>20</v>
      </c>
      <c r="N708" s="95"/>
      <c r="O708" s="95"/>
      <c r="P708" s="95"/>
    </row>
    <row r="709" spans="2:16" ht="16.5">
      <c r="B709" s="54" t="s">
        <v>1208</v>
      </c>
      <c r="C709" s="55">
        <v>4313</v>
      </c>
      <c r="D709" s="54" t="s">
        <v>1134</v>
      </c>
      <c r="E709" s="60">
        <v>1</v>
      </c>
      <c r="F709" s="54" t="s">
        <v>27</v>
      </c>
      <c r="G709" s="54"/>
      <c r="H709" s="54"/>
      <c r="I709" s="54"/>
      <c r="J709" s="54"/>
      <c r="K709" s="69" t="s">
        <v>1144</v>
      </c>
      <c r="L709" s="58" t="s">
        <v>20</v>
      </c>
      <c r="M709" s="95" t="s">
        <v>20</v>
      </c>
      <c r="N709" s="95"/>
      <c r="O709" s="95"/>
      <c r="P709" s="95"/>
    </row>
    <row r="710" spans="2:16" ht="16.5">
      <c r="B710" s="54" t="s">
        <v>1209</v>
      </c>
      <c r="C710" s="55">
        <v>4314</v>
      </c>
      <c r="D710" s="54" t="s">
        <v>1134</v>
      </c>
      <c r="E710" s="60">
        <v>1</v>
      </c>
      <c r="F710" s="54" t="s">
        <v>58</v>
      </c>
      <c r="G710" s="54"/>
      <c r="H710" s="54"/>
      <c r="I710" s="54"/>
      <c r="J710" s="54"/>
      <c r="K710" s="69" t="s">
        <v>1146</v>
      </c>
      <c r="L710" s="58" t="s">
        <v>20</v>
      </c>
      <c r="M710" s="95" t="s">
        <v>20</v>
      </c>
      <c r="N710" s="95"/>
      <c r="O710" s="95"/>
      <c r="P710" s="95"/>
    </row>
    <row r="711" spans="2:16" ht="16.5">
      <c r="B711" s="54" t="s">
        <v>1210</v>
      </c>
      <c r="C711" s="55">
        <v>4319</v>
      </c>
      <c r="D711" s="54" t="s">
        <v>1134</v>
      </c>
      <c r="E711" s="60">
        <v>1</v>
      </c>
      <c r="F711" s="54" t="s">
        <v>203</v>
      </c>
      <c r="G711" s="54"/>
      <c r="H711" s="54"/>
      <c r="I711" s="54"/>
      <c r="J711" s="54"/>
      <c r="K711" s="69" t="s">
        <v>1150</v>
      </c>
      <c r="L711" s="58" t="s">
        <v>20</v>
      </c>
      <c r="M711" s="95" t="s">
        <v>20</v>
      </c>
      <c r="N711" s="95"/>
      <c r="O711" s="95"/>
      <c r="P711" s="95"/>
    </row>
    <row r="712" spans="2:16" ht="16.5">
      <c r="B712" s="54" t="s">
        <v>1211</v>
      </c>
      <c r="C712" s="55">
        <v>432</v>
      </c>
      <c r="D712" s="54" t="s">
        <v>1134</v>
      </c>
      <c r="E712" s="54" t="s">
        <v>23</v>
      </c>
      <c r="F712" s="54"/>
      <c r="G712" s="54"/>
      <c r="H712" s="54"/>
      <c r="I712" s="54"/>
      <c r="J712" s="54"/>
      <c r="K712" s="67" t="s">
        <v>1117</v>
      </c>
      <c r="L712" s="58" t="s">
        <v>15</v>
      </c>
      <c r="M712" s="95" t="s">
        <v>15</v>
      </c>
      <c r="N712" s="95"/>
      <c r="O712" s="95"/>
      <c r="P712" s="95"/>
    </row>
    <row r="713" spans="2:16" ht="16.5">
      <c r="B713" s="54" t="s">
        <v>1212</v>
      </c>
      <c r="C713" s="55">
        <v>4321</v>
      </c>
      <c r="D713" s="54" t="s">
        <v>1134</v>
      </c>
      <c r="E713" s="60">
        <v>2</v>
      </c>
      <c r="F713" s="54" t="s">
        <v>18</v>
      </c>
      <c r="G713" s="54"/>
      <c r="H713" s="54"/>
      <c r="I713" s="54"/>
      <c r="J713" s="54"/>
      <c r="K713" s="69" t="s">
        <v>1153</v>
      </c>
      <c r="L713" s="58" t="s">
        <v>20</v>
      </c>
      <c r="M713" s="95" t="s">
        <v>20</v>
      </c>
      <c r="N713" s="95"/>
      <c r="O713" s="95"/>
      <c r="P713" s="95"/>
    </row>
    <row r="714" spans="2:16" ht="16.5">
      <c r="B714" s="54" t="s">
        <v>1213</v>
      </c>
      <c r="C714" s="55">
        <v>4322</v>
      </c>
      <c r="D714" s="54" t="s">
        <v>1134</v>
      </c>
      <c r="E714" s="60">
        <v>2</v>
      </c>
      <c r="F714" s="54" t="s">
        <v>23</v>
      </c>
      <c r="G714" s="54"/>
      <c r="H714" s="54"/>
      <c r="I714" s="54"/>
      <c r="J714" s="54"/>
      <c r="K714" s="133" t="s">
        <v>1214</v>
      </c>
      <c r="L714" s="58" t="s">
        <v>20</v>
      </c>
      <c r="M714" s="95"/>
      <c r="N714" s="95"/>
      <c r="O714" s="95" t="s">
        <v>3916</v>
      </c>
      <c r="P714" s="95" t="s">
        <v>3916</v>
      </c>
    </row>
    <row r="715" spans="2:16" ht="16.5">
      <c r="B715" s="54" t="s">
        <v>1215</v>
      </c>
      <c r="C715" s="55">
        <v>4323</v>
      </c>
      <c r="D715" s="54" t="s">
        <v>1134</v>
      </c>
      <c r="E715" s="60">
        <v>2</v>
      </c>
      <c r="F715" s="54" t="s">
        <v>27</v>
      </c>
      <c r="G715" s="54"/>
      <c r="H715" s="54"/>
      <c r="I715" s="54"/>
      <c r="J715" s="54"/>
      <c r="K715" s="69" t="s">
        <v>1157</v>
      </c>
      <c r="L715" s="58" t="s">
        <v>20</v>
      </c>
      <c r="M715" s="95" t="s">
        <v>20</v>
      </c>
      <c r="N715" s="95"/>
      <c r="O715" s="95"/>
      <c r="P715" s="95"/>
    </row>
    <row r="716" spans="2:16" ht="16.5">
      <c r="B716" s="54" t="s">
        <v>1216</v>
      </c>
      <c r="C716" s="55">
        <v>4324</v>
      </c>
      <c r="D716" s="54" t="s">
        <v>1134</v>
      </c>
      <c r="E716" s="60">
        <v>2</v>
      </c>
      <c r="F716" s="54" t="s">
        <v>58</v>
      </c>
      <c r="G716" s="54"/>
      <c r="H716" s="54"/>
      <c r="I716" s="54"/>
      <c r="J716" s="54"/>
      <c r="K716" s="69" t="s">
        <v>1159</v>
      </c>
      <c r="L716" s="58" t="s">
        <v>20</v>
      </c>
      <c r="M716" s="95" t="s">
        <v>20</v>
      </c>
      <c r="N716" s="95"/>
      <c r="O716" s="95"/>
      <c r="P716" s="95"/>
    </row>
    <row r="717" spans="2:16" ht="16.5">
      <c r="B717" s="54" t="s">
        <v>1217</v>
      </c>
      <c r="C717" s="55">
        <v>4325</v>
      </c>
      <c r="D717" s="54" t="s">
        <v>1134</v>
      </c>
      <c r="E717" s="60">
        <v>2</v>
      </c>
      <c r="F717" s="54" t="s">
        <v>62</v>
      </c>
      <c r="G717" s="54"/>
      <c r="H717" s="54"/>
      <c r="I717" s="54"/>
      <c r="J717" s="54"/>
      <c r="K717" s="69" t="s">
        <v>1161</v>
      </c>
      <c r="L717" s="58" t="s">
        <v>20</v>
      </c>
      <c r="M717" s="95" t="s">
        <v>20</v>
      </c>
      <c r="N717" s="95"/>
      <c r="O717" s="95"/>
      <c r="P717" s="95"/>
    </row>
    <row r="718" spans="2:16" ht="16.5">
      <c r="B718" s="54" t="s">
        <v>1218</v>
      </c>
      <c r="C718" s="55">
        <v>4329</v>
      </c>
      <c r="D718" s="54" t="s">
        <v>1134</v>
      </c>
      <c r="E718" s="60">
        <v>2</v>
      </c>
      <c r="F718" s="54" t="s">
        <v>203</v>
      </c>
      <c r="G718" s="54"/>
      <c r="H718" s="54"/>
      <c r="I718" s="54"/>
      <c r="J718" s="54"/>
      <c r="K718" s="69" t="s">
        <v>436</v>
      </c>
      <c r="L718" s="58" t="s">
        <v>20</v>
      </c>
      <c r="M718" s="95" t="s">
        <v>20</v>
      </c>
      <c r="N718" s="95"/>
      <c r="O718" s="95"/>
      <c r="P718" s="95"/>
    </row>
    <row r="719" spans="2:16" ht="16.5">
      <c r="B719" s="63" t="s">
        <v>1219</v>
      </c>
      <c r="C719" s="55">
        <v>433</v>
      </c>
      <c r="D719" s="54" t="s">
        <v>1134</v>
      </c>
      <c r="E719" s="54" t="s">
        <v>27</v>
      </c>
      <c r="F719" s="54"/>
      <c r="G719" s="54"/>
      <c r="H719" s="54"/>
      <c r="I719" s="54"/>
      <c r="J719" s="54"/>
      <c r="K719" s="67" t="s">
        <v>1220</v>
      </c>
      <c r="L719" s="58" t="s">
        <v>15</v>
      </c>
      <c r="M719" s="95" t="s">
        <v>15</v>
      </c>
      <c r="N719" s="95"/>
      <c r="O719" s="95"/>
      <c r="P719" s="95"/>
    </row>
    <row r="720" spans="2:16" ht="16.5">
      <c r="B720" s="54" t="s">
        <v>1221</v>
      </c>
      <c r="C720" s="55">
        <v>4331</v>
      </c>
      <c r="D720" s="54" t="s">
        <v>1134</v>
      </c>
      <c r="E720" s="60">
        <v>3</v>
      </c>
      <c r="F720" s="54" t="s">
        <v>18</v>
      </c>
      <c r="G720" s="54"/>
      <c r="H720" s="54"/>
      <c r="I720" s="54"/>
      <c r="J720" s="54"/>
      <c r="K720" s="69" t="s">
        <v>1222</v>
      </c>
      <c r="L720" s="58" t="s">
        <v>20</v>
      </c>
      <c r="M720" s="95" t="s">
        <v>20</v>
      </c>
      <c r="N720" s="95"/>
      <c r="O720" s="95"/>
      <c r="P720" s="95"/>
    </row>
    <row r="721" spans="2:16" ht="16.5">
      <c r="B721" s="54" t="s">
        <v>1223</v>
      </c>
      <c r="C721" s="55">
        <v>4332</v>
      </c>
      <c r="D721" s="54" t="s">
        <v>1134</v>
      </c>
      <c r="E721" s="60">
        <v>3</v>
      </c>
      <c r="F721" s="54" t="s">
        <v>23</v>
      </c>
      <c r="G721" s="54"/>
      <c r="H721" s="54"/>
      <c r="I721" s="54"/>
      <c r="J721" s="54"/>
      <c r="K721" s="69" t="s">
        <v>1224</v>
      </c>
      <c r="L721" s="58" t="s">
        <v>20</v>
      </c>
      <c r="M721" s="95" t="s">
        <v>20</v>
      </c>
      <c r="N721" s="95"/>
      <c r="O721" s="95"/>
      <c r="P721" s="95"/>
    </row>
    <row r="722" spans="2:16" ht="16.5">
      <c r="B722" s="54" t="s">
        <v>1225</v>
      </c>
      <c r="C722" s="55">
        <v>4333</v>
      </c>
      <c r="D722" s="54" t="s">
        <v>1134</v>
      </c>
      <c r="E722" s="60">
        <v>3</v>
      </c>
      <c r="F722" s="54" t="s">
        <v>27</v>
      </c>
      <c r="G722" s="54"/>
      <c r="H722" s="54"/>
      <c r="I722" s="54"/>
      <c r="J722" s="54"/>
      <c r="K722" s="18" t="s">
        <v>1226</v>
      </c>
      <c r="L722" s="58" t="s">
        <v>20</v>
      </c>
      <c r="M722" s="95" t="s">
        <v>15</v>
      </c>
      <c r="N722" s="95"/>
      <c r="O722" s="95"/>
      <c r="P722" s="95"/>
    </row>
    <row r="723" spans="2:16" ht="16.5">
      <c r="B723" s="54" t="s">
        <v>3421</v>
      </c>
      <c r="C723" s="55"/>
      <c r="D723" s="19">
        <v>43</v>
      </c>
      <c r="E723" s="20">
        <v>3</v>
      </c>
      <c r="F723" s="20">
        <v>3</v>
      </c>
      <c r="G723" s="20">
        <v>1</v>
      </c>
      <c r="H723" s="20"/>
      <c r="I723" s="20"/>
      <c r="J723" s="20"/>
      <c r="K723" s="9" t="s">
        <v>1227</v>
      </c>
      <c r="L723" s="58"/>
      <c r="M723" s="95" t="s">
        <v>20</v>
      </c>
      <c r="N723" s="95"/>
      <c r="O723" s="95"/>
      <c r="P723" s="95"/>
    </row>
    <row r="724" spans="2:16" ht="16.5">
      <c r="B724" s="54" t="s">
        <v>3423</v>
      </c>
      <c r="C724" s="55"/>
      <c r="D724" s="19">
        <v>43</v>
      </c>
      <c r="E724" s="20">
        <v>3</v>
      </c>
      <c r="F724" s="20">
        <v>3</v>
      </c>
      <c r="G724" s="20">
        <v>2</v>
      </c>
      <c r="H724" s="20"/>
      <c r="I724" s="20"/>
      <c r="J724" s="20"/>
      <c r="K724" s="9" t="s">
        <v>1228</v>
      </c>
      <c r="L724" s="58"/>
      <c r="M724" s="95" t="s">
        <v>20</v>
      </c>
      <c r="N724" s="95"/>
      <c r="O724" s="95"/>
      <c r="P724" s="95"/>
    </row>
    <row r="725" spans="2:16" ht="16.5">
      <c r="B725" s="54" t="s">
        <v>3425</v>
      </c>
      <c r="C725" s="55"/>
      <c r="D725" s="19">
        <v>43</v>
      </c>
      <c r="E725" s="20">
        <v>3</v>
      </c>
      <c r="F725" s="20">
        <v>3</v>
      </c>
      <c r="G725" s="20">
        <v>3</v>
      </c>
      <c r="H725" s="20"/>
      <c r="I725" s="20"/>
      <c r="J725" s="20"/>
      <c r="K725" s="9" t="s">
        <v>1229</v>
      </c>
      <c r="L725" s="58"/>
      <c r="M725" s="95" t="s">
        <v>20</v>
      </c>
      <c r="N725" s="95"/>
      <c r="O725" s="95"/>
      <c r="P725" s="95"/>
    </row>
    <row r="726" spans="2:16" ht="16.5">
      <c r="B726" s="54" t="s">
        <v>3426</v>
      </c>
      <c r="C726" s="55"/>
      <c r="D726" s="19">
        <v>43</v>
      </c>
      <c r="E726" s="20">
        <v>3</v>
      </c>
      <c r="F726" s="20">
        <v>3</v>
      </c>
      <c r="G726" s="20">
        <v>4</v>
      </c>
      <c r="H726" s="20"/>
      <c r="I726" s="20"/>
      <c r="J726" s="20"/>
      <c r="K726" s="9" t="s">
        <v>1230</v>
      </c>
      <c r="L726" s="58"/>
      <c r="M726" s="95" t="s">
        <v>20</v>
      </c>
      <c r="N726" s="95"/>
      <c r="O726" s="95"/>
      <c r="P726" s="95"/>
    </row>
    <row r="727" spans="2:16" ht="16.5">
      <c r="B727" s="54" t="s">
        <v>3428</v>
      </c>
      <c r="C727" s="55"/>
      <c r="D727" s="19">
        <v>43</v>
      </c>
      <c r="E727" s="20">
        <v>3</v>
      </c>
      <c r="F727" s="20">
        <v>3</v>
      </c>
      <c r="G727" s="20">
        <v>5</v>
      </c>
      <c r="H727" s="20"/>
      <c r="I727" s="20"/>
      <c r="J727" s="20"/>
      <c r="K727" s="9" t="s">
        <v>1231</v>
      </c>
      <c r="L727" s="58"/>
      <c r="M727" s="95" t="s">
        <v>20</v>
      </c>
      <c r="N727" s="95"/>
      <c r="O727" s="95"/>
      <c r="P727" s="95"/>
    </row>
    <row r="728" spans="2:16" ht="16.5">
      <c r="B728" s="54" t="s">
        <v>3430</v>
      </c>
      <c r="C728" s="55"/>
      <c r="D728" s="19">
        <v>43</v>
      </c>
      <c r="E728" s="20">
        <v>3</v>
      </c>
      <c r="F728" s="20">
        <v>3</v>
      </c>
      <c r="G728" s="20">
        <v>6</v>
      </c>
      <c r="H728" s="20"/>
      <c r="I728" s="20"/>
      <c r="J728" s="20"/>
      <c r="K728" s="9" t="s">
        <v>1232</v>
      </c>
      <c r="L728" s="58"/>
      <c r="M728" s="95" t="s">
        <v>20</v>
      </c>
      <c r="N728" s="95"/>
      <c r="O728" s="95"/>
      <c r="P728" s="95"/>
    </row>
    <row r="729" spans="2:16" ht="16.5">
      <c r="B729" s="54" t="s">
        <v>3431</v>
      </c>
      <c r="C729" s="55"/>
      <c r="D729" s="19">
        <v>43</v>
      </c>
      <c r="E729" s="20">
        <v>3</v>
      </c>
      <c r="F729" s="20">
        <v>3</v>
      </c>
      <c r="G729" s="20">
        <v>7</v>
      </c>
      <c r="H729" s="20"/>
      <c r="I729" s="20"/>
      <c r="J729" s="20"/>
      <c r="K729" s="9" t="s">
        <v>1233</v>
      </c>
      <c r="L729" s="58"/>
      <c r="M729" s="95" t="s">
        <v>20</v>
      </c>
      <c r="N729" s="95"/>
      <c r="O729" s="95"/>
      <c r="P729" s="95"/>
    </row>
    <row r="730" spans="2:16" ht="16.5">
      <c r="B730" s="54" t="s">
        <v>3432</v>
      </c>
      <c r="C730" s="55"/>
      <c r="D730" s="19">
        <v>43</v>
      </c>
      <c r="E730" s="20">
        <v>3</v>
      </c>
      <c r="F730" s="20">
        <v>3</v>
      </c>
      <c r="G730" s="20">
        <v>8</v>
      </c>
      <c r="H730" s="20"/>
      <c r="I730" s="20"/>
      <c r="J730" s="20"/>
      <c r="K730" s="9" t="s">
        <v>1234</v>
      </c>
      <c r="L730" s="58"/>
      <c r="M730" s="95" t="s">
        <v>20</v>
      </c>
      <c r="N730" s="95"/>
      <c r="O730" s="95"/>
      <c r="P730" s="95"/>
    </row>
    <row r="731" spans="2:16" ht="16.5">
      <c r="B731" s="54" t="s">
        <v>3433</v>
      </c>
      <c r="C731" s="55"/>
      <c r="D731" s="19">
        <v>43</v>
      </c>
      <c r="E731" s="20">
        <v>3</v>
      </c>
      <c r="F731" s="20">
        <v>3</v>
      </c>
      <c r="G731" s="20">
        <v>9</v>
      </c>
      <c r="H731" s="20"/>
      <c r="I731" s="20"/>
      <c r="J731" s="20"/>
      <c r="K731" s="9" t="s">
        <v>1235</v>
      </c>
      <c r="L731" s="58"/>
      <c r="M731" s="95" t="s">
        <v>20</v>
      </c>
      <c r="N731" s="95"/>
      <c r="O731" s="95"/>
      <c r="P731" s="95"/>
    </row>
    <row r="732" spans="2:16" ht="16.5">
      <c r="B732" s="54" t="s">
        <v>1236</v>
      </c>
      <c r="C732" s="55">
        <v>4334</v>
      </c>
      <c r="D732" s="54" t="s">
        <v>1134</v>
      </c>
      <c r="E732" s="60">
        <v>3</v>
      </c>
      <c r="F732" s="54" t="s">
        <v>58</v>
      </c>
      <c r="G732" s="54"/>
      <c r="H732" s="54"/>
      <c r="I732" s="54"/>
      <c r="J732" s="54"/>
      <c r="K732" s="69" t="s">
        <v>1237</v>
      </c>
      <c r="L732" s="58" t="s">
        <v>20</v>
      </c>
      <c r="M732" s="95" t="s">
        <v>20</v>
      </c>
      <c r="N732" s="95"/>
      <c r="O732" s="95"/>
      <c r="P732" s="95"/>
    </row>
    <row r="733" spans="2:16" ht="16.5">
      <c r="B733" s="54" t="s">
        <v>1238</v>
      </c>
      <c r="C733" s="55">
        <v>4335</v>
      </c>
      <c r="D733" s="54" t="s">
        <v>1134</v>
      </c>
      <c r="E733" s="60">
        <v>3</v>
      </c>
      <c r="F733" s="54" t="s">
        <v>62</v>
      </c>
      <c r="G733" s="54"/>
      <c r="H733" s="54"/>
      <c r="I733" s="54"/>
      <c r="J733" s="54"/>
      <c r="K733" s="69" t="s">
        <v>1239</v>
      </c>
      <c r="L733" s="58" t="s">
        <v>20</v>
      </c>
      <c r="M733" s="95" t="s">
        <v>20</v>
      </c>
      <c r="N733" s="95"/>
      <c r="O733" s="95"/>
      <c r="P733" s="95"/>
    </row>
    <row r="734" spans="2:16" ht="16.5">
      <c r="B734" s="54" t="s">
        <v>1240</v>
      </c>
      <c r="C734" s="55">
        <v>4336</v>
      </c>
      <c r="D734" s="54" t="s">
        <v>1134</v>
      </c>
      <c r="E734" s="60">
        <v>3</v>
      </c>
      <c r="F734" s="54" t="s">
        <v>78</v>
      </c>
      <c r="G734" s="54"/>
      <c r="H734" s="54"/>
      <c r="I734" s="54"/>
      <c r="J734" s="54"/>
      <c r="K734" s="69" t="s">
        <v>1241</v>
      </c>
      <c r="L734" s="58" t="s">
        <v>20</v>
      </c>
      <c r="M734" s="95" t="s">
        <v>20</v>
      </c>
      <c r="N734" s="95"/>
      <c r="O734" s="95"/>
      <c r="P734" s="95"/>
    </row>
    <row r="735" spans="2:16" ht="16.5">
      <c r="B735" s="54" t="s">
        <v>1242</v>
      </c>
      <c r="C735" s="55">
        <v>4337</v>
      </c>
      <c r="D735" s="54" t="s">
        <v>1134</v>
      </c>
      <c r="E735" s="60">
        <v>3</v>
      </c>
      <c r="F735" s="54" t="s">
        <v>91</v>
      </c>
      <c r="G735" s="54"/>
      <c r="H735" s="54"/>
      <c r="I735" s="54"/>
      <c r="J735" s="54"/>
      <c r="K735" s="69" t="s">
        <v>1243</v>
      </c>
      <c r="L735" s="58" t="s">
        <v>20</v>
      </c>
      <c r="M735" s="95" t="s">
        <v>20</v>
      </c>
      <c r="N735" s="95"/>
      <c r="O735" s="95"/>
      <c r="P735" s="95"/>
    </row>
    <row r="736" spans="2:16" ht="16.5">
      <c r="B736" s="54" t="s">
        <v>1244</v>
      </c>
      <c r="C736" s="55">
        <v>4338</v>
      </c>
      <c r="D736" s="54" t="s">
        <v>1134</v>
      </c>
      <c r="E736" s="60">
        <v>3</v>
      </c>
      <c r="F736" s="54" t="s">
        <v>104</v>
      </c>
      <c r="G736" s="54"/>
      <c r="H736" s="54"/>
      <c r="I736" s="54"/>
      <c r="J736" s="54"/>
      <c r="K736" s="133" t="s">
        <v>1245</v>
      </c>
      <c r="L736" s="58" t="s">
        <v>20</v>
      </c>
      <c r="M736" s="95"/>
      <c r="N736" s="95"/>
      <c r="O736" s="95" t="s">
        <v>3916</v>
      </c>
      <c r="P736" s="95" t="s">
        <v>3916</v>
      </c>
    </row>
    <row r="737" spans="2:16" ht="16.5">
      <c r="B737" s="54" t="s">
        <v>1246</v>
      </c>
      <c r="C737" s="55">
        <v>4339</v>
      </c>
      <c r="D737" s="54" t="s">
        <v>1134</v>
      </c>
      <c r="E737" s="60">
        <v>3</v>
      </c>
      <c r="F737" s="54" t="s">
        <v>203</v>
      </c>
      <c r="G737" s="54"/>
      <c r="H737" s="54"/>
      <c r="I737" s="54"/>
      <c r="J737" s="54"/>
      <c r="K737" s="69" t="s">
        <v>1247</v>
      </c>
      <c r="L737" s="58" t="s">
        <v>20</v>
      </c>
      <c r="M737" s="95" t="s">
        <v>20</v>
      </c>
      <c r="N737" s="95"/>
      <c r="O737" s="95"/>
      <c r="P737" s="95"/>
    </row>
    <row r="738" spans="2:16" ht="16.5">
      <c r="B738" s="54" t="s">
        <v>1248</v>
      </c>
      <c r="C738" s="55">
        <v>434</v>
      </c>
      <c r="D738" s="54" t="s">
        <v>1134</v>
      </c>
      <c r="E738" s="54" t="s">
        <v>58</v>
      </c>
      <c r="F738" s="54"/>
      <c r="G738" s="54"/>
      <c r="H738" s="54"/>
      <c r="I738" s="54"/>
      <c r="J738" s="54"/>
      <c r="K738" s="67" t="s">
        <v>1249</v>
      </c>
      <c r="L738" s="58" t="s">
        <v>15</v>
      </c>
      <c r="M738" s="95" t="s">
        <v>15</v>
      </c>
      <c r="N738" s="95"/>
      <c r="O738" s="95"/>
      <c r="P738" s="95"/>
    </row>
    <row r="739" spans="2:16" ht="16.5">
      <c r="B739" s="54" t="s">
        <v>1250</v>
      </c>
      <c r="C739" s="55">
        <v>4341</v>
      </c>
      <c r="D739" s="54" t="s">
        <v>1134</v>
      </c>
      <c r="E739" s="60">
        <v>4</v>
      </c>
      <c r="F739" s="54" t="s">
        <v>18</v>
      </c>
      <c r="G739" s="54"/>
      <c r="H739" s="54"/>
      <c r="I739" s="54"/>
      <c r="J739" s="54"/>
      <c r="K739" s="133" t="s">
        <v>1251</v>
      </c>
      <c r="L739" s="58" t="s">
        <v>20</v>
      </c>
      <c r="M739" s="95"/>
      <c r="N739" s="95"/>
      <c r="O739" s="95" t="s">
        <v>3916</v>
      </c>
      <c r="P739" s="95" t="s">
        <v>3916</v>
      </c>
    </row>
    <row r="740" spans="2:16" ht="16.5">
      <c r="B740" s="54" t="s">
        <v>1252</v>
      </c>
      <c r="C740" s="55">
        <v>4342</v>
      </c>
      <c r="D740" s="54" t="s">
        <v>1134</v>
      </c>
      <c r="E740" s="60">
        <v>4</v>
      </c>
      <c r="F740" s="54" t="s">
        <v>23</v>
      </c>
      <c r="G740" s="54"/>
      <c r="H740" s="54"/>
      <c r="I740" s="54"/>
      <c r="J740" s="54"/>
      <c r="K740" s="69" t="s">
        <v>1253</v>
      </c>
      <c r="L740" s="58" t="s">
        <v>20</v>
      </c>
      <c r="M740" s="95" t="s">
        <v>20</v>
      </c>
      <c r="N740" s="95"/>
      <c r="O740" s="95"/>
      <c r="P740" s="95"/>
    </row>
    <row r="741" spans="2:16" ht="16.5">
      <c r="B741" s="54" t="s">
        <v>1254</v>
      </c>
      <c r="C741" s="55">
        <v>4343</v>
      </c>
      <c r="D741" s="54" t="s">
        <v>1134</v>
      </c>
      <c r="E741" s="60">
        <v>4</v>
      </c>
      <c r="F741" s="54" t="s">
        <v>27</v>
      </c>
      <c r="G741" s="54"/>
      <c r="H741" s="54"/>
      <c r="I741" s="54"/>
      <c r="J741" s="54"/>
      <c r="K741" s="133" t="s">
        <v>1255</v>
      </c>
      <c r="L741" s="58" t="s">
        <v>20</v>
      </c>
      <c r="M741" s="95"/>
      <c r="N741" s="95"/>
      <c r="O741" s="95" t="s">
        <v>3916</v>
      </c>
      <c r="P741" s="95" t="s">
        <v>3916</v>
      </c>
    </row>
    <row r="742" spans="2:16" ht="16.5">
      <c r="B742" s="54" t="s">
        <v>1256</v>
      </c>
      <c r="C742" s="55">
        <v>4344</v>
      </c>
      <c r="D742" s="54" t="s">
        <v>1134</v>
      </c>
      <c r="E742" s="60">
        <v>4</v>
      </c>
      <c r="F742" s="54" t="s">
        <v>58</v>
      </c>
      <c r="G742" s="54"/>
      <c r="H742" s="54"/>
      <c r="I742" s="54"/>
      <c r="J742" s="54"/>
      <c r="K742" s="69" t="s">
        <v>1257</v>
      </c>
      <c r="L742" s="58" t="s">
        <v>20</v>
      </c>
      <c r="M742" s="95" t="s">
        <v>20</v>
      </c>
      <c r="N742" s="95"/>
      <c r="O742" s="95"/>
      <c r="P742" s="95"/>
    </row>
    <row r="743" spans="2:16" ht="16.5">
      <c r="B743" s="54" t="s">
        <v>1258</v>
      </c>
      <c r="C743" s="55">
        <v>4348</v>
      </c>
      <c r="D743" s="54" t="s">
        <v>1134</v>
      </c>
      <c r="E743" s="60">
        <v>4</v>
      </c>
      <c r="F743" s="54" t="s">
        <v>104</v>
      </c>
      <c r="G743" s="54"/>
      <c r="H743" s="54"/>
      <c r="I743" s="54"/>
      <c r="J743" s="54"/>
      <c r="K743" s="133" t="s">
        <v>1259</v>
      </c>
      <c r="L743" s="58" t="s">
        <v>20</v>
      </c>
      <c r="M743" s="95"/>
      <c r="N743" s="95"/>
      <c r="O743" s="95" t="s">
        <v>3916</v>
      </c>
      <c r="P743" s="95" t="s">
        <v>3916</v>
      </c>
    </row>
    <row r="744" spans="2:16" ht="16.5">
      <c r="B744" s="54" t="s">
        <v>1260</v>
      </c>
      <c r="C744" s="55">
        <v>4349</v>
      </c>
      <c r="D744" s="54" t="s">
        <v>1134</v>
      </c>
      <c r="E744" s="60">
        <v>4</v>
      </c>
      <c r="F744" s="54" t="s">
        <v>203</v>
      </c>
      <c r="G744" s="54"/>
      <c r="H744" s="54"/>
      <c r="I744" s="54"/>
      <c r="J744" s="54"/>
      <c r="K744" s="69" t="s">
        <v>436</v>
      </c>
      <c r="L744" s="58" t="s">
        <v>20</v>
      </c>
      <c r="M744" s="95" t="s">
        <v>20</v>
      </c>
      <c r="N744" s="95"/>
      <c r="O744" s="95"/>
      <c r="P744" s="95"/>
    </row>
    <row r="745" spans="2:16" ht="16.5">
      <c r="B745" s="54" t="s">
        <v>1261</v>
      </c>
      <c r="C745" s="55">
        <v>435</v>
      </c>
      <c r="D745" s="54" t="s">
        <v>1134</v>
      </c>
      <c r="E745" s="54" t="s">
        <v>62</v>
      </c>
      <c r="F745" s="54"/>
      <c r="G745" s="54"/>
      <c r="H745" s="54"/>
      <c r="I745" s="54"/>
      <c r="J745" s="54"/>
      <c r="K745" s="67" t="s">
        <v>1262</v>
      </c>
      <c r="L745" s="58" t="s">
        <v>15</v>
      </c>
      <c r="M745" s="95" t="s">
        <v>15</v>
      </c>
      <c r="N745" s="95"/>
      <c r="O745" s="95"/>
      <c r="P745" s="95"/>
    </row>
    <row r="746" spans="2:16" ht="16.5">
      <c r="B746" s="54" t="s">
        <v>1263</v>
      </c>
      <c r="C746" s="55">
        <v>4351</v>
      </c>
      <c r="D746" s="54" t="s">
        <v>1134</v>
      </c>
      <c r="E746" s="60">
        <v>5</v>
      </c>
      <c r="F746" s="54" t="s">
        <v>18</v>
      </c>
      <c r="G746" s="54"/>
      <c r="H746" s="54"/>
      <c r="I746" s="54"/>
      <c r="J746" s="54"/>
      <c r="K746" s="69" t="s">
        <v>1222</v>
      </c>
      <c r="L746" s="58" t="s">
        <v>20</v>
      </c>
      <c r="M746" s="95" t="s">
        <v>20</v>
      </c>
      <c r="N746" s="95"/>
      <c r="O746" s="95"/>
      <c r="P746" s="95"/>
    </row>
    <row r="747" spans="2:16" ht="16.5">
      <c r="B747" s="54" t="s">
        <v>1264</v>
      </c>
      <c r="C747" s="55">
        <v>4352</v>
      </c>
      <c r="D747" s="54" t="s">
        <v>1134</v>
      </c>
      <c r="E747" s="60">
        <v>5</v>
      </c>
      <c r="F747" s="54" t="s">
        <v>23</v>
      </c>
      <c r="G747" s="54"/>
      <c r="H747" s="54"/>
      <c r="I747" s="54"/>
      <c r="J747" s="54"/>
      <c r="K747" s="69" t="s">
        <v>1265</v>
      </c>
      <c r="L747" s="58" t="s">
        <v>20</v>
      </c>
      <c r="M747" s="95" t="s">
        <v>20</v>
      </c>
      <c r="N747" s="95"/>
      <c r="O747" s="95"/>
      <c r="P747" s="95"/>
    </row>
    <row r="748" spans="2:16" ht="16.5">
      <c r="B748" s="54" t="s">
        <v>1266</v>
      </c>
      <c r="C748" s="55">
        <v>4353</v>
      </c>
      <c r="D748" s="54" t="s">
        <v>1134</v>
      </c>
      <c r="E748" s="60">
        <v>5</v>
      </c>
      <c r="F748" s="54" t="s">
        <v>27</v>
      </c>
      <c r="G748" s="54"/>
      <c r="H748" s="54"/>
      <c r="I748" s="54"/>
      <c r="J748" s="54"/>
      <c r="K748" s="69" t="s">
        <v>1267</v>
      </c>
      <c r="L748" s="58" t="s">
        <v>20</v>
      </c>
      <c r="M748" s="95" t="s">
        <v>20</v>
      </c>
      <c r="N748" s="95"/>
      <c r="O748" s="95"/>
      <c r="P748" s="95"/>
    </row>
    <row r="749" spans="2:16" ht="16.5">
      <c r="B749" s="54" t="s">
        <v>1268</v>
      </c>
      <c r="C749" s="55">
        <v>4359</v>
      </c>
      <c r="D749" s="54" t="s">
        <v>1134</v>
      </c>
      <c r="E749" s="60">
        <v>5</v>
      </c>
      <c r="F749" s="54" t="s">
        <v>203</v>
      </c>
      <c r="G749" s="54"/>
      <c r="H749" s="54"/>
      <c r="I749" s="54"/>
      <c r="J749" s="54"/>
      <c r="K749" s="69" t="s">
        <v>436</v>
      </c>
      <c r="L749" s="58" t="s">
        <v>20</v>
      </c>
      <c r="M749" s="95" t="s">
        <v>20</v>
      </c>
      <c r="N749" s="95"/>
      <c r="O749" s="95"/>
      <c r="P749" s="95"/>
    </row>
    <row r="750" spans="2:16" ht="16.5">
      <c r="B750" s="54" t="s">
        <v>1269</v>
      </c>
      <c r="C750" s="55">
        <v>436</v>
      </c>
      <c r="D750" s="54" t="s">
        <v>1134</v>
      </c>
      <c r="E750" s="54" t="s">
        <v>78</v>
      </c>
      <c r="F750" s="54"/>
      <c r="G750" s="54"/>
      <c r="H750" s="54"/>
      <c r="I750" s="54"/>
      <c r="J750" s="54"/>
      <c r="K750" s="67" t="s">
        <v>1270</v>
      </c>
      <c r="L750" s="58" t="s">
        <v>15</v>
      </c>
      <c r="M750" s="95" t="s">
        <v>15</v>
      </c>
      <c r="N750" s="95"/>
      <c r="O750" s="95"/>
      <c r="P750" s="95"/>
    </row>
    <row r="751" spans="2:16" ht="16.5">
      <c r="B751" s="54" t="s">
        <v>1271</v>
      </c>
      <c r="C751" s="55">
        <v>4361</v>
      </c>
      <c r="D751" s="54" t="s">
        <v>1134</v>
      </c>
      <c r="E751" s="60">
        <v>6</v>
      </c>
      <c r="F751" s="54" t="s">
        <v>18</v>
      </c>
      <c r="G751" s="54"/>
      <c r="H751" s="54"/>
      <c r="I751" s="54"/>
      <c r="J751" s="54"/>
      <c r="K751" s="69" t="s">
        <v>1272</v>
      </c>
      <c r="L751" s="58" t="s">
        <v>20</v>
      </c>
      <c r="M751" s="95" t="s">
        <v>20</v>
      </c>
      <c r="N751" s="95"/>
      <c r="O751" s="95"/>
      <c r="P751" s="95"/>
    </row>
    <row r="752" spans="2:16" ht="16.5">
      <c r="B752" s="54" t="s">
        <v>1273</v>
      </c>
      <c r="C752" s="55">
        <v>4362</v>
      </c>
      <c r="D752" s="54" t="s">
        <v>1134</v>
      </c>
      <c r="E752" s="60">
        <v>6</v>
      </c>
      <c r="F752" s="54" t="s">
        <v>23</v>
      </c>
      <c r="G752" s="54"/>
      <c r="H752" s="54"/>
      <c r="I752" s="54"/>
      <c r="J752" s="54"/>
      <c r="K752" s="69" t="s">
        <v>1274</v>
      </c>
      <c r="L752" s="58" t="s">
        <v>20</v>
      </c>
      <c r="M752" s="95" t="s">
        <v>20</v>
      </c>
      <c r="N752" s="95"/>
      <c r="O752" s="95"/>
      <c r="P752" s="95"/>
    </row>
    <row r="753" spans="2:16" ht="16.5">
      <c r="B753" s="54" t="s">
        <v>1275</v>
      </c>
      <c r="C753" s="55">
        <v>4363</v>
      </c>
      <c r="D753" s="54" t="s">
        <v>1134</v>
      </c>
      <c r="E753" s="60">
        <v>6</v>
      </c>
      <c r="F753" s="54" t="s">
        <v>27</v>
      </c>
      <c r="G753" s="54"/>
      <c r="H753" s="54"/>
      <c r="I753" s="54"/>
      <c r="J753" s="54"/>
      <c r="K753" s="69" t="s">
        <v>1047</v>
      </c>
      <c r="L753" s="58" t="s">
        <v>20</v>
      </c>
      <c r="M753" s="95" t="s">
        <v>20</v>
      </c>
      <c r="N753" s="95"/>
      <c r="O753" s="95"/>
      <c r="P753" s="95"/>
    </row>
    <row r="754" spans="2:16" ht="16.5">
      <c r="B754" s="54" t="s">
        <v>1276</v>
      </c>
      <c r="C754" s="55">
        <v>4369</v>
      </c>
      <c r="D754" s="54" t="s">
        <v>1134</v>
      </c>
      <c r="E754" s="60">
        <v>6</v>
      </c>
      <c r="F754" s="54" t="s">
        <v>203</v>
      </c>
      <c r="G754" s="54"/>
      <c r="H754" s="54"/>
      <c r="I754" s="54"/>
      <c r="J754" s="54"/>
      <c r="K754" s="69" t="s">
        <v>1277</v>
      </c>
      <c r="L754" s="58" t="s">
        <v>20</v>
      </c>
      <c r="M754" s="95" t="s">
        <v>20</v>
      </c>
      <c r="N754" s="95"/>
      <c r="O754" s="95"/>
      <c r="P754" s="95"/>
    </row>
    <row r="755" spans="2:16" ht="16.5">
      <c r="B755" s="54" t="s">
        <v>1278</v>
      </c>
      <c r="C755" s="55">
        <v>437</v>
      </c>
      <c r="D755" s="54" t="s">
        <v>1134</v>
      </c>
      <c r="E755" s="54" t="s">
        <v>91</v>
      </c>
      <c r="F755" s="54"/>
      <c r="G755" s="54"/>
      <c r="H755" s="54"/>
      <c r="I755" s="54"/>
      <c r="J755" s="54"/>
      <c r="K755" s="67" t="s">
        <v>1279</v>
      </c>
      <c r="L755" s="58" t="s">
        <v>15</v>
      </c>
      <c r="M755" s="95" t="s">
        <v>15</v>
      </c>
      <c r="N755" s="95"/>
      <c r="O755" s="95"/>
      <c r="P755" s="95"/>
    </row>
    <row r="756" spans="2:16" ht="16.5">
      <c r="B756" s="54" t="s">
        <v>1280</v>
      </c>
      <c r="C756" s="55">
        <v>4371</v>
      </c>
      <c r="D756" s="54" t="s">
        <v>1134</v>
      </c>
      <c r="E756" s="60">
        <v>7</v>
      </c>
      <c r="F756" s="54" t="s">
        <v>18</v>
      </c>
      <c r="G756" s="54"/>
      <c r="H756" s="54"/>
      <c r="I756" s="54"/>
      <c r="J756" s="54"/>
      <c r="K756" s="69" t="s">
        <v>1281</v>
      </c>
      <c r="L756" s="58" t="s">
        <v>20</v>
      </c>
      <c r="M756" s="95" t="s">
        <v>20</v>
      </c>
      <c r="N756" s="95"/>
      <c r="O756" s="95"/>
      <c r="P756" s="95"/>
    </row>
    <row r="757" spans="2:16" ht="16.5">
      <c r="B757" s="54" t="s">
        <v>1282</v>
      </c>
      <c r="C757" s="55">
        <v>4372</v>
      </c>
      <c r="D757" s="54" t="s">
        <v>1134</v>
      </c>
      <c r="E757" s="60">
        <v>7</v>
      </c>
      <c r="F757" s="54" t="s">
        <v>23</v>
      </c>
      <c r="G757" s="54"/>
      <c r="H757" s="54"/>
      <c r="I757" s="54"/>
      <c r="J757" s="54"/>
      <c r="K757" s="69" t="s">
        <v>1283</v>
      </c>
      <c r="L757" s="58" t="s">
        <v>20</v>
      </c>
      <c r="M757" s="95" t="s">
        <v>20</v>
      </c>
      <c r="N757" s="95"/>
      <c r="O757" s="95"/>
      <c r="P757" s="95"/>
    </row>
    <row r="758" spans="2:16" ht="16.5">
      <c r="B758" s="54" t="s">
        <v>1284</v>
      </c>
      <c r="C758" s="55">
        <v>4373</v>
      </c>
      <c r="D758" s="54" t="s">
        <v>1134</v>
      </c>
      <c r="E758" s="60">
        <v>7</v>
      </c>
      <c r="F758" s="54" t="s">
        <v>27</v>
      </c>
      <c r="G758" s="54"/>
      <c r="H758" s="54"/>
      <c r="I758" s="54"/>
      <c r="J758" s="54"/>
      <c r="K758" s="69" t="s">
        <v>1285</v>
      </c>
      <c r="L758" s="58" t="s">
        <v>20</v>
      </c>
      <c r="M758" s="95" t="s">
        <v>20</v>
      </c>
      <c r="N758" s="95"/>
      <c r="O758" s="95"/>
      <c r="P758" s="95"/>
    </row>
    <row r="759" spans="2:16" ht="16.5">
      <c r="B759" s="54" t="s">
        <v>1286</v>
      </c>
      <c r="C759" s="55">
        <v>4374</v>
      </c>
      <c r="D759" s="54" t="s">
        <v>1134</v>
      </c>
      <c r="E759" s="60">
        <v>7</v>
      </c>
      <c r="F759" s="54" t="s">
        <v>58</v>
      </c>
      <c r="G759" s="54"/>
      <c r="H759" s="54"/>
      <c r="I759" s="54"/>
      <c r="J759" s="54"/>
      <c r="K759" s="69" t="s">
        <v>1287</v>
      </c>
      <c r="L759" s="58" t="s">
        <v>20</v>
      </c>
      <c r="M759" s="95" t="s">
        <v>20</v>
      </c>
      <c r="N759" s="95"/>
      <c r="O759" s="95"/>
      <c r="P759" s="95"/>
    </row>
    <row r="760" spans="2:16" ht="16.5">
      <c r="B760" s="54" t="s">
        <v>1288</v>
      </c>
      <c r="C760" s="55">
        <v>4379</v>
      </c>
      <c r="D760" s="54" t="s">
        <v>1134</v>
      </c>
      <c r="E760" s="60">
        <v>7</v>
      </c>
      <c r="F760" s="54" t="s">
        <v>203</v>
      </c>
      <c r="G760" s="54"/>
      <c r="H760" s="54"/>
      <c r="I760" s="54"/>
      <c r="J760" s="54"/>
      <c r="K760" s="69" t="s">
        <v>436</v>
      </c>
      <c r="L760" s="58" t="s">
        <v>20</v>
      </c>
      <c r="M760" s="95" t="s">
        <v>20</v>
      </c>
      <c r="N760" s="95"/>
      <c r="O760" s="95"/>
      <c r="P760" s="95"/>
    </row>
    <row r="761" spans="2:16" ht="16.5">
      <c r="B761" s="54" t="s">
        <v>1289</v>
      </c>
      <c r="C761" s="55">
        <v>438</v>
      </c>
      <c r="D761" s="54" t="s">
        <v>1134</v>
      </c>
      <c r="E761" s="54" t="s">
        <v>104</v>
      </c>
      <c r="F761" s="54"/>
      <c r="G761" s="54"/>
      <c r="H761" s="54"/>
      <c r="I761" s="54"/>
      <c r="J761" s="54"/>
      <c r="K761" s="67" t="s">
        <v>1124</v>
      </c>
      <c r="L761" s="58" t="s">
        <v>15</v>
      </c>
      <c r="M761" s="95" t="s">
        <v>15</v>
      </c>
      <c r="N761" s="95"/>
      <c r="O761" s="95"/>
      <c r="P761" s="95"/>
    </row>
    <row r="762" spans="2:16" ht="16.5">
      <c r="B762" s="21" t="s">
        <v>1290</v>
      </c>
      <c r="C762" s="15">
        <v>4380</v>
      </c>
      <c r="D762" s="21" t="s">
        <v>1134</v>
      </c>
      <c r="E762" s="16">
        <v>8</v>
      </c>
      <c r="F762" s="21" t="s">
        <v>539</v>
      </c>
      <c r="G762" s="21"/>
      <c r="H762" s="21"/>
      <c r="I762" s="21"/>
      <c r="J762" s="21"/>
      <c r="K762" s="105" t="s">
        <v>1137</v>
      </c>
      <c r="L762" s="17" t="s">
        <v>20</v>
      </c>
      <c r="M762" s="95" t="s">
        <v>20</v>
      </c>
      <c r="N762" s="95"/>
      <c r="O762" s="95"/>
      <c r="P762" s="95"/>
    </row>
    <row r="763" spans="2:16" ht="16.5">
      <c r="B763" s="21" t="s">
        <v>1291</v>
      </c>
      <c r="C763" s="15">
        <v>4381</v>
      </c>
      <c r="D763" s="21" t="s">
        <v>1134</v>
      </c>
      <c r="E763" s="16">
        <v>8</v>
      </c>
      <c r="F763" s="21" t="s">
        <v>18</v>
      </c>
      <c r="G763" s="21"/>
      <c r="H763" s="21"/>
      <c r="I763" s="21"/>
      <c r="J763" s="21"/>
      <c r="K763" s="105" t="s">
        <v>1115</v>
      </c>
      <c r="L763" s="17" t="s">
        <v>20</v>
      </c>
      <c r="M763" s="95" t="s">
        <v>20</v>
      </c>
      <c r="N763" s="95"/>
      <c r="O763" s="95"/>
      <c r="P763" s="95"/>
    </row>
    <row r="764" spans="2:16" ht="16.5">
      <c r="B764" s="21" t="s">
        <v>1292</v>
      </c>
      <c r="C764" s="15">
        <v>4382</v>
      </c>
      <c r="D764" s="21" t="s">
        <v>1134</v>
      </c>
      <c r="E764" s="16">
        <v>8</v>
      </c>
      <c r="F764" s="21" t="s">
        <v>23</v>
      </c>
      <c r="G764" s="21"/>
      <c r="H764" s="21"/>
      <c r="I764" s="21"/>
      <c r="J764" s="21"/>
      <c r="K764" s="105" t="s">
        <v>1117</v>
      </c>
      <c r="L764" s="17" t="s">
        <v>20</v>
      </c>
      <c r="M764" s="95" t="s">
        <v>20</v>
      </c>
      <c r="N764" s="95"/>
      <c r="O764" s="95"/>
      <c r="P764" s="95"/>
    </row>
    <row r="765" spans="2:16" ht="16.5">
      <c r="B765" s="21" t="s">
        <v>1293</v>
      </c>
      <c r="C765" s="15">
        <v>4383</v>
      </c>
      <c r="D765" s="21" t="s">
        <v>1134</v>
      </c>
      <c r="E765" s="16">
        <v>8</v>
      </c>
      <c r="F765" s="21" t="s">
        <v>27</v>
      </c>
      <c r="G765" s="21"/>
      <c r="H765" s="21"/>
      <c r="I765" s="21"/>
      <c r="J765" s="21"/>
      <c r="K765" s="105" t="s">
        <v>1220</v>
      </c>
      <c r="L765" s="17" t="s">
        <v>20</v>
      </c>
      <c r="M765" s="95" t="s">
        <v>15</v>
      </c>
      <c r="N765" s="95"/>
      <c r="O765" s="95"/>
      <c r="P765" s="95"/>
    </row>
    <row r="766" spans="2:16" ht="16.5">
      <c r="B766" s="21" t="s">
        <v>3917</v>
      </c>
      <c r="C766" s="15"/>
      <c r="D766" s="21">
        <v>43</v>
      </c>
      <c r="E766" s="16">
        <v>8</v>
      </c>
      <c r="F766" s="16">
        <v>3</v>
      </c>
      <c r="G766" s="16">
        <v>1</v>
      </c>
      <c r="H766" s="16"/>
      <c r="I766" s="21"/>
      <c r="J766" s="21"/>
      <c r="K766" s="22" t="s">
        <v>1222</v>
      </c>
      <c r="L766" s="17"/>
      <c r="M766" s="95" t="s">
        <v>20</v>
      </c>
      <c r="N766" s="95"/>
      <c r="O766" s="95"/>
      <c r="P766" s="95"/>
    </row>
    <row r="767" spans="2:16" ht="16.5">
      <c r="B767" s="21" t="s">
        <v>3918</v>
      </c>
      <c r="C767" s="15"/>
      <c r="D767" s="21">
        <v>43</v>
      </c>
      <c r="E767" s="16">
        <v>8</v>
      </c>
      <c r="F767" s="16">
        <v>3</v>
      </c>
      <c r="G767" s="16">
        <v>2</v>
      </c>
      <c r="H767" s="16"/>
      <c r="I767" s="21"/>
      <c r="J767" s="21"/>
      <c r="K767" s="22" t="s">
        <v>1224</v>
      </c>
      <c r="L767" s="17"/>
      <c r="M767" s="95" t="s">
        <v>20</v>
      </c>
      <c r="N767" s="95"/>
      <c r="O767" s="95"/>
      <c r="P767" s="95"/>
    </row>
    <row r="768" spans="2:16" ht="16.5">
      <c r="B768" s="21" t="s">
        <v>1293</v>
      </c>
      <c r="C768" s="15"/>
      <c r="D768" s="21">
        <v>43</v>
      </c>
      <c r="E768" s="16">
        <v>8</v>
      </c>
      <c r="F768" s="16">
        <v>3</v>
      </c>
      <c r="G768" s="16">
        <v>3</v>
      </c>
      <c r="H768" s="16"/>
      <c r="I768" s="21"/>
      <c r="J768" s="21"/>
      <c r="K768" s="22" t="s">
        <v>1226</v>
      </c>
      <c r="L768" s="17"/>
      <c r="M768" s="95" t="s">
        <v>15</v>
      </c>
      <c r="N768" s="95"/>
      <c r="O768" s="95"/>
      <c r="P768" s="95"/>
    </row>
    <row r="769" spans="2:16" ht="16.5">
      <c r="B769" s="21" t="s">
        <v>3917</v>
      </c>
      <c r="C769" s="15"/>
      <c r="D769" s="21">
        <v>43</v>
      </c>
      <c r="E769" s="16">
        <v>8</v>
      </c>
      <c r="F769" s="16">
        <v>3</v>
      </c>
      <c r="G769" s="16">
        <v>3</v>
      </c>
      <c r="H769" s="16">
        <v>1</v>
      </c>
      <c r="I769" s="21"/>
      <c r="J769" s="21"/>
      <c r="K769" s="23" t="s">
        <v>1227</v>
      </c>
      <c r="L769" s="17"/>
      <c r="M769" s="95" t="s">
        <v>20</v>
      </c>
      <c r="N769" s="95"/>
      <c r="O769" s="95"/>
      <c r="P769" s="95"/>
    </row>
    <row r="770" spans="2:16" ht="16.5">
      <c r="B770" s="21" t="s">
        <v>3918</v>
      </c>
      <c r="C770" s="15"/>
      <c r="D770" s="21">
        <v>43</v>
      </c>
      <c r="E770" s="16">
        <v>8</v>
      </c>
      <c r="F770" s="16">
        <v>3</v>
      </c>
      <c r="G770" s="16">
        <v>3</v>
      </c>
      <c r="H770" s="16">
        <v>2</v>
      </c>
      <c r="I770" s="21"/>
      <c r="J770" s="21"/>
      <c r="K770" s="23" t="s">
        <v>1228</v>
      </c>
      <c r="L770" s="17"/>
      <c r="M770" s="95" t="s">
        <v>20</v>
      </c>
      <c r="N770" s="95"/>
      <c r="O770" s="95"/>
      <c r="P770" s="95"/>
    </row>
    <row r="771" spans="2:16" ht="16.5">
      <c r="B771" s="21" t="s">
        <v>3919</v>
      </c>
      <c r="C771" s="15"/>
      <c r="D771" s="21">
        <v>43</v>
      </c>
      <c r="E771" s="16">
        <v>8</v>
      </c>
      <c r="F771" s="16">
        <v>3</v>
      </c>
      <c r="G771" s="16">
        <v>3</v>
      </c>
      <c r="H771" s="16">
        <v>3</v>
      </c>
      <c r="I771" s="21"/>
      <c r="J771" s="21"/>
      <c r="K771" s="23" t="s">
        <v>1229</v>
      </c>
      <c r="L771" s="17"/>
      <c r="M771" s="95" t="s">
        <v>20</v>
      </c>
      <c r="N771" s="95"/>
      <c r="O771" s="95"/>
      <c r="P771" s="95"/>
    </row>
    <row r="772" spans="2:16" ht="16.5">
      <c r="B772" s="21" t="s">
        <v>3920</v>
      </c>
      <c r="C772" s="15"/>
      <c r="D772" s="21">
        <v>43</v>
      </c>
      <c r="E772" s="16">
        <v>8</v>
      </c>
      <c r="F772" s="16">
        <v>3</v>
      </c>
      <c r="G772" s="16">
        <v>3</v>
      </c>
      <c r="H772" s="16">
        <v>4</v>
      </c>
      <c r="I772" s="21"/>
      <c r="J772" s="21"/>
      <c r="K772" s="23" t="s">
        <v>1230</v>
      </c>
      <c r="L772" s="17"/>
      <c r="M772" s="95" t="s">
        <v>20</v>
      </c>
      <c r="N772" s="95"/>
      <c r="O772" s="95"/>
      <c r="P772" s="95"/>
    </row>
    <row r="773" spans="2:16" ht="16.5">
      <c r="B773" s="21" t="s">
        <v>3921</v>
      </c>
      <c r="C773" s="15"/>
      <c r="D773" s="21">
        <v>43</v>
      </c>
      <c r="E773" s="16">
        <v>8</v>
      </c>
      <c r="F773" s="16">
        <v>3</v>
      </c>
      <c r="G773" s="16">
        <v>3</v>
      </c>
      <c r="H773" s="16">
        <v>5</v>
      </c>
      <c r="I773" s="21"/>
      <c r="J773" s="21"/>
      <c r="K773" s="23" t="s">
        <v>1231</v>
      </c>
      <c r="L773" s="17"/>
      <c r="M773" s="95" t="s">
        <v>20</v>
      </c>
      <c r="N773" s="95"/>
      <c r="O773" s="95"/>
      <c r="P773" s="95"/>
    </row>
    <row r="774" spans="2:16" ht="16.5">
      <c r="B774" s="21" t="s">
        <v>3922</v>
      </c>
      <c r="C774" s="15"/>
      <c r="D774" s="21">
        <v>43</v>
      </c>
      <c r="E774" s="16">
        <v>8</v>
      </c>
      <c r="F774" s="16">
        <v>3</v>
      </c>
      <c r="G774" s="16">
        <v>3</v>
      </c>
      <c r="H774" s="16">
        <v>6</v>
      </c>
      <c r="I774" s="21"/>
      <c r="J774" s="21"/>
      <c r="K774" s="23" t="s">
        <v>1232</v>
      </c>
      <c r="L774" s="17"/>
      <c r="M774" s="95" t="s">
        <v>20</v>
      </c>
      <c r="N774" s="95"/>
      <c r="O774" s="95"/>
      <c r="P774" s="95"/>
    </row>
    <row r="775" spans="2:16" ht="16.5">
      <c r="B775" s="21" t="s">
        <v>3923</v>
      </c>
      <c r="C775" s="15"/>
      <c r="D775" s="21">
        <v>43</v>
      </c>
      <c r="E775" s="16">
        <v>8</v>
      </c>
      <c r="F775" s="16">
        <v>3</v>
      </c>
      <c r="G775" s="16">
        <v>3</v>
      </c>
      <c r="H775" s="16">
        <v>7</v>
      </c>
      <c r="I775" s="21"/>
      <c r="J775" s="21"/>
      <c r="K775" s="23" t="s">
        <v>1233</v>
      </c>
      <c r="L775" s="17"/>
      <c r="M775" s="95" t="s">
        <v>20</v>
      </c>
      <c r="N775" s="95"/>
      <c r="O775" s="95"/>
      <c r="P775" s="95"/>
    </row>
    <row r="776" spans="2:16" ht="16.5">
      <c r="B776" s="21" t="s">
        <v>3924</v>
      </c>
      <c r="C776" s="15"/>
      <c r="D776" s="21">
        <v>43</v>
      </c>
      <c r="E776" s="16">
        <v>8</v>
      </c>
      <c r="F776" s="16">
        <v>3</v>
      </c>
      <c r="G776" s="16">
        <v>3</v>
      </c>
      <c r="H776" s="16">
        <v>8</v>
      </c>
      <c r="I776" s="21"/>
      <c r="J776" s="21"/>
      <c r="K776" s="23" t="s">
        <v>1234</v>
      </c>
      <c r="L776" s="17"/>
      <c r="M776" s="95" t="s">
        <v>20</v>
      </c>
      <c r="N776" s="95"/>
      <c r="O776" s="95"/>
      <c r="P776" s="95"/>
    </row>
    <row r="777" spans="2:16" ht="16.5">
      <c r="B777" s="21" t="s">
        <v>3925</v>
      </c>
      <c r="C777" s="15"/>
      <c r="D777" s="21">
        <v>43</v>
      </c>
      <c r="E777" s="16">
        <v>8</v>
      </c>
      <c r="F777" s="16">
        <v>3</v>
      </c>
      <c r="G777" s="16">
        <v>3</v>
      </c>
      <c r="H777" s="16">
        <v>9</v>
      </c>
      <c r="I777" s="21"/>
      <c r="J777" s="21"/>
      <c r="K777" s="23" t="s">
        <v>1235</v>
      </c>
      <c r="L777" s="17"/>
      <c r="M777" s="95" t="s">
        <v>20</v>
      </c>
      <c r="N777" s="95"/>
      <c r="O777" s="95"/>
      <c r="P777" s="95"/>
    </row>
    <row r="778" spans="2:16" ht="16.5">
      <c r="B778" s="21" t="s">
        <v>3920</v>
      </c>
      <c r="C778" s="15"/>
      <c r="D778" s="21">
        <v>43</v>
      </c>
      <c r="E778" s="16">
        <v>8</v>
      </c>
      <c r="F778" s="16">
        <v>3</v>
      </c>
      <c r="G778" s="16">
        <v>4</v>
      </c>
      <c r="H778" s="16"/>
      <c r="I778" s="21"/>
      <c r="J778" s="21"/>
      <c r="K778" s="22" t="s">
        <v>1237</v>
      </c>
      <c r="L778" s="17"/>
      <c r="M778" s="95" t="s">
        <v>20</v>
      </c>
      <c r="N778" s="95"/>
      <c r="O778" s="95"/>
      <c r="P778" s="95"/>
    </row>
    <row r="779" spans="2:16" ht="16.5">
      <c r="B779" s="21" t="s">
        <v>3921</v>
      </c>
      <c r="C779" s="15"/>
      <c r="D779" s="21">
        <v>43</v>
      </c>
      <c r="E779" s="16">
        <v>8</v>
      </c>
      <c r="F779" s="16">
        <v>3</v>
      </c>
      <c r="G779" s="16">
        <v>5</v>
      </c>
      <c r="H779" s="16"/>
      <c r="I779" s="21"/>
      <c r="J779" s="21"/>
      <c r="K779" s="22" t="s">
        <v>1239</v>
      </c>
      <c r="L779" s="17"/>
      <c r="M779" s="95" t="s">
        <v>20</v>
      </c>
      <c r="N779" s="95"/>
      <c r="O779" s="95"/>
      <c r="P779" s="95"/>
    </row>
    <row r="780" spans="2:16" ht="16.5">
      <c r="B780" s="21" t="s">
        <v>3922</v>
      </c>
      <c r="C780" s="15"/>
      <c r="D780" s="21">
        <v>43</v>
      </c>
      <c r="E780" s="16">
        <v>8</v>
      </c>
      <c r="F780" s="16">
        <v>3</v>
      </c>
      <c r="G780" s="16">
        <v>6</v>
      </c>
      <c r="H780" s="16"/>
      <c r="I780" s="21"/>
      <c r="J780" s="21"/>
      <c r="K780" s="22" t="s">
        <v>1241</v>
      </c>
      <c r="L780" s="17"/>
      <c r="M780" s="95" t="s">
        <v>20</v>
      </c>
      <c r="N780" s="95"/>
      <c r="O780" s="95"/>
      <c r="P780" s="95"/>
    </row>
    <row r="781" spans="2:16" ht="16.5">
      <c r="B781" s="21" t="s">
        <v>3923</v>
      </c>
      <c r="C781" s="15"/>
      <c r="D781" s="21">
        <v>43</v>
      </c>
      <c r="E781" s="16">
        <v>8</v>
      </c>
      <c r="F781" s="16">
        <v>3</v>
      </c>
      <c r="G781" s="16">
        <v>7</v>
      </c>
      <c r="H781" s="16"/>
      <c r="I781" s="21"/>
      <c r="J781" s="21"/>
      <c r="K781" s="22" t="s">
        <v>1243</v>
      </c>
      <c r="L781" s="17"/>
      <c r="M781" s="95" t="s">
        <v>20</v>
      </c>
      <c r="N781" s="95"/>
      <c r="O781" s="95"/>
      <c r="P781" s="95"/>
    </row>
    <row r="782" spans="2:16" ht="16.5">
      <c r="B782" s="21" t="s">
        <v>3924</v>
      </c>
      <c r="C782" s="15"/>
      <c r="D782" s="21">
        <v>43</v>
      </c>
      <c r="E782" s="16">
        <v>8</v>
      </c>
      <c r="F782" s="16">
        <v>3</v>
      </c>
      <c r="G782" s="16">
        <v>8</v>
      </c>
      <c r="H782" s="16"/>
      <c r="I782" s="21"/>
      <c r="J782" s="21"/>
      <c r="K782" s="135" t="s">
        <v>1245</v>
      </c>
      <c r="L782" s="17"/>
      <c r="M782" s="95"/>
      <c r="N782" s="95"/>
      <c r="O782" s="95" t="s">
        <v>3916</v>
      </c>
      <c r="P782" s="95" t="s">
        <v>3916</v>
      </c>
    </row>
    <row r="783" spans="2:16" ht="16.5">
      <c r="B783" s="21" t="s">
        <v>3925</v>
      </c>
      <c r="C783" s="15"/>
      <c r="D783" s="21">
        <v>43</v>
      </c>
      <c r="E783" s="16">
        <v>8</v>
      </c>
      <c r="F783" s="16">
        <v>3</v>
      </c>
      <c r="G783" s="16">
        <v>9</v>
      </c>
      <c r="H783" s="16"/>
      <c r="I783" s="21"/>
      <c r="J783" s="21"/>
      <c r="K783" s="22" t="s">
        <v>1247</v>
      </c>
      <c r="L783" s="17"/>
      <c r="M783" s="95" t="s">
        <v>20</v>
      </c>
      <c r="N783" s="95"/>
      <c r="O783" s="95"/>
      <c r="P783" s="95"/>
    </row>
    <row r="784" spans="2:16" ht="16.5">
      <c r="B784" s="21" t="s">
        <v>1294</v>
      </c>
      <c r="C784" s="15">
        <v>4384</v>
      </c>
      <c r="D784" s="21" t="s">
        <v>1134</v>
      </c>
      <c r="E784" s="16">
        <v>8</v>
      </c>
      <c r="F784" s="21" t="s">
        <v>58</v>
      </c>
      <c r="G784" s="21"/>
      <c r="H784" s="21"/>
      <c r="I784" s="21"/>
      <c r="J784" s="21"/>
      <c r="K784" s="105" t="s">
        <v>1249</v>
      </c>
      <c r="L784" s="17" t="s">
        <v>20</v>
      </c>
      <c r="M784" s="95" t="s">
        <v>20</v>
      </c>
      <c r="N784" s="95"/>
      <c r="O784" s="95"/>
      <c r="P784" s="95"/>
    </row>
    <row r="785" spans="2:16" ht="16.5">
      <c r="B785" s="100" t="s">
        <v>1295</v>
      </c>
      <c r="C785" s="103">
        <v>4385</v>
      </c>
      <c r="D785" s="21" t="s">
        <v>1134</v>
      </c>
      <c r="E785" s="101">
        <v>8</v>
      </c>
      <c r="F785" s="21" t="s">
        <v>62</v>
      </c>
      <c r="G785" s="100"/>
      <c r="H785" s="100"/>
      <c r="I785" s="100"/>
      <c r="J785" s="100"/>
      <c r="K785" s="102" t="s">
        <v>1262</v>
      </c>
      <c r="L785" s="17" t="s">
        <v>20</v>
      </c>
      <c r="M785" s="95" t="s">
        <v>20</v>
      </c>
      <c r="N785" s="95"/>
      <c r="O785" s="95"/>
      <c r="P785" s="95"/>
    </row>
    <row r="786" spans="2:16" ht="16.5">
      <c r="B786" s="100" t="s">
        <v>1296</v>
      </c>
      <c r="C786" s="103">
        <v>4386</v>
      </c>
      <c r="D786" s="21" t="s">
        <v>1134</v>
      </c>
      <c r="E786" s="101">
        <v>8</v>
      </c>
      <c r="F786" s="21" t="s">
        <v>78</v>
      </c>
      <c r="G786" s="100"/>
      <c r="H786" s="100"/>
      <c r="I786" s="100"/>
      <c r="J786" s="100"/>
      <c r="K786" s="102" t="s">
        <v>1270</v>
      </c>
      <c r="L786" s="17" t="s">
        <v>20</v>
      </c>
      <c r="M786" s="95" t="s">
        <v>20</v>
      </c>
      <c r="N786" s="95"/>
      <c r="O786" s="95"/>
      <c r="P786" s="95"/>
    </row>
    <row r="787" spans="2:16" ht="16.5">
      <c r="B787" s="21" t="s">
        <v>1297</v>
      </c>
      <c r="C787" s="15">
        <v>4387</v>
      </c>
      <c r="D787" s="21" t="s">
        <v>1134</v>
      </c>
      <c r="E787" s="16">
        <v>8</v>
      </c>
      <c r="F787" s="21" t="s">
        <v>91</v>
      </c>
      <c r="G787" s="21"/>
      <c r="H787" s="21"/>
      <c r="I787" s="21"/>
      <c r="J787" s="21"/>
      <c r="K787" s="105" t="s">
        <v>1279</v>
      </c>
      <c r="L787" s="17" t="s">
        <v>20</v>
      </c>
      <c r="M787" s="95" t="s">
        <v>20</v>
      </c>
      <c r="N787" s="95"/>
      <c r="O787" s="95"/>
      <c r="P787" s="95"/>
    </row>
    <row r="788" spans="2:16" ht="16.5">
      <c r="B788" s="54" t="s">
        <v>1298</v>
      </c>
      <c r="C788" s="55">
        <v>439</v>
      </c>
      <c r="D788" s="54" t="s">
        <v>1134</v>
      </c>
      <c r="E788" s="54" t="s">
        <v>203</v>
      </c>
      <c r="F788" s="54"/>
      <c r="G788" s="54"/>
      <c r="H788" s="54"/>
      <c r="I788" s="54"/>
      <c r="J788" s="54"/>
      <c r="K788" s="67" t="s">
        <v>448</v>
      </c>
      <c r="L788" s="58" t="s">
        <v>15</v>
      </c>
      <c r="M788" s="95" t="s">
        <v>15</v>
      </c>
      <c r="N788" s="95"/>
      <c r="O788" s="95"/>
      <c r="P788" s="95"/>
    </row>
    <row r="789" spans="2:16" ht="16.5">
      <c r="B789" s="100" t="s">
        <v>1299</v>
      </c>
      <c r="C789" s="103">
        <v>4390</v>
      </c>
      <c r="D789" s="101" t="s">
        <v>1134</v>
      </c>
      <c r="E789" s="101">
        <v>9</v>
      </c>
      <c r="F789" s="100" t="s">
        <v>539</v>
      </c>
      <c r="G789" s="100"/>
      <c r="H789" s="100"/>
      <c r="I789" s="100"/>
      <c r="J789" s="100"/>
      <c r="K789" s="102" t="s">
        <v>1137</v>
      </c>
      <c r="L789" s="96" t="s">
        <v>20</v>
      </c>
      <c r="M789" s="95" t="s">
        <v>20</v>
      </c>
      <c r="N789" s="95"/>
      <c r="O789" s="95"/>
      <c r="P789" s="95"/>
    </row>
    <row r="790" spans="2:16" ht="16.5">
      <c r="B790" s="100" t="s">
        <v>1300</v>
      </c>
      <c r="C790" s="103">
        <v>4391</v>
      </c>
      <c r="D790" s="101" t="s">
        <v>1134</v>
      </c>
      <c r="E790" s="101">
        <v>9</v>
      </c>
      <c r="F790" s="100" t="s">
        <v>18</v>
      </c>
      <c r="G790" s="100"/>
      <c r="H790" s="100"/>
      <c r="I790" s="100"/>
      <c r="J790" s="100"/>
      <c r="K790" s="102" t="s">
        <v>1115</v>
      </c>
      <c r="L790" s="96" t="s">
        <v>20</v>
      </c>
      <c r="M790" s="95" t="s">
        <v>20</v>
      </c>
      <c r="N790" s="95"/>
      <c r="O790" s="95"/>
      <c r="P790" s="95"/>
    </row>
    <row r="791" spans="2:16" ht="16.5">
      <c r="B791" s="100" t="s">
        <v>1301</v>
      </c>
      <c r="C791" s="103">
        <v>4392</v>
      </c>
      <c r="D791" s="101" t="s">
        <v>1134</v>
      </c>
      <c r="E791" s="101">
        <v>9</v>
      </c>
      <c r="F791" s="100" t="s">
        <v>23</v>
      </c>
      <c r="G791" s="100"/>
      <c r="H791" s="100"/>
      <c r="I791" s="100"/>
      <c r="J791" s="100"/>
      <c r="K791" s="102" t="s">
        <v>1117</v>
      </c>
      <c r="L791" s="96" t="s">
        <v>20</v>
      </c>
      <c r="M791" s="95" t="s">
        <v>20</v>
      </c>
      <c r="N791" s="95"/>
      <c r="O791" s="95"/>
      <c r="P791" s="95"/>
    </row>
    <row r="792" spans="2:16" ht="16.5">
      <c r="B792" s="100" t="s">
        <v>1302</v>
      </c>
      <c r="C792" s="103">
        <v>4393</v>
      </c>
      <c r="D792" s="101" t="s">
        <v>1134</v>
      </c>
      <c r="E792" s="101">
        <v>9</v>
      </c>
      <c r="F792" s="100" t="s">
        <v>27</v>
      </c>
      <c r="G792" s="100"/>
      <c r="H792" s="100"/>
      <c r="I792" s="100"/>
      <c r="J792" s="100"/>
      <c r="K792" s="102" t="s">
        <v>1220</v>
      </c>
      <c r="L792" s="96" t="s">
        <v>20</v>
      </c>
      <c r="M792" s="95" t="s">
        <v>15</v>
      </c>
      <c r="N792" s="95"/>
      <c r="O792" s="95"/>
      <c r="P792" s="95"/>
    </row>
    <row r="793" spans="2:16" ht="16.5">
      <c r="B793" s="100" t="s">
        <v>3926</v>
      </c>
      <c r="C793" s="15"/>
      <c r="D793" s="16">
        <v>43</v>
      </c>
      <c r="E793" s="16">
        <v>9</v>
      </c>
      <c r="F793" s="16">
        <v>3</v>
      </c>
      <c r="G793" s="16">
        <v>1</v>
      </c>
      <c r="H793" s="16"/>
      <c r="I793" s="21"/>
      <c r="J793" s="21"/>
      <c r="K793" s="22" t="s">
        <v>1222</v>
      </c>
      <c r="L793" s="17"/>
      <c r="M793" s="95" t="s">
        <v>20</v>
      </c>
      <c r="N793" s="95"/>
      <c r="O793" s="95"/>
      <c r="P793" s="95"/>
    </row>
    <row r="794" spans="2:16" ht="16.5">
      <c r="B794" s="100" t="s">
        <v>3927</v>
      </c>
      <c r="C794" s="15"/>
      <c r="D794" s="16">
        <v>43</v>
      </c>
      <c r="E794" s="16">
        <v>9</v>
      </c>
      <c r="F794" s="16">
        <v>3</v>
      </c>
      <c r="G794" s="16">
        <v>2</v>
      </c>
      <c r="H794" s="16"/>
      <c r="I794" s="21"/>
      <c r="J794" s="21"/>
      <c r="K794" s="22" t="s">
        <v>1224</v>
      </c>
      <c r="L794" s="17"/>
      <c r="M794" s="95" t="s">
        <v>20</v>
      </c>
      <c r="N794" s="95"/>
      <c r="O794" s="95"/>
      <c r="P794" s="95"/>
    </row>
    <row r="795" spans="2:16" ht="16.5">
      <c r="B795" s="100" t="s">
        <v>3928</v>
      </c>
      <c r="C795" s="15"/>
      <c r="D795" s="16">
        <v>43</v>
      </c>
      <c r="E795" s="16">
        <v>9</v>
      </c>
      <c r="F795" s="16">
        <v>3</v>
      </c>
      <c r="G795" s="16">
        <v>3</v>
      </c>
      <c r="H795" s="16"/>
      <c r="I795" s="21"/>
      <c r="J795" s="21"/>
      <c r="K795" s="22" t="s">
        <v>1226</v>
      </c>
      <c r="L795" s="17"/>
      <c r="M795" s="95" t="s">
        <v>15</v>
      </c>
      <c r="N795" s="95"/>
      <c r="O795" s="95"/>
      <c r="P795" s="95"/>
    </row>
    <row r="796" spans="2:16" ht="16.5">
      <c r="B796" s="100" t="s">
        <v>3929</v>
      </c>
      <c r="C796" s="15"/>
      <c r="D796" s="16">
        <v>43</v>
      </c>
      <c r="E796" s="16">
        <v>9</v>
      </c>
      <c r="F796" s="16">
        <v>3</v>
      </c>
      <c r="G796" s="16">
        <v>3</v>
      </c>
      <c r="H796" s="16">
        <v>1</v>
      </c>
      <c r="I796" s="21"/>
      <c r="J796" s="21"/>
      <c r="K796" s="23" t="s">
        <v>1227</v>
      </c>
      <c r="L796" s="17"/>
      <c r="M796" s="95" t="s">
        <v>20</v>
      </c>
      <c r="N796" s="95"/>
      <c r="O796" s="95"/>
      <c r="P796" s="95"/>
    </row>
    <row r="797" spans="2:16" ht="16.5">
      <c r="B797" s="100" t="s">
        <v>3930</v>
      </c>
      <c r="C797" s="15"/>
      <c r="D797" s="16">
        <v>43</v>
      </c>
      <c r="E797" s="16">
        <v>9</v>
      </c>
      <c r="F797" s="16">
        <v>3</v>
      </c>
      <c r="G797" s="16">
        <v>3</v>
      </c>
      <c r="H797" s="16">
        <v>2</v>
      </c>
      <c r="I797" s="21"/>
      <c r="J797" s="21"/>
      <c r="K797" s="23" t="s">
        <v>1228</v>
      </c>
      <c r="L797" s="17"/>
      <c r="M797" s="95" t="s">
        <v>20</v>
      </c>
      <c r="N797" s="95"/>
      <c r="O797" s="95"/>
      <c r="P797" s="95"/>
    </row>
    <row r="798" spans="2:16" ht="16.5">
      <c r="B798" s="100" t="s">
        <v>3931</v>
      </c>
      <c r="C798" s="15"/>
      <c r="D798" s="16">
        <v>43</v>
      </c>
      <c r="E798" s="16">
        <v>9</v>
      </c>
      <c r="F798" s="16">
        <v>3</v>
      </c>
      <c r="G798" s="16">
        <v>3</v>
      </c>
      <c r="H798" s="16">
        <v>3</v>
      </c>
      <c r="I798" s="21"/>
      <c r="J798" s="21"/>
      <c r="K798" s="23" t="s">
        <v>1229</v>
      </c>
      <c r="L798" s="17"/>
      <c r="M798" s="95" t="s">
        <v>20</v>
      </c>
      <c r="N798" s="95"/>
      <c r="O798" s="95"/>
      <c r="P798" s="95"/>
    </row>
    <row r="799" spans="2:16" ht="16.5">
      <c r="B799" s="100" t="s">
        <v>3932</v>
      </c>
      <c r="C799" s="15"/>
      <c r="D799" s="16">
        <v>43</v>
      </c>
      <c r="E799" s="16">
        <v>9</v>
      </c>
      <c r="F799" s="16">
        <v>3</v>
      </c>
      <c r="G799" s="16">
        <v>3</v>
      </c>
      <c r="H799" s="16">
        <v>4</v>
      </c>
      <c r="I799" s="21"/>
      <c r="J799" s="21"/>
      <c r="K799" s="23" t="s">
        <v>1230</v>
      </c>
      <c r="L799" s="17"/>
      <c r="M799" s="95" t="s">
        <v>20</v>
      </c>
      <c r="N799" s="95"/>
      <c r="O799" s="95"/>
      <c r="P799" s="95"/>
    </row>
    <row r="800" spans="2:16" ht="16.5">
      <c r="B800" s="100" t="s">
        <v>3933</v>
      </c>
      <c r="C800" s="15"/>
      <c r="D800" s="16">
        <v>43</v>
      </c>
      <c r="E800" s="16">
        <v>9</v>
      </c>
      <c r="F800" s="16">
        <v>3</v>
      </c>
      <c r="G800" s="16">
        <v>3</v>
      </c>
      <c r="H800" s="16">
        <v>5</v>
      </c>
      <c r="I800" s="21"/>
      <c r="J800" s="21"/>
      <c r="K800" s="23" t="s">
        <v>1231</v>
      </c>
      <c r="L800" s="17"/>
      <c r="M800" s="95" t="s">
        <v>20</v>
      </c>
      <c r="N800" s="95"/>
      <c r="O800" s="95"/>
      <c r="P800" s="95"/>
    </row>
    <row r="801" spans="2:16" ht="16.5">
      <c r="B801" s="100" t="s">
        <v>3934</v>
      </c>
      <c r="C801" s="15"/>
      <c r="D801" s="16">
        <v>43</v>
      </c>
      <c r="E801" s="16">
        <v>9</v>
      </c>
      <c r="F801" s="16">
        <v>3</v>
      </c>
      <c r="G801" s="16">
        <v>3</v>
      </c>
      <c r="H801" s="16">
        <v>6</v>
      </c>
      <c r="I801" s="21"/>
      <c r="J801" s="21"/>
      <c r="K801" s="23" t="s">
        <v>1232</v>
      </c>
      <c r="L801" s="17"/>
      <c r="M801" s="95" t="s">
        <v>20</v>
      </c>
      <c r="N801" s="95"/>
      <c r="O801" s="95"/>
      <c r="P801" s="95"/>
    </row>
    <row r="802" spans="2:16" ht="16.5">
      <c r="B802" s="100" t="s">
        <v>3935</v>
      </c>
      <c r="C802" s="15"/>
      <c r="D802" s="16">
        <v>43</v>
      </c>
      <c r="E802" s="16">
        <v>9</v>
      </c>
      <c r="F802" s="16">
        <v>3</v>
      </c>
      <c r="G802" s="16">
        <v>3</v>
      </c>
      <c r="H802" s="16">
        <v>7</v>
      </c>
      <c r="I802" s="21"/>
      <c r="J802" s="21"/>
      <c r="K802" s="23" t="s">
        <v>1233</v>
      </c>
      <c r="L802" s="17"/>
      <c r="M802" s="95" t="s">
        <v>20</v>
      </c>
      <c r="N802" s="95"/>
      <c r="O802" s="95"/>
      <c r="P802" s="95"/>
    </row>
    <row r="803" spans="2:16" ht="16.5">
      <c r="B803" s="100" t="s">
        <v>3936</v>
      </c>
      <c r="C803" s="15"/>
      <c r="D803" s="16">
        <v>43</v>
      </c>
      <c r="E803" s="16">
        <v>9</v>
      </c>
      <c r="F803" s="16">
        <v>3</v>
      </c>
      <c r="G803" s="16">
        <v>3</v>
      </c>
      <c r="H803" s="16">
        <v>8</v>
      </c>
      <c r="I803" s="21"/>
      <c r="J803" s="21"/>
      <c r="K803" s="23" t="s">
        <v>1234</v>
      </c>
      <c r="L803" s="17"/>
      <c r="M803" s="95" t="s">
        <v>20</v>
      </c>
      <c r="N803" s="95"/>
      <c r="O803" s="95"/>
      <c r="P803" s="95"/>
    </row>
    <row r="804" spans="2:16" ht="16.5">
      <c r="B804" s="100" t="s">
        <v>3937</v>
      </c>
      <c r="C804" s="15"/>
      <c r="D804" s="16">
        <v>43</v>
      </c>
      <c r="E804" s="16">
        <v>9</v>
      </c>
      <c r="F804" s="16">
        <v>3</v>
      </c>
      <c r="G804" s="16">
        <v>3</v>
      </c>
      <c r="H804" s="16">
        <v>9</v>
      </c>
      <c r="I804" s="21"/>
      <c r="J804" s="21"/>
      <c r="K804" s="23" t="s">
        <v>1235</v>
      </c>
      <c r="L804" s="17"/>
      <c r="M804" s="95" t="s">
        <v>20</v>
      </c>
      <c r="N804" s="95"/>
      <c r="O804" s="95"/>
      <c r="P804" s="95"/>
    </row>
    <row r="805" spans="2:16" ht="16.5">
      <c r="B805" s="100" t="s">
        <v>3938</v>
      </c>
      <c r="C805" s="15"/>
      <c r="D805" s="16">
        <v>43</v>
      </c>
      <c r="E805" s="16">
        <v>9</v>
      </c>
      <c r="F805" s="16">
        <v>3</v>
      </c>
      <c r="G805" s="16">
        <v>4</v>
      </c>
      <c r="H805" s="16"/>
      <c r="I805" s="21"/>
      <c r="J805" s="21"/>
      <c r="K805" s="22" t="s">
        <v>1237</v>
      </c>
      <c r="L805" s="17"/>
      <c r="M805" s="95" t="s">
        <v>20</v>
      </c>
      <c r="N805" s="95"/>
      <c r="O805" s="95"/>
      <c r="P805" s="95"/>
    </row>
    <row r="806" spans="2:16" ht="16.5">
      <c r="B806" s="100" t="s">
        <v>3939</v>
      </c>
      <c r="C806" s="15"/>
      <c r="D806" s="16">
        <v>43</v>
      </c>
      <c r="E806" s="16">
        <v>9</v>
      </c>
      <c r="F806" s="16">
        <v>3</v>
      </c>
      <c r="G806" s="16">
        <v>5</v>
      </c>
      <c r="H806" s="16"/>
      <c r="I806" s="21"/>
      <c r="J806" s="21"/>
      <c r="K806" s="22" t="s">
        <v>1239</v>
      </c>
      <c r="L806" s="17"/>
      <c r="M806" s="95" t="s">
        <v>20</v>
      </c>
      <c r="N806" s="95"/>
      <c r="O806" s="95"/>
      <c r="P806" s="95"/>
    </row>
    <row r="807" spans="2:16" ht="16.5">
      <c r="B807" s="100" t="s">
        <v>3940</v>
      </c>
      <c r="C807" s="15"/>
      <c r="D807" s="16">
        <v>43</v>
      </c>
      <c r="E807" s="16">
        <v>9</v>
      </c>
      <c r="F807" s="16">
        <v>3</v>
      </c>
      <c r="G807" s="16">
        <v>6</v>
      </c>
      <c r="H807" s="16"/>
      <c r="I807" s="21"/>
      <c r="J807" s="21"/>
      <c r="K807" s="22" t="s">
        <v>1241</v>
      </c>
      <c r="L807" s="17"/>
      <c r="M807" s="95" t="s">
        <v>20</v>
      </c>
      <c r="N807" s="95"/>
      <c r="O807" s="95"/>
      <c r="P807" s="95"/>
    </row>
    <row r="808" spans="2:16" ht="16.5">
      <c r="B808" s="100" t="s">
        <v>3941</v>
      </c>
      <c r="C808" s="15"/>
      <c r="D808" s="16">
        <v>43</v>
      </c>
      <c r="E808" s="16">
        <v>9</v>
      </c>
      <c r="F808" s="16">
        <v>3</v>
      </c>
      <c r="G808" s="16">
        <v>7</v>
      </c>
      <c r="H808" s="16"/>
      <c r="I808" s="21"/>
      <c r="J808" s="21"/>
      <c r="K808" s="22" t="s">
        <v>1243</v>
      </c>
      <c r="L808" s="17"/>
      <c r="M808" s="95" t="s">
        <v>20</v>
      </c>
      <c r="N808" s="95"/>
      <c r="O808" s="95"/>
      <c r="P808" s="95"/>
    </row>
    <row r="809" spans="2:16" ht="16.5">
      <c r="B809" s="100" t="s">
        <v>3942</v>
      </c>
      <c r="C809" s="15"/>
      <c r="D809" s="16">
        <v>43</v>
      </c>
      <c r="E809" s="16">
        <v>9</v>
      </c>
      <c r="F809" s="16">
        <v>3</v>
      </c>
      <c r="G809" s="16">
        <v>8</v>
      </c>
      <c r="H809" s="16"/>
      <c r="I809" s="21"/>
      <c r="J809" s="21"/>
      <c r="K809" s="22" t="s">
        <v>1245</v>
      </c>
      <c r="L809" s="17"/>
      <c r="M809" s="95" t="s">
        <v>20</v>
      </c>
      <c r="N809" s="95"/>
      <c r="O809" s="95"/>
      <c r="P809" s="95"/>
    </row>
    <row r="810" spans="2:16" ht="16.5">
      <c r="B810" s="100" t="s">
        <v>3943</v>
      </c>
      <c r="C810" s="15"/>
      <c r="D810" s="16">
        <v>43</v>
      </c>
      <c r="E810" s="16">
        <v>9</v>
      </c>
      <c r="F810" s="16">
        <v>3</v>
      </c>
      <c r="G810" s="16">
        <v>9</v>
      </c>
      <c r="H810" s="16"/>
      <c r="I810" s="21"/>
      <c r="J810" s="21"/>
      <c r="K810" s="22" t="s">
        <v>1247</v>
      </c>
      <c r="L810" s="17"/>
      <c r="M810" s="95" t="s">
        <v>20</v>
      </c>
      <c r="N810" s="95"/>
      <c r="O810" s="95"/>
      <c r="P810" s="95"/>
    </row>
    <row r="811" spans="2:16" ht="16.5">
      <c r="B811" s="100" t="s">
        <v>1303</v>
      </c>
      <c r="C811" s="103">
        <v>4394</v>
      </c>
      <c r="D811" s="101" t="s">
        <v>1134</v>
      </c>
      <c r="E811" s="101">
        <v>9</v>
      </c>
      <c r="F811" s="100" t="s">
        <v>58</v>
      </c>
      <c r="G811" s="100"/>
      <c r="H811" s="100"/>
      <c r="I811" s="100"/>
      <c r="J811" s="100"/>
      <c r="K811" s="102" t="s">
        <v>1249</v>
      </c>
      <c r="L811" s="96" t="s">
        <v>20</v>
      </c>
      <c r="M811" s="95" t="s">
        <v>20</v>
      </c>
      <c r="N811" s="95"/>
      <c r="O811" s="95"/>
      <c r="P811" s="95"/>
    </row>
    <row r="812" spans="2:16" ht="16.5">
      <c r="B812" s="100" t="s">
        <v>1304</v>
      </c>
      <c r="C812" s="103">
        <v>4395</v>
      </c>
      <c r="D812" s="101" t="s">
        <v>1134</v>
      </c>
      <c r="E812" s="101">
        <v>9</v>
      </c>
      <c r="F812" s="100" t="s">
        <v>62</v>
      </c>
      <c r="G812" s="100"/>
      <c r="H812" s="100"/>
      <c r="I812" s="100"/>
      <c r="J812" s="100"/>
      <c r="K812" s="102" t="s">
        <v>1262</v>
      </c>
      <c r="L812" s="96" t="s">
        <v>20</v>
      </c>
      <c r="M812" s="95" t="s">
        <v>20</v>
      </c>
      <c r="N812" s="95"/>
      <c r="O812" s="95"/>
      <c r="P812" s="95"/>
    </row>
    <row r="813" spans="2:16" ht="16.5">
      <c r="B813" s="100" t="s">
        <v>1305</v>
      </c>
      <c r="C813" s="103">
        <v>4396</v>
      </c>
      <c r="D813" s="101" t="s">
        <v>1134</v>
      </c>
      <c r="E813" s="101">
        <v>9</v>
      </c>
      <c r="F813" s="100" t="s">
        <v>78</v>
      </c>
      <c r="G813" s="100"/>
      <c r="H813" s="100"/>
      <c r="I813" s="100"/>
      <c r="J813" s="100"/>
      <c r="K813" s="102" t="s">
        <v>1270</v>
      </c>
      <c r="L813" s="96" t="s">
        <v>20</v>
      </c>
      <c r="M813" s="95" t="s">
        <v>20</v>
      </c>
      <c r="N813" s="95"/>
      <c r="O813" s="95"/>
      <c r="P813" s="95"/>
    </row>
    <row r="814" spans="2:16" ht="16.5">
      <c r="B814" s="100" t="s">
        <v>1306</v>
      </c>
      <c r="C814" s="103">
        <v>4397</v>
      </c>
      <c r="D814" s="101" t="s">
        <v>1134</v>
      </c>
      <c r="E814" s="101">
        <v>9</v>
      </c>
      <c r="F814" s="100" t="s">
        <v>91</v>
      </c>
      <c r="G814" s="100"/>
      <c r="H814" s="100"/>
      <c r="I814" s="100"/>
      <c r="J814" s="100"/>
      <c r="K814" s="102" t="s">
        <v>1279</v>
      </c>
      <c r="L814" s="96" t="s">
        <v>20</v>
      </c>
      <c r="M814" s="95" t="s">
        <v>20</v>
      </c>
      <c r="N814" s="95"/>
      <c r="O814" s="95"/>
      <c r="P814" s="95"/>
    </row>
    <row r="815" spans="2:16">
      <c r="B815" s="63" t="s">
        <v>1307</v>
      </c>
      <c r="C815" s="64">
        <v>44</v>
      </c>
      <c r="D815" s="63" t="s">
        <v>1307</v>
      </c>
      <c r="E815" s="63"/>
      <c r="F815" s="63"/>
      <c r="G815" s="63"/>
      <c r="H815" s="63"/>
      <c r="I815" s="63"/>
      <c r="J815" s="63"/>
      <c r="K815" s="65" t="s">
        <v>1308</v>
      </c>
      <c r="L815" s="65" t="s">
        <v>15</v>
      </c>
      <c r="M815" s="99" t="s">
        <v>15</v>
      </c>
      <c r="N815" s="95"/>
      <c r="O815" s="95"/>
      <c r="P815" s="95"/>
    </row>
    <row r="816" spans="2:16" ht="16.5">
      <c r="B816" s="54" t="s">
        <v>1309</v>
      </c>
      <c r="C816" s="55">
        <v>440</v>
      </c>
      <c r="D816" s="54" t="s">
        <v>1307</v>
      </c>
      <c r="E816" s="54" t="s">
        <v>539</v>
      </c>
      <c r="F816" s="54"/>
      <c r="G816" s="54"/>
      <c r="H816" s="54"/>
      <c r="I816" s="54"/>
      <c r="J816" s="54"/>
      <c r="K816" s="67" t="s">
        <v>1310</v>
      </c>
      <c r="L816" s="58" t="s">
        <v>20</v>
      </c>
      <c r="M816" s="95" t="s">
        <v>20</v>
      </c>
      <c r="N816" s="95"/>
      <c r="O816" s="95"/>
      <c r="P816" s="95"/>
    </row>
    <row r="817" spans="2:16" ht="16.5">
      <c r="B817" s="54" t="s">
        <v>1311</v>
      </c>
      <c r="C817" s="55">
        <v>441</v>
      </c>
      <c r="D817" s="54" t="s">
        <v>1307</v>
      </c>
      <c r="E817" s="54" t="s">
        <v>18</v>
      </c>
      <c r="F817" s="54"/>
      <c r="G817" s="54"/>
      <c r="H817" s="54"/>
      <c r="I817" s="54"/>
      <c r="J817" s="54"/>
      <c r="K817" s="67" t="s">
        <v>1312</v>
      </c>
      <c r="L817" s="58" t="s">
        <v>20</v>
      </c>
      <c r="M817" s="95" t="s">
        <v>20</v>
      </c>
      <c r="N817" s="95"/>
      <c r="O817" s="95"/>
      <c r="P817" s="95"/>
    </row>
    <row r="818" spans="2:16" ht="16.5">
      <c r="B818" s="54" t="s">
        <v>1313</v>
      </c>
      <c r="C818" s="55">
        <v>442</v>
      </c>
      <c r="D818" s="54" t="s">
        <v>1307</v>
      </c>
      <c r="E818" s="54" t="s">
        <v>23</v>
      </c>
      <c r="F818" s="54"/>
      <c r="G818" s="54"/>
      <c r="H818" s="54"/>
      <c r="I818" s="54"/>
      <c r="J818" s="54"/>
      <c r="K818" s="67" t="s">
        <v>1314</v>
      </c>
      <c r="L818" s="58" t="s">
        <v>20</v>
      </c>
      <c r="M818" s="95" t="s">
        <v>20</v>
      </c>
      <c r="N818" s="95"/>
      <c r="O818" s="95"/>
      <c r="P818" s="95"/>
    </row>
    <row r="819" spans="2:16" ht="16.5">
      <c r="B819" s="54" t="s">
        <v>1315</v>
      </c>
      <c r="C819" s="55">
        <v>443</v>
      </c>
      <c r="D819" s="54" t="s">
        <v>1307</v>
      </c>
      <c r="E819" s="54" t="s">
        <v>27</v>
      </c>
      <c r="F819" s="54"/>
      <c r="G819" s="54"/>
      <c r="H819" s="54"/>
      <c r="I819" s="54"/>
      <c r="J819" s="54"/>
      <c r="K819" s="67" t="s">
        <v>1316</v>
      </c>
      <c r="L819" s="58" t="s">
        <v>20</v>
      </c>
      <c r="M819" s="95" t="s">
        <v>20</v>
      </c>
      <c r="N819" s="95"/>
      <c r="O819" s="95"/>
      <c r="P819" s="95"/>
    </row>
    <row r="820" spans="2:16" ht="16.5">
      <c r="B820" s="54" t="s">
        <v>1317</v>
      </c>
      <c r="C820" s="55">
        <v>444</v>
      </c>
      <c r="D820" s="54" t="s">
        <v>1307</v>
      </c>
      <c r="E820" s="54" t="s">
        <v>58</v>
      </c>
      <c r="F820" s="54"/>
      <c r="G820" s="54"/>
      <c r="H820" s="54"/>
      <c r="I820" s="54"/>
      <c r="J820" s="54"/>
      <c r="K820" s="67" t="s">
        <v>1318</v>
      </c>
      <c r="L820" s="58" t="s">
        <v>20</v>
      </c>
      <c r="M820" s="95" t="s">
        <v>20</v>
      </c>
      <c r="N820" s="95"/>
      <c r="O820" s="95"/>
      <c r="P820" s="95"/>
    </row>
    <row r="821" spans="2:16" ht="16.5">
      <c r="B821" s="54" t="s">
        <v>1319</v>
      </c>
      <c r="C821" s="55">
        <v>446</v>
      </c>
      <c r="D821" s="54" t="s">
        <v>1307</v>
      </c>
      <c r="E821" s="54" t="s">
        <v>78</v>
      </c>
      <c r="F821" s="54"/>
      <c r="G821" s="54"/>
      <c r="H821" s="54"/>
      <c r="I821" s="54"/>
      <c r="J821" s="54"/>
      <c r="K821" s="67" t="s">
        <v>1320</v>
      </c>
      <c r="L821" s="58" t="s">
        <v>20</v>
      </c>
      <c r="M821" s="95" t="s">
        <v>20</v>
      </c>
      <c r="N821" s="95"/>
      <c r="O821" s="95"/>
      <c r="P821" s="95"/>
    </row>
    <row r="822" spans="2:16" ht="16.5">
      <c r="B822" s="89" t="s">
        <v>1321</v>
      </c>
      <c r="C822" s="90">
        <v>448</v>
      </c>
      <c r="D822" s="54" t="s">
        <v>1307</v>
      </c>
      <c r="E822" s="54" t="s">
        <v>104</v>
      </c>
      <c r="F822" s="89"/>
      <c r="G822" s="89"/>
      <c r="H822" s="89"/>
      <c r="I822" s="89"/>
      <c r="J822" s="89"/>
      <c r="K822" s="81" t="s">
        <v>1322</v>
      </c>
      <c r="L822" s="58" t="s">
        <v>15</v>
      </c>
      <c r="M822" s="95" t="s">
        <v>15</v>
      </c>
      <c r="N822" s="95"/>
      <c r="O822" s="95"/>
      <c r="P822" s="95"/>
    </row>
    <row r="823" spans="2:16" ht="16.5">
      <c r="B823" s="100" t="s">
        <v>1323</v>
      </c>
      <c r="C823" s="103">
        <v>4480</v>
      </c>
      <c r="D823" s="100" t="s">
        <v>1307</v>
      </c>
      <c r="E823" s="101">
        <v>8</v>
      </c>
      <c r="F823" s="100" t="s">
        <v>539</v>
      </c>
      <c r="G823" s="100"/>
      <c r="H823" s="100"/>
      <c r="I823" s="100"/>
      <c r="J823" s="100"/>
      <c r="K823" s="102" t="s">
        <v>1310</v>
      </c>
      <c r="L823" s="96" t="s">
        <v>20</v>
      </c>
      <c r="M823" s="95" t="s">
        <v>20</v>
      </c>
      <c r="N823" s="95"/>
      <c r="O823" s="95"/>
      <c r="P823" s="95"/>
    </row>
    <row r="824" spans="2:16" ht="16.5">
      <c r="B824" s="100" t="s">
        <v>1324</v>
      </c>
      <c r="C824" s="103">
        <v>4481</v>
      </c>
      <c r="D824" s="100" t="s">
        <v>1307</v>
      </c>
      <c r="E824" s="101">
        <v>8</v>
      </c>
      <c r="F824" s="100" t="s">
        <v>18</v>
      </c>
      <c r="G824" s="100"/>
      <c r="H824" s="100"/>
      <c r="I824" s="100"/>
      <c r="J824" s="100"/>
      <c r="K824" s="102" t="s">
        <v>1312</v>
      </c>
      <c r="L824" s="96" t="s">
        <v>20</v>
      </c>
      <c r="M824" s="95" t="s">
        <v>20</v>
      </c>
      <c r="N824" s="95"/>
      <c r="O824" s="95"/>
      <c r="P824" s="95"/>
    </row>
    <row r="825" spans="2:16" ht="16.5">
      <c r="B825" s="100" t="s">
        <v>1325</v>
      </c>
      <c r="C825" s="103">
        <v>4482</v>
      </c>
      <c r="D825" s="100" t="s">
        <v>1307</v>
      </c>
      <c r="E825" s="101">
        <v>8</v>
      </c>
      <c r="F825" s="100" t="s">
        <v>23</v>
      </c>
      <c r="G825" s="100"/>
      <c r="H825" s="100"/>
      <c r="I825" s="100"/>
      <c r="J825" s="100"/>
      <c r="K825" s="102" t="s">
        <v>1314</v>
      </c>
      <c r="L825" s="96" t="s">
        <v>20</v>
      </c>
      <c r="M825" s="95" t="s">
        <v>20</v>
      </c>
      <c r="N825" s="95"/>
      <c r="O825" s="95"/>
      <c r="P825" s="95"/>
    </row>
    <row r="826" spans="2:16" ht="16.5">
      <c r="B826" s="100" t="s">
        <v>1326</v>
      </c>
      <c r="C826" s="103">
        <v>4483</v>
      </c>
      <c r="D826" s="100" t="s">
        <v>1307</v>
      </c>
      <c r="E826" s="101">
        <v>8</v>
      </c>
      <c r="F826" s="100" t="s">
        <v>27</v>
      </c>
      <c r="G826" s="100"/>
      <c r="H826" s="100"/>
      <c r="I826" s="100"/>
      <c r="J826" s="100"/>
      <c r="K826" s="102" t="s">
        <v>1316</v>
      </c>
      <c r="L826" s="96" t="s">
        <v>20</v>
      </c>
      <c r="M826" s="95" t="s">
        <v>20</v>
      </c>
      <c r="N826" s="95"/>
      <c r="O826" s="95"/>
      <c r="P826" s="95"/>
    </row>
    <row r="827" spans="2:16" ht="16.5">
      <c r="B827" s="100" t="s">
        <v>1327</v>
      </c>
      <c r="C827" s="103">
        <v>4484</v>
      </c>
      <c r="D827" s="100" t="s">
        <v>1307</v>
      </c>
      <c r="E827" s="101">
        <v>8</v>
      </c>
      <c r="F827" s="100" t="s">
        <v>58</v>
      </c>
      <c r="G827" s="100"/>
      <c r="H827" s="100"/>
      <c r="I827" s="100"/>
      <c r="J827" s="100"/>
      <c r="K827" s="102" t="s">
        <v>1318</v>
      </c>
      <c r="L827" s="96" t="s">
        <v>20</v>
      </c>
      <c r="M827" s="95" t="s">
        <v>20</v>
      </c>
      <c r="N827" s="95"/>
      <c r="O827" s="95"/>
      <c r="P827" s="95"/>
    </row>
    <row r="828" spans="2:16" ht="16.5">
      <c r="B828" s="100" t="s">
        <v>1328</v>
      </c>
      <c r="C828" s="103">
        <v>4486</v>
      </c>
      <c r="D828" s="100" t="s">
        <v>1307</v>
      </c>
      <c r="E828" s="101">
        <v>8</v>
      </c>
      <c r="F828" s="100" t="s">
        <v>78</v>
      </c>
      <c r="G828" s="100"/>
      <c r="H828" s="100"/>
      <c r="I828" s="100"/>
      <c r="J828" s="100"/>
      <c r="K828" s="102" t="s">
        <v>1320</v>
      </c>
      <c r="L828" s="96" t="s">
        <v>20</v>
      </c>
      <c r="M828" s="95" t="s">
        <v>20</v>
      </c>
      <c r="N828" s="95"/>
      <c r="O828" s="95"/>
      <c r="P828" s="95"/>
    </row>
    <row r="829" spans="2:16" ht="16.5">
      <c r="B829" s="54" t="s">
        <v>1329</v>
      </c>
      <c r="C829" s="55">
        <v>449</v>
      </c>
      <c r="D829" s="54" t="s">
        <v>1307</v>
      </c>
      <c r="E829" s="54" t="s">
        <v>203</v>
      </c>
      <c r="F829" s="54"/>
      <c r="G829" s="54"/>
      <c r="H829" s="54"/>
      <c r="I829" s="54"/>
      <c r="J829" s="54"/>
      <c r="K829" s="67" t="s">
        <v>448</v>
      </c>
      <c r="L829" s="58" t="s">
        <v>15</v>
      </c>
      <c r="M829" s="95" t="s">
        <v>15</v>
      </c>
      <c r="N829" s="95"/>
      <c r="O829" s="95"/>
      <c r="P829" s="95"/>
    </row>
    <row r="830" spans="2:16" ht="16.5">
      <c r="B830" s="21" t="s">
        <v>1330</v>
      </c>
      <c r="C830" s="15">
        <v>4490</v>
      </c>
      <c r="D830" s="16" t="s">
        <v>1307</v>
      </c>
      <c r="E830" s="16">
        <v>9</v>
      </c>
      <c r="F830" s="21" t="s">
        <v>539</v>
      </c>
      <c r="G830" s="21"/>
      <c r="H830" s="21"/>
      <c r="I830" s="21"/>
      <c r="J830" s="21"/>
      <c r="K830" s="105" t="s">
        <v>1310</v>
      </c>
      <c r="L830" s="17" t="s">
        <v>20</v>
      </c>
      <c r="M830" s="95" t="s">
        <v>20</v>
      </c>
      <c r="N830" s="95"/>
      <c r="O830" s="95"/>
      <c r="P830" s="95"/>
    </row>
    <row r="831" spans="2:16" ht="16.5">
      <c r="B831" s="21" t="s">
        <v>1331</v>
      </c>
      <c r="C831" s="15">
        <v>4491</v>
      </c>
      <c r="D831" s="16" t="s">
        <v>1307</v>
      </c>
      <c r="E831" s="16">
        <v>9</v>
      </c>
      <c r="F831" s="21" t="s">
        <v>18</v>
      </c>
      <c r="G831" s="21"/>
      <c r="H831" s="21"/>
      <c r="I831" s="21"/>
      <c r="J831" s="21"/>
      <c r="K831" s="105" t="s">
        <v>1312</v>
      </c>
      <c r="L831" s="17" t="s">
        <v>20</v>
      </c>
      <c r="M831" s="95" t="s">
        <v>20</v>
      </c>
      <c r="N831" s="95"/>
      <c r="O831" s="95"/>
      <c r="P831" s="95"/>
    </row>
    <row r="832" spans="2:16" ht="16.5">
      <c r="B832" s="21" t="s">
        <v>1332</v>
      </c>
      <c r="C832" s="15">
        <v>4492</v>
      </c>
      <c r="D832" s="16" t="s">
        <v>1307</v>
      </c>
      <c r="E832" s="16">
        <v>9</v>
      </c>
      <c r="F832" s="21" t="s">
        <v>23</v>
      </c>
      <c r="G832" s="21"/>
      <c r="H832" s="21"/>
      <c r="I832" s="21"/>
      <c r="J832" s="21"/>
      <c r="K832" s="105" t="s">
        <v>1314</v>
      </c>
      <c r="L832" s="17" t="s">
        <v>20</v>
      </c>
      <c r="M832" s="95" t="s">
        <v>20</v>
      </c>
      <c r="N832" s="95"/>
      <c r="O832" s="95"/>
      <c r="P832" s="95"/>
    </row>
    <row r="833" spans="2:16" ht="16.5">
      <c r="B833" s="21" t="s">
        <v>1333</v>
      </c>
      <c r="C833" s="15">
        <v>4493</v>
      </c>
      <c r="D833" s="16" t="s">
        <v>1307</v>
      </c>
      <c r="E833" s="16">
        <v>9</v>
      </c>
      <c r="F833" s="21" t="s">
        <v>27</v>
      </c>
      <c r="G833" s="21"/>
      <c r="H833" s="21"/>
      <c r="I833" s="21"/>
      <c r="J833" s="21"/>
      <c r="K833" s="105" t="s">
        <v>1316</v>
      </c>
      <c r="L833" s="17" t="s">
        <v>20</v>
      </c>
      <c r="M833" s="95" t="s">
        <v>20</v>
      </c>
      <c r="N833" s="95"/>
      <c r="O833" s="95"/>
      <c r="P833" s="95"/>
    </row>
    <row r="834" spans="2:16" ht="16.5">
      <c r="B834" s="21" t="s">
        <v>1334</v>
      </c>
      <c r="C834" s="15">
        <v>4494</v>
      </c>
      <c r="D834" s="16" t="s">
        <v>1307</v>
      </c>
      <c r="E834" s="16">
        <v>9</v>
      </c>
      <c r="F834" s="21" t="s">
        <v>58</v>
      </c>
      <c r="G834" s="21"/>
      <c r="H834" s="21"/>
      <c r="I834" s="21"/>
      <c r="J834" s="21"/>
      <c r="K834" s="105" t="s">
        <v>1318</v>
      </c>
      <c r="L834" s="17" t="s">
        <v>20</v>
      </c>
      <c r="M834" s="95" t="s">
        <v>20</v>
      </c>
      <c r="N834" s="95"/>
      <c r="O834" s="95"/>
      <c r="P834" s="95"/>
    </row>
    <row r="835" spans="2:16" ht="16.5">
      <c r="B835" s="21" t="s">
        <v>1335</v>
      </c>
      <c r="C835" s="15">
        <v>4496</v>
      </c>
      <c r="D835" s="16" t="s">
        <v>1307</v>
      </c>
      <c r="E835" s="16">
        <v>9</v>
      </c>
      <c r="F835" s="21" t="s">
        <v>78</v>
      </c>
      <c r="G835" s="21"/>
      <c r="H835" s="21"/>
      <c r="I835" s="21"/>
      <c r="J835" s="21"/>
      <c r="K835" s="105" t="s">
        <v>1320</v>
      </c>
      <c r="L835" s="17" t="s">
        <v>20</v>
      </c>
      <c r="M835" s="95" t="s">
        <v>20</v>
      </c>
      <c r="N835" s="95"/>
      <c r="O835" s="95"/>
      <c r="P835" s="95"/>
    </row>
    <row r="836" spans="2:16">
      <c r="B836" s="63" t="s">
        <v>1336</v>
      </c>
      <c r="C836" s="64">
        <v>45</v>
      </c>
      <c r="D836" s="63" t="s">
        <v>1336</v>
      </c>
      <c r="E836" s="63"/>
      <c r="F836" s="63"/>
      <c r="G836" s="63"/>
      <c r="H836" s="63"/>
      <c r="I836" s="63"/>
      <c r="J836" s="63"/>
      <c r="K836" s="65" t="s">
        <v>1337</v>
      </c>
      <c r="L836" s="65" t="s">
        <v>15</v>
      </c>
      <c r="M836" s="99" t="s">
        <v>15</v>
      </c>
      <c r="N836" s="95"/>
      <c r="O836" s="95"/>
      <c r="P836" s="95"/>
    </row>
    <row r="837" spans="2:16" ht="16.5">
      <c r="B837" s="54" t="s">
        <v>1338</v>
      </c>
      <c r="C837" s="55">
        <v>450</v>
      </c>
      <c r="D837" s="54" t="s">
        <v>1336</v>
      </c>
      <c r="E837" s="54" t="s">
        <v>539</v>
      </c>
      <c r="F837" s="54"/>
      <c r="G837" s="54"/>
      <c r="H837" s="54"/>
      <c r="I837" s="54"/>
      <c r="J837" s="54"/>
      <c r="K837" s="67" t="s">
        <v>1339</v>
      </c>
      <c r="L837" s="58" t="s">
        <v>20</v>
      </c>
      <c r="M837" s="95" t="s">
        <v>20</v>
      </c>
      <c r="N837" s="95"/>
      <c r="O837" s="95"/>
      <c r="P837" s="95"/>
    </row>
    <row r="838" spans="2:16" ht="16.5">
      <c r="B838" s="54" t="s">
        <v>1340</v>
      </c>
      <c r="C838" s="55">
        <v>451</v>
      </c>
      <c r="D838" s="54" t="s">
        <v>1336</v>
      </c>
      <c r="E838" s="54" t="s">
        <v>18</v>
      </c>
      <c r="F838" s="54"/>
      <c r="G838" s="54"/>
      <c r="H838" s="54"/>
      <c r="I838" s="54"/>
      <c r="J838" s="54"/>
      <c r="K838" s="67" t="s">
        <v>1341</v>
      </c>
      <c r="L838" s="58" t="s">
        <v>15</v>
      </c>
      <c r="M838" s="95" t="s">
        <v>15</v>
      </c>
      <c r="N838" s="95"/>
      <c r="O838" s="95"/>
      <c r="P838" s="95"/>
    </row>
    <row r="839" spans="2:16" ht="16.5">
      <c r="B839" s="21" t="s">
        <v>1342</v>
      </c>
      <c r="C839" s="15">
        <v>4511</v>
      </c>
      <c r="D839" s="16" t="s">
        <v>1336</v>
      </c>
      <c r="E839" s="16">
        <v>1</v>
      </c>
      <c r="F839" s="21" t="s">
        <v>18</v>
      </c>
      <c r="G839" s="21"/>
      <c r="H839" s="21"/>
      <c r="I839" s="21"/>
      <c r="J839" s="21"/>
      <c r="K839" s="105" t="s">
        <v>1343</v>
      </c>
      <c r="L839" s="17" t="s">
        <v>20</v>
      </c>
      <c r="M839" s="95" t="s">
        <v>20</v>
      </c>
      <c r="N839" s="95"/>
      <c r="O839" s="95"/>
      <c r="P839" s="95"/>
    </row>
    <row r="840" spans="2:16" ht="16.5">
      <c r="B840" s="21" t="s">
        <v>1344</v>
      </c>
      <c r="C840" s="15">
        <v>4512</v>
      </c>
      <c r="D840" s="16" t="s">
        <v>1336</v>
      </c>
      <c r="E840" s="16">
        <v>1</v>
      </c>
      <c r="F840" s="21" t="s">
        <v>23</v>
      </c>
      <c r="G840" s="21"/>
      <c r="H840" s="21"/>
      <c r="I840" s="21"/>
      <c r="J840" s="21"/>
      <c r="K840" s="105" t="s">
        <v>444</v>
      </c>
      <c r="L840" s="17" t="s">
        <v>20</v>
      </c>
      <c r="M840" s="95" t="s">
        <v>20</v>
      </c>
      <c r="N840" s="95"/>
      <c r="O840" s="95"/>
      <c r="P840" s="95"/>
    </row>
    <row r="841" spans="2:16" ht="16.5">
      <c r="B841" s="54" t="s">
        <v>1345</v>
      </c>
      <c r="C841" s="55">
        <v>452</v>
      </c>
      <c r="D841" s="54" t="s">
        <v>1336</v>
      </c>
      <c r="E841" s="54" t="s">
        <v>23</v>
      </c>
      <c r="F841" s="54"/>
      <c r="G841" s="54"/>
      <c r="H841" s="54"/>
      <c r="I841" s="54"/>
      <c r="J841" s="54"/>
      <c r="K841" s="67" t="s">
        <v>1346</v>
      </c>
      <c r="L841" s="58" t="s">
        <v>20</v>
      </c>
      <c r="M841" s="95" t="s">
        <v>20</v>
      </c>
      <c r="N841" s="95"/>
      <c r="O841" s="95"/>
      <c r="P841" s="95"/>
    </row>
    <row r="842" spans="2:16" ht="16.5">
      <c r="B842" s="54" t="s">
        <v>1347</v>
      </c>
      <c r="C842" s="55">
        <v>453</v>
      </c>
      <c r="D842" s="54" t="s">
        <v>1336</v>
      </c>
      <c r="E842" s="54" t="s">
        <v>27</v>
      </c>
      <c r="F842" s="54"/>
      <c r="G842" s="54"/>
      <c r="H842" s="54"/>
      <c r="I842" s="54"/>
      <c r="J842" s="54"/>
      <c r="K842" s="67" t="s">
        <v>1348</v>
      </c>
      <c r="L842" s="58" t="s">
        <v>20</v>
      </c>
      <c r="M842" s="95" t="s">
        <v>20</v>
      </c>
      <c r="N842" s="95"/>
      <c r="O842" s="95"/>
      <c r="P842" s="95"/>
    </row>
    <row r="843" spans="2:16" ht="16.5">
      <c r="B843" s="54" t="s">
        <v>1349</v>
      </c>
      <c r="C843" s="55">
        <v>454</v>
      </c>
      <c r="D843" s="54" t="s">
        <v>1336</v>
      </c>
      <c r="E843" s="54" t="s">
        <v>58</v>
      </c>
      <c r="F843" s="54"/>
      <c r="G843" s="54"/>
      <c r="H843" s="54"/>
      <c r="I843" s="54"/>
      <c r="J843" s="54"/>
      <c r="K843" s="67" t="s">
        <v>1350</v>
      </c>
      <c r="L843" s="58" t="s">
        <v>20</v>
      </c>
      <c r="M843" s="95" t="s">
        <v>20</v>
      </c>
      <c r="N843" s="95"/>
      <c r="O843" s="95"/>
      <c r="P843" s="95"/>
    </row>
    <row r="844" spans="2:16" ht="16.5">
      <c r="B844" s="54" t="s">
        <v>1351</v>
      </c>
      <c r="C844" s="55">
        <v>455</v>
      </c>
      <c r="D844" s="54" t="s">
        <v>1336</v>
      </c>
      <c r="E844" s="54" t="s">
        <v>62</v>
      </c>
      <c r="F844" s="54"/>
      <c r="G844" s="54"/>
      <c r="H844" s="54"/>
      <c r="I844" s="54"/>
      <c r="J844" s="54"/>
      <c r="K844" s="67" t="s">
        <v>1352</v>
      </c>
      <c r="L844" s="58" t="s">
        <v>15</v>
      </c>
      <c r="M844" s="95" t="s">
        <v>15</v>
      </c>
      <c r="N844" s="95"/>
      <c r="O844" s="95"/>
      <c r="P844" s="95"/>
    </row>
    <row r="845" spans="2:16" ht="16.5">
      <c r="B845" s="21" t="s">
        <v>1353</v>
      </c>
      <c r="C845" s="15">
        <v>4551</v>
      </c>
      <c r="D845" s="16" t="s">
        <v>1336</v>
      </c>
      <c r="E845" s="16">
        <v>5</v>
      </c>
      <c r="F845" s="21" t="s">
        <v>18</v>
      </c>
      <c r="G845" s="21"/>
      <c r="H845" s="21"/>
      <c r="I845" s="21"/>
      <c r="J845" s="21"/>
      <c r="K845" s="105" t="s">
        <v>1069</v>
      </c>
      <c r="L845" s="17" t="s">
        <v>15</v>
      </c>
      <c r="M845" s="95" t="s">
        <v>15</v>
      </c>
      <c r="N845" s="95"/>
      <c r="O845" s="95"/>
      <c r="P845" s="95"/>
    </row>
    <row r="846" spans="2:16" ht="16.5">
      <c r="B846" s="21" t="s">
        <v>1354</v>
      </c>
      <c r="C846" s="15">
        <v>45511</v>
      </c>
      <c r="D846" s="16" t="s">
        <v>1336</v>
      </c>
      <c r="E846" s="16">
        <v>5</v>
      </c>
      <c r="F846" s="16">
        <v>1</v>
      </c>
      <c r="G846" s="21" t="s">
        <v>18</v>
      </c>
      <c r="H846" s="21"/>
      <c r="I846" s="21"/>
      <c r="J846" s="21"/>
      <c r="K846" s="106" t="s">
        <v>1343</v>
      </c>
      <c r="L846" s="17" t="s">
        <v>20</v>
      </c>
      <c r="M846" s="95" t="s">
        <v>20</v>
      </c>
      <c r="N846" s="95"/>
      <c r="O846" s="95"/>
      <c r="P846" s="95"/>
    </row>
    <row r="847" spans="2:16" ht="16.5">
      <c r="B847" s="21" t="s">
        <v>1355</v>
      </c>
      <c r="C847" s="15">
        <v>45512</v>
      </c>
      <c r="D847" s="16" t="s">
        <v>1336</v>
      </c>
      <c r="E847" s="16">
        <v>5</v>
      </c>
      <c r="F847" s="16">
        <v>1</v>
      </c>
      <c r="G847" s="21" t="s">
        <v>23</v>
      </c>
      <c r="H847" s="21"/>
      <c r="I847" s="21"/>
      <c r="J847" s="21"/>
      <c r="K847" s="106" t="s">
        <v>444</v>
      </c>
      <c r="L847" s="17" t="s">
        <v>20</v>
      </c>
      <c r="M847" s="95" t="s">
        <v>20</v>
      </c>
      <c r="N847" s="95"/>
      <c r="O847" s="95"/>
      <c r="P847" s="95"/>
    </row>
    <row r="848" spans="2:16" ht="16.5">
      <c r="B848" s="21" t="s">
        <v>1356</v>
      </c>
      <c r="C848" s="15">
        <v>4552</v>
      </c>
      <c r="D848" s="16" t="s">
        <v>1336</v>
      </c>
      <c r="E848" s="16">
        <v>5</v>
      </c>
      <c r="F848" s="21" t="s">
        <v>23</v>
      </c>
      <c r="G848" s="21"/>
      <c r="H848" s="21"/>
      <c r="I848" s="21"/>
      <c r="J848" s="21"/>
      <c r="K848" s="105" t="s">
        <v>1111</v>
      </c>
      <c r="L848" s="17" t="s">
        <v>20</v>
      </c>
      <c r="M848" s="95" t="s">
        <v>20</v>
      </c>
      <c r="N848" s="95"/>
      <c r="O848" s="95"/>
      <c r="P848" s="95"/>
    </row>
    <row r="849" spans="2:16" ht="16.5">
      <c r="B849" s="21" t="s">
        <v>1357</v>
      </c>
      <c r="C849" s="15">
        <v>4553</v>
      </c>
      <c r="D849" s="16" t="s">
        <v>1336</v>
      </c>
      <c r="E849" s="16">
        <v>5</v>
      </c>
      <c r="F849" s="21" t="s">
        <v>27</v>
      </c>
      <c r="G849" s="21"/>
      <c r="H849" s="21"/>
      <c r="I849" s="21"/>
      <c r="J849" s="21"/>
      <c r="K849" s="105" t="s">
        <v>1135</v>
      </c>
      <c r="L849" s="17" t="s">
        <v>20</v>
      </c>
      <c r="M849" s="95" t="s">
        <v>20</v>
      </c>
      <c r="N849" s="95"/>
      <c r="O849" s="95"/>
      <c r="P849" s="95"/>
    </row>
    <row r="850" spans="2:16" ht="16.5">
      <c r="B850" s="21" t="s">
        <v>1358</v>
      </c>
      <c r="C850" s="15">
        <v>4554</v>
      </c>
      <c r="D850" s="16" t="s">
        <v>1336</v>
      </c>
      <c r="E850" s="16">
        <v>5</v>
      </c>
      <c r="F850" s="21" t="s">
        <v>58</v>
      </c>
      <c r="G850" s="21"/>
      <c r="H850" s="21"/>
      <c r="I850" s="21"/>
      <c r="J850" s="21"/>
      <c r="K850" s="105" t="s">
        <v>1308</v>
      </c>
      <c r="L850" s="17" t="s">
        <v>20</v>
      </c>
      <c r="M850" s="95" t="s">
        <v>20</v>
      </c>
      <c r="N850" s="95"/>
      <c r="O850" s="95"/>
      <c r="P850" s="95"/>
    </row>
    <row r="851" spans="2:16" ht="16.5">
      <c r="B851" s="21" t="s">
        <v>1359</v>
      </c>
      <c r="C851" s="15">
        <v>459</v>
      </c>
      <c r="D851" s="21" t="s">
        <v>1336</v>
      </c>
      <c r="E851" s="21" t="s">
        <v>203</v>
      </c>
      <c r="F851" s="21"/>
      <c r="G851" s="21"/>
      <c r="H851" s="21"/>
      <c r="I851" s="21"/>
      <c r="J851" s="21"/>
      <c r="K851" s="97" t="s">
        <v>448</v>
      </c>
      <c r="L851" s="17" t="s">
        <v>15</v>
      </c>
      <c r="M851" s="95" t="s">
        <v>15</v>
      </c>
      <c r="N851" s="95"/>
      <c r="O851" s="95"/>
      <c r="P851" s="95"/>
    </row>
    <row r="852" spans="2:16" ht="16.5">
      <c r="B852" s="21" t="s">
        <v>1360</v>
      </c>
      <c r="C852" s="15">
        <v>4590</v>
      </c>
      <c r="D852" s="16" t="s">
        <v>1336</v>
      </c>
      <c r="E852" s="16">
        <v>9</v>
      </c>
      <c r="F852" s="21" t="s">
        <v>539</v>
      </c>
      <c r="G852" s="21"/>
      <c r="H852" s="21"/>
      <c r="I852" s="21"/>
      <c r="J852" s="21"/>
      <c r="K852" s="105" t="s">
        <v>1339</v>
      </c>
      <c r="L852" s="17" t="s">
        <v>20</v>
      </c>
      <c r="M852" s="95" t="s">
        <v>20</v>
      </c>
      <c r="N852" s="95"/>
      <c r="O852" s="95"/>
      <c r="P852" s="95"/>
    </row>
    <row r="853" spans="2:16" ht="16.5">
      <c r="B853" s="21" t="s">
        <v>1361</v>
      </c>
      <c r="C853" s="15">
        <v>4591</v>
      </c>
      <c r="D853" s="16" t="s">
        <v>1336</v>
      </c>
      <c r="E853" s="16">
        <v>9</v>
      </c>
      <c r="F853" s="21" t="s">
        <v>18</v>
      </c>
      <c r="G853" s="21"/>
      <c r="H853" s="21"/>
      <c r="I853" s="21"/>
      <c r="J853" s="21"/>
      <c r="K853" s="105" t="s">
        <v>1341</v>
      </c>
      <c r="L853" s="17" t="s">
        <v>15</v>
      </c>
      <c r="M853" s="95" t="s">
        <v>15</v>
      </c>
      <c r="N853" s="95"/>
      <c r="O853" s="95"/>
      <c r="P853" s="95"/>
    </row>
    <row r="854" spans="2:16" ht="16.5">
      <c r="B854" s="21" t="s">
        <v>1362</v>
      </c>
      <c r="C854" s="15">
        <v>45911</v>
      </c>
      <c r="D854" s="16" t="s">
        <v>1336</v>
      </c>
      <c r="E854" s="16">
        <v>9</v>
      </c>
      <c r="F854" s="16">
        <v>1</v>
      </c>
      <c r="G854" s="21" t="s">
        <v>18</v>
      </c>
      <c r="H854" s="21"/>
      <c r="I854" s="21"/>
      <c r="J854" s="21"/>
      <c r="K854" s="106" t="s">
        <v>1343</v>
      </c>
      <c r="L854" s="17" t="s">
        <v>20</v>
      </c>
      <c r="M854" s="95" t="s">
        <v>20</v>
      </c>
      <c r="N854" s="95"/>
      <c r="O854" s="95"/>
      <c r="P854" s="95"/>
    </row>
    <row r="855" spans="2:16" ht="16.5">
      <c r="B855" s="21" t="s">
        <v>1363</v>
      </c>
      <c r="C855" s="15">
        <v>45912</v>
      </c>
      <c r="D855" s="16" t="s">
        <v>1336</v>
      </c>
      <c r="E855" s="16">
        <v>9</v>
      </c>
      <c r="F855" s="16">
        <v>1</v>
      </c>
      <c r="G855" s="21" t="s">
        <v>23</v>
      </c>
      <c r="H855" s="21"/>
      <c r="I855" s="21"/>
      <c r="J855" s="21"/>
      <c r="K855" s="106" t="s">
        <v>444</v>
      </c>
      <c r="L855" s="17" t="s">
        <v>20</v>
      </c>
      <c r="M855" s="95" t="s">
        <v>20</v>
      </c>
      <c r="N855" s="95"/>
      <c r="O855" s="95"/>
      <c r="P855" s="95"/>
    </row>
    <row r="856" spans="2:16" ht="16.5">
      <c r="B856" s="21" t="s">
        <v>1364</v>
      </c>
      <c r="C856" s="15">
        <v>4592</v>
      </c>
      <c r="D856" s="16" t="s">
        <v>1336</v>
      </c>
      <c r="E856" s="16">
        <v>9</v>
      </c>
      <c r="F856" s="21" t="s">
        <v>23</v>
      </c>
      <c r="G856" s="21"/>
      <c r="H856" s="21"/>
      <c r="I856" s="21"/>
      <c r="J856" s="21"/>
      <c r="K856" s="105" t="s">
        <v>1346</v>
      </c>
      <c r="L856" s="17" t="s">
        <v>20</v>
      </c>
      <c r="M856" s="95" t="s">
        <v>20</v>
      </c>
      <c r="N856" s="95"/>
      <c r="O856" s="95"/>
      <c r="P856" s="95"/>
    </row>
    <row r="857" spans="2:16" ht="16.5">
      <c r="B857" s="21" t="s">
        <v>1365</v>
      </c>
      <c r="C857" s="15">
        <v>4593</v>
      </c>
      <c r="D857" s="16" t="s">
        <v>1336</v>
      </c>
      <c r="E857" s="16">
        <v>9</v>
      </c>
      <c r="F857" s="21" t="s">
        <v>27</v>
      </c>
      <c r="G857" s="21"/>
      <c r="H857" s="21"/>
      <c r="I857" s="21"/>
      <c r="J857" s="21"/>
      <c r="K857" s="105" t="s">
        <v>1348</v>
      </c>
      <c r="L857" s="17" t="s">
        <v>20</v>
      </c>
      <c r="M857" s="95" t="s">
        <v>20</v>
      </c>
      <c r="N857" s="95"/>
      <c r="O857" s="95"/>
      <c r="P857" s="95"/>
    </row>
    <row r="858" spans="2:16" ht="16.5">
      <c r="B858" s="21" t="s">
        <v>1366</v>
      </c>
      <c r="C858" s="15">
        <v>4594</v>
      </c>
      <c r="D858" s="16" t="s">
        <v>1336</v>
      </c>
      <c r="E858" s="16">
        <v>9</v>
      </c>
      <c r="F858" s="21" t="s">
        <v>58</v>
      </c>
      <c r="G858" s="21"/>
      <c r="H858" s="21"/>
      <c r="I858" s="21"/>
      <c r="J858" s="21"/>
      <c r="K858" s="105" t="s">
        <v>1350</v>
      </c>
      <c r="L858" s="17" t="s">
        <v>20</v>
      </c>
      <c r="M858" s="95" t="s">
        <v>20</v>
      </c>
      <c r="N858" s="95"/>
      <c r="O858" s="95"/>
      <c r="P858" s="95"/>
    </row>
    <row r="859" spans="2:16" ht="16.5">
      <c r="B859" s="21" t="s">
        <v>1367</v>
      </c>
      <c r="C859" s="15">
        <v>4595</v>
      </c>
      <c r="D859" s="16" t="s">
        <v>1336</v>
      </c>
      <c r="E859" s="16">
        <v>9</v>
      </c>
      <c r="F859" s="21" t="s">
        <v>62</v>
      </c>
      <c r="G859" s="21"/>
      <c r="H859" s="21"/>
      <c r="I859" s="21"/>
      <c r="J859" s="21"/>
      <c r="K859" s="105" t="s">
        <v>1352</v>
      </c>
      <c r="L859" s="17" t="s">
        <v>15</v>
      </c>
      <c r="M859" s="95" t="s">
        <v>15</v>
      </c>
      <c r="N859" s="95"/>
      <c r="O859" s="95"/>
      <c r="P859" s="95"/>
    </row>
    <row r="860" spans="2:16" ht="16.5">
      <c r="B860" s="21" t="s">
        <v>1368</v>
      </c>
      <c r="C860" s="15">
        <v>45951</v>
      </c>
      <c r="D860" s="16" t="s">
        <v>1336</v>
      </c>
      <c r="E860" s="16">
        <v>9</v>
      </c>
      <c r="F860" s="16">
        <v>5</v>
      </c>
      <c r="G860" s="21" t="s">
        <v>18</v>
      </c>
      <c r="H860" s="21"/>
      <c r="I860" s="21"/>
      <c r="J860" s="21"/>
      <c r="K860" s="106" t="s">
        <v>1069</v>
      </c>
      <c r="L860" s="17" t="s">
        <v>15</v>
      </c>
      <c r="M860" s="95" t="s">
        <v>15</v>
      </c>
      <c r="N860" s="95"/>
      <c r="O860" s="95"/>
      <c r="P860" s="95"/>
    </row>
    <row r="861" spans="2:16" ht="16.5">
      <c r="B861" s="21" t="s">
        <v>1369</v>
      </c>
      <c r="C861" s="15">
        <v>459511</v>
      </c>
      <c r="D861" s="16" t="s">
        <v>1336</v>
      </c>
      <c r="E861" s="16">
        <v>9</v>
      </c>
      <c r="F861" s="16">
        <v>5</v>
      </c>
      <c r="G861" s="16">
        <v>1</v>
      </c>
      <c r="H861" s="21" t="s">
        <v>18</v>
      </c>
      <c r="I861" s="21"/>
      <c r="J861" s="21"/>
      <c r="K861" s="128" t="s">
        <v>1343</v>
      </c>
      <c r="L861" s="17" t="s">
        <v>20</v>
      </c>
      <c r="M861" s="95" t="s">
        <v>20</v>
      </c>
      <c r="N861" s="95"/>
      <c r="O861" s="95"/>
      <c r="P861" s="95"/>
    </row>
    <row r="862" spans="2:16" ht="16.5">
      <c r="B862" s="21" t="s">
        <v>1370</v>
      </c>
      <c r="C862" s="15">
        <v>459512</v>
      </c>
      <c r="D862" s="16" t="s">
        <v>1336</v>
      </c>
      <c r="E862" s="16">
        <v>9</v>
      </c>
      <c r="F862" s="16">
        <v>5</v>
      </c>
      <c r="G862" s="16">
        <v>1</v>
      </c>
      <c r="H862" s="21" t="s">
        <v>23</v>
      </c>
      <c r="I862" s="21"/>
      <c r="J862" s="21"/>
      <c r="K862" s="128" t="s">
        <v>444</v>
      </c>
      <c r="L862" s="17" t="s">
        <v>20</v>
      </c>
      <c r="M862" s="95" t="s">
        <v>20</v>
      </c>
      <c r="N862" s="95"/>
      <c r="O862" s="95"/>
      <c r="P862" s="95"/>
    </row>
    <row r="863" spans="2:16" ht="16.5">
      <c r="B863" s="21" t="s">
        <v>1371</v>
      </c>
      <c r="C863" s="15">
        <v>45952</v>
      </c>
      <c r="D863" s="16" t="s">
        <v>1336</v>
      </c>
      <c r="E863" s="16">
        <v>9</v>
      </c>
      <c r="F863" s="16">
        <v>5</v>
      </c>
      <c r="G863" s="21" t="s">
        <v>23</v>
      </c>
      <c r="H863" s="21"/>
      <c r="I863" s="21"/>
      <c r="J863" s="21"/>
      <c r="K863" s="106" t="s">
        <v>1111</v>
      </c>
      <c r="L863" s="17" t="s">
        <v>20</v>
      </c>
      <c r="M863" s="95" t="s">
        <v>20</v>
      </c>
      <c r="N863" s="95"/>
      <c r="O863" s="95"/>
      <c r="P863" s="95"/>
    </row>
    <row r="864" spans="2:16" ht="16.5">
      <c r="B864" s="21" t="s">
        <v>1372</v>
      </c>
      <c r="C864" s="15">
        <v>45953</v>
      </c>
      <c r="D864" s="16" t="s">
        <v>1336</v>
      </c>
      <c r="E864" s="16">
        <v>9</v>
      </c>
      <c r="F864" s="16">
        <v>5</v>
      </c>
      <c r="G864" s="21" t="s">
        <v>27</v>
      </c>
      <c r="H864" s="21"/>
      <c r="I864" s="21"/>
      <c r="J864" s="21"/>
      <c r="K864" s="106" t="s">
        <v>1135</v>
      </c>
      <c r="L864" s="17" t="s">
        <v>20</v>
      </c>
      <c r="M864" s="95" t="s">
        <v>20</v>
      </c>
      <c r="N864" s="95"/>
      <c r="O864" s="95"/>
      <c r="P864" s="95"/>
    </row>
    <row r="865" spans="2:16" ht="16.5">
      <c r="B865" s="21" t="s">
        <v>1373</v>
      </c>
      <c r="C865" s="15">
        <v>45954</v>
      </c>
      <c r="D865" s="16" t="s">
        <v>1336</v>
      </c>
      <c r="E865" s="16">
        <v>9</v>
      </c>
      <c r="F865" s="16">
        <v>5</v>
      </c>
      <c r="G865" s="21" t="s">
        <v>58</v>
      </c>
      <c r="H865" s="21"/>
      <c r="I865" s="21"/>
      <c r="J865" s="21"/>
      <c r="K865" s="106" t="s">
        <v>1308</v>
      </c>
      <c r="L865" s="17" t="s">
        <v>20</v>
      </c>
      <c r="M865" s="95" t="s">
        <v>20</v>
      </c>
      <c r="N865" s="95"/>
      <c r="O865" s="95"/>
      <c r="P865" s="95"/>
    </row>
    <row r="866" spans="2:16">
      <c r="B866" s="138">
        <v>46</v>
      </c>
      <c r="C866" s="108">
        <v>46</v>
      </c>
      <c r="D866" s="140">
        <v>46</v>
      </c>
      <c r="E866" s="140"/>
      <c r="F866" s="140"/>
      <c r="G866" s="140"/>
      <c r="H866" s="140"/>
      <c r="I866" s="140"/>
      <c r="J866" s="140"/>
      <c r="K866" s="141" t="s">
        <v>1374</v>
      </c>
      <c r="L866" s="139" t="s">
        <v>15</v>
      </c>
      <c r="M866" s="99" t="s">
        <v>15</v>
      </c>
      <c r="N866" s="95"/>
      <c r="O866" s="95"/>
      <c r="P866" s="95"/>
    </row>
    <row r="867" spans="2:16" ht="16.5">
      <c r="B867" s="21" t="s">
        <v>1375</v>
      </c>
      <c r="C867" s="21">
        <v>461</v>
      </c>
      <c r="D867" s="21">
        <v>46</v>
      </c>
      <c r="E867" s="21" t="s">
        <v>18</v>
      </c>
      <c r="F867" s="21"/>
      <c r="G867" s="16"/>
      <c r="H867" s="16"/>
      <c r="I867" s="16"/>
      <c r="J867" s="16"/>
      <c r="K867" s="97" t="s">
        <v>1376</v>
      </c>
      <c r="L867" s="17" t="s">
        <v>20</v>
      </c>
      <c r="M867" s="95" t="s">
        <v>20</v>
      </c>
      <c r="N867" s="95"/>
      <c r="O867" s="95"/>
      <c r="P867" s="95"/>
    </row>
    <row r="868" spans="2:16" ht="16.5">
      <c r="B868" s="21" t="s">
        <v>1377</v>
      </c>
      <c r="C868" s="21">
        <v>462</v>
      </c>
      <c r="D868" s="21" t="s">
        <v>1378</v>
      </c>
      <c r="E868" s="21" t="s">
        <v>23</v>
      </c>
      <c r="F868" s="21"/>
      <c r="G868" s="16"/>
      <c r="H868" s="16"/>
      <c r="I868" s="16"/>
      <c r="J868" s="16"/>
      <c r="K868" s="97" t="s">
        <v>1379</v>
      </c>
      <c r="L868" s="17" t="s">
        <v>20</v>
      </c>
      <c r="M868" s="95" t="s">
        <v>20</v>
      </c>
      <c r="N868" s="95"/>
      <c r="O868" s="95"/>
      <c r="P868" s="95"/>
    </row>
    <row r="869" spans="2:16" ht="16.5">
      <c r="B869" s="21" t="s">
        <v>1380</v>
      </c>
      <c r="C869" s="21">
        <v>468</v>
      </c>
      <c r="D869" s="21" t="s">
        <v>1378</v>
      </c>
      <c r="E869" s="21" t="s">
        <v>104</v>
      </c>
      <c r="F869" s="21"/>
      <c r="G869" s="16"/>
      <c r="H869" s="16"/>
      <c r="I869" s="16"/>
      <c r="J869" s="16"/>
      <c r="K869" s="97" t="s">
        <v>1381</v>
      </c>
      <c r="L869" s="17" t="s">
        <v>20</v>
      </c>
      <c r="M869" s="95" t="s">
        <v>20</v>
      </c>
      <c r="N869" s="95"/>
      <c r="O869" s="95"/>
      <c r="P869" s="95"/>
    </row>
    <row r="870" spans="2:16" ht="16.5">
      <c r="B870" s="21" t="s">
        <v>1382</v>
      </c>
      <c r="C870" s="21">
        <v>469</v>
      </c>
      <c r="D870" s="21" t="s">
        <v>1378</v>
      </c>
      <c r="E870" s="21" t="s">
        <v>203</v>
      </c>
      <c r="F870" s="21"/>
      <c r="G870" s="16"/>
      <c r="H870" s="16"/>
      <c r="I870" s="16"/>
      <c r="J870" s="16"/>
      <c r="K870" s="105" t="s">
        <v>448</v>
      </c>
      <c r="L870" s="17" t="s">
        <v>15</v>
      </c>
      <c r="M870" s="95" t="s">
        <v>15</v>
      </c>
      <c r="N870" s="95"/>
      <c r="O870" s="95"/>
      <c r="P870" s="95"/>
    </row>
    <row r="871" spans="2:16" ht="16.5">
      <c r="B871" s="21" t="s">
        <v>1383</v>
      </c>
      <c r="C871" s="21">
        <v>4691</v>
      </c>
      <c r="D871" s="21" t="s">
        <v>1378</v>
      </c>
      <c r="E871" s="21">
        <v>9</v>
      </c>
      <c r="F871" s="21" t="s">
        <v>18</v>
      </c>
      <c r="G871" s="16"/>
      <c r="H871" s="16"/>
      <c r="I871" s="16"/>
      <c r="J871" s="16"/>
      <c r="K871" s="97" t="s">
        <v>1384</v>
      </c>
      <c r="L871" s="17" t="s">
        <v>20</v>
      </c>
      <c r="M871" s="95" t="s">
        <v>20</v>
      </c>
      <c r="N871" s="95"/>
      <c r="O871" s="95"/>
      <c r="P871" s="95"/>
    </row>
    <row r="872" spans="2:16" ht="16.5">
      <c r="B872" s="21" t="s">
        <v>1385</v>
      </c>
      <c r="C872" s="21">
        <v>4692</v>
      </c>
      <c r="D872" s="21" t="s">
        <v>1378</v>
      </c>
      <c r="E872" s="21">
        <v>9</v>
      </c>
      <c r="F872" s="21" t="s">
        <v>23</v>
      </c>
      <c r="G872" s="16"/>
      <c r="H872" s="16"/>
      <c r="I872" s="16"/>
      <c r="J872" s="16"/>
      <c r="K872" s="97" t="s">
        <v>1386</v>
      </c>
      <c r="L872" s="17" t="s">
        <v>20</v>
      </c>
      <c r="M872" s="95" t="s">
        <v>20</v>
      </c>
      <c r="N872" s="95"/>
      <c r="O872" s="95"/>
      <c r="P872" s="95"/>
    </row>
    <row r="873" spans="2:16" ht="16.5">
      <c r="B873" s="21" t="s">
        <v>1387</v>
      </c>
      <c r="C873" s="21">
        <v>4698</v>
      </c>
      <c r="D873" s="21" t="s">
        <v>1378</v>
      </c>
      <c r="E873" s="21">
        <v>9</v>
      </c>
      <c r="F873" s="21" t="s">
        <v>104</v>
      </c>
      <c r="G873" s="16"/>
      <c r="H873" s="16"/>
      <c r="I873" s="16"/>
      <c r="J873" s="16"/>
      <c r="K873" s="97" t="s">
        <v>1388</v>
      </c>
      <c r="L873" s="17" t="s">
        <v>20</v>
      </c>
      <c r="M873" s="95" t="s">
        <v>20</v>
      </c>
      <c r="N873" s="95"/>
      <c r="O873" s="95"/>
      <c r="P873" s="95"/>
    </row>
    <row r="874" spans="2:16" ht="16.5">
      <c r="B874" s="63">
        <v>5</v>
      </c>
      <c r="C874" s="64">
        <v>5</v>
      </c>
      <c r="D874" s="54"/>
      <c r="E874" s="63"/>
      <c r="F874" s="63"/>
      <c r="G874" s="63"/>
      <c r="H874" s="63"/>
      <c r="I874" s="63"/>
      <c r="J874" s="63"/>
      <c r="K874" s="65" t="s">
        <v>1389</v>
      </c>
      <c r="L874" s="58"/>
      <c r="M874" s="95"/>
      <c r="N874" s="95"/>
      <c r="O874" s="95"/>
      <c r="P874" s="95"/>
    </row>
    <row r="875" spans="2:16">
      <c r="B875" s="63" t="s">
        <v>1390</v>
      </c>
      <c r="C875" s="64">
        <v>51</v>
      </c>
      <c r="D875" s="63" t="s">
        <v>1390</v>
      </c>
      <c r="E875" s="63"/>
      <c r="F875" s="63"/>
      <c r="G875" s="63"/>
      <c r="H875" s="63"/>
      <c r="I875" s="63"/>
      <c r="J875" s="63"/>
      <c r="K875" s="65" t="s">
        <v>1391</v>
      </c>
      <c r="L875" s="65" t="s">
        <v>15</v>
      </c>
      <c r="M875" s="99" t="s">
        <v>15</v>
      </c>
      <c r="N875" s="95"/>
      <c r="O875" s="95"/>
      <c r="P875" s="95"/>
    </row>
    <row r="876" spans="2:16" ht="16.5">
      <c r="B876" s="54" t="s">
        <v>1392</v>
      </c>
      <c r="C876" s="55">
        <v>511</v>
      </c>
      <c r="D876" s="54" t="s">
        <v>1390</v>
      </c>
      <c r="E876" s="54" t="s">
        <v>18</v>
      </c>
      <c r="F876" s="54"/>
      <c r="G876" s="54"/>
      <c r="H876" s="54"/>
      <c r="I876" s="54"/>
      <c r="J876" s="54"/>
      <c r="K876" s="67" t="s">
        <v>1393</v>
      </c>
      <c r="L876" s="58" t="s">
        <v>20</v>
      </c>
      <c r="M876" s="95" t="s">
        <v>20</v>
      </c>
      <c r="N876" s="95"/>
      <c r="O876" s="95"/>
      <c r="P876" s="95"/>
    </row>
    <row r="877" spans="2:16" ht="16.5">
      <c r="B877" s="54" t="s">
        <v>1394</v>
      </c>
      <c r="C877" s="55">
        <v>512</v>
      </c>
      <c r="D877" s="54" t="s">
        <v>1390</v>
      </c>
      <c r="E877" s="54" t="s">
        <v>23</v>
      </c>
      <c r="F877" s="54"/>
      <c r="G877" s="54"/>
      <c r="H877" s="54"/>
      <c r="I877" s="54"/>
      <c r="J877" s="54"/>
      <c r="K877" s="67" t="s">
        <v>1395</v>
      </c>
      <c r="L877" s="58" t="s">
        <v>20</v>
      </c>
      <c r="M877" s="95" t="s">
        <v>20</v>
      </c>
      <c r="N877" s="95"/>
      <c r="O877" s="95"/>
      <c r="P877" s="95"/>
    </row>
    <row r="878" spans="2:16" ht="16.5">
      <c r="B878" s="54" t="s">
        <v>1396</v>
      </c>
      <c r="C878" s="55">
        <v>513</v>
      </c>
      <c r="D878" s="54" t="s">
        <v>1390</v>
      </c>
      <c r="E878" s="54" t="s">
        <v>27</v>
      </c>
      <c r="F878" s="54"/>
      <c r="G878" s="54"/>
      <c r="H878" s="54"/>
      <c r="I878" s="54"/>
      <c r="J878" s="54"/>
      <c r="K878" s="67" t="s">
        <v>1397</v>
      </c>
      <c r="L878" s="58" t="s">
        <v>20</v>
      </c>
      <c r="M878" s="95" t="s">
        <v>20</v>
      </c>
      <c r="N878" s="95"/>
      <c r="O878" s="95"/>
      <c r="P878" s="95"/>
    </row>
    <row r="879" spans="2:16" ht="16.5">
      <c r="B879" s="54" t="s">
        <v>1398</v>
      </c>
      <c r="C879" s="55">
        <v>514</v>
      </c>
      <c r="D879" s="54" t="s">
        <v>1390</v>
      </c>
      <c r="E879" s="54" t="s">
        <v>58</v>
      </c>
      <c r="F879" s="54"/>
      <c r="G879" s="54"/>
      <c r="H879" s="54"/>
      <c r="I879" s="54"/>
      <c r="J879" s="54"/>
      <c r="K879" s="67" t="s">
        <v>1399</v>
      </c>
      <c r="L879" s="58" t="s">
        <v>20</v>
      </c>
      <c r="M879" s="95" t="s">
        <v>20</v>
      </c>
      <c r="N879" s="95"/>
      <c r="O879" s="95"/>
      <c r="P879" s="95"/>
    </row>
    <row r="880" spans="2:16">
      <c r="B880" s="63" t="s">
        <v>1400</v>
      </c>
      <c r="C880" s="64">
        <v>52</v>
      </c>
      <c r="D880" s="63" t="s">
        <v>1400</v>
      </c>
      <c r="E880" s="63"/>
      <c r="F880" s="63"/>
      <c r="G880" s="63"/>
      <c r="H880" s="63"/>
      <c r="I880" s="63"/>
      <c r="J880" s="63"/>
      <c r="K880" s="65" t="s">
        <v>1401</v>
      </c>
      <c r="L880" s="65" t="s">
        <v>15</v>
      </c>
      <c r="M880" s="99" t="s">
        <v>15</v>
      </c>
      <c r="N880" s="95"/>
      <c r="O880" s="95"/>
      <c r="P880" s="95"/>
    </row>
    <row r="881" spans="2:16" ht="16.5">
      <c r="B881" s="54" t="s">
        <v>1402</v>
      </c>
      <c r="C881" s="55">
        <v>521</v>
      </c>
      <c r="D881" s="54" t="s">
        <v>1400</v>
      </c>
      <c r="E881" s="54" t="s">
        <v>18</v>
      </c>
      <c r="F881" s="54"/>
      <c r="G881" s="54"/>
      <c r="H881" s="54"/>
      <c r="I881" s="54"/>
      <c r="J881" s="54"/>
      <c r="K881" s="67" t="s">
        <v>1403</v>
      </c>
      <c r="L881" s="58" t="s">
        <v>20</v>
      </c>
      <c r="M881" s="95" t="s">
        <v>20</v>
      </c>
      <c r="N881" s="95"/>
      <c r="O881" s="95"/>
      <c r="P881" s="95"/>
    </row>
    <row r="882" spans="2:16" ht="16.5">
      <c r="B882" s="54" t="s">
        <v>1404</v>
      </c>
      <c r="C882" s="55">
        <v>522</v>
      </c>
      <c r="D882" s="54" t="s">
        <v>1400</v>
      </c>
      <c r="E882" s="54" t="s">
        <v>23</v>
      </c>
      <c r="F882" s="54"/>
      <c r="G882" s="54"/>
      <c r="H882" s="54"/>
      <c r="I882" s="54"/>
      <c r="J882" s="54"/>
      <c r="K882" s="67" t="s">
        <v>1405</v>
      </c>
      <c r="L882" s="58" t="s">
        <v>20</v>
      </c>
      <c r="M882" s="95" t="s">
        <v>20</v>
      </c>
      <c r="N882" s="95"/>
      <c r="O882" s="95"/>
      <c r="P882" s="95"/>
    </row>
    <row r="883" spans="2:16">
      <c r="B883" s="63" t="s">
        <v>1406</v>
      </c>
      <c r="C883" s="64">
        <v>53</v>
      </c>
      <c r="D883" s="63" t="s">
        <v>1406</v>
      </c>
      <c r="E883" s="63"/>
      <c r="F883" s="63"/>
      <c r="G883" s="63"/>
      <c r="H883" s="63"/>
      <c r="I883" s="63"/>
      <c r="J883" s="63"/>
      <c r="K883" s="65" t="s">
        <v>1407</v>
      </c>
      <c r="L883" s="65" t="s">
        <v>15</v>
      </c>
      <c r="M883" s="99" t="s">
        <v>15</v>
      </c>
      <c r="N883" s="95"/>
      <c r="O883" s="95"/>
      <c r="P883" s="95"/>
    </row>
    <row r="884" spans="2:16" ht="16.5">
      <c r="B884" s="54" t="s">
        <v>1408</v>
      </c>
      <c r="C884" s="55">
        <v>531</v>
      </c>
      <c r="D884" s="54" t="s">
        <v>1406</v>
      </c>
      <c r="E884" s="54" t="s">
        <v>18</v>
      </c>
      <c r="F884" s="54"/>
      <c r="G884" s="54"/>
      <c r="H884" s="54"/>
      <c r="I884" s="54"/>
      <c r="J884" s="54"/>
      <c r="K884" s="67" t="s">
        <v>1409</v>
      </c>
      <c r="L884" s="58" t="s">
        <v>20</v>
      </c>
      <c r="M884" s="95" t="s">
        <v>20</v>
      </c>
      <c r="N884" s="95"/>
      <c r="O884" s="95"/>
      <c r="P884" s="95"/>
    </row>
    <row r="885" spans="2:16" ht="16.5">
      <c r="B885" s="54" t="s">
        <v>1410</v>
      </c>
      <c r="C885" s="55">
        <v>532</v>
      </c>
      <c r="D885" s="54" t="s">
        <v>1406</v>
      </c>
      <c r="E885" s="54" t="s">
        <v>23</v>
      </c>
      <c r="F885" s="54"/>
      <c r="G885" s="54"/>
      <c r="H885" s="54"/>
      <c r="I885" s="54"/>
      <c r="J885" s="54"/>
      <c r="K885" s="67" t="s">
        <v>1411</v>
      </c>
      <c r="L885" s="58" t="s">
        <v>20</v>
      </c>
      <c r="M885" s="95" t="s">
        <v>20</v>
      </c>
      <c r="N885" s="95"/>
      <c r="O885" s="95"/>
      <c r="P885" s="95"/>
    </row>
    <row r="886" spans="2:16" ht="16.5">
      <c r="B886" s="54" t="s">
        <v>1412</v>
      </c>
      <c r="C886" s="55">
        <v>533</v>
      </c>
      <c r="D886" s="54" t="s">
        <v>1406</v>
      </c>
      <c r="E886" s="54" t="s">
        <v>27</v>
      </c>
      <c r="F886" s="54"/>
      <c r="G886" s="54"/>
      <c r="H886" s="54"/>
      <c r="I886" s="54"/>
      <c r="J886" s="54"/>
      <c r="K886" s="67" t="s">
        <v>1413</v>
      </c>
      <c r="L886" s="58" t="s">
        <v>20</v>
      </c>
      <c r="M886" s="95" t="s">
        <v>20</v>
      </c>
      <c r="N886" s="95"/>
      <c r="O886" s="95"/>
      <c r="P886" s="95"/>
    </row>
    <row r="887" spans="2:16" ht="16.5">
      <c r="B887" s="54" t="s">
        <v>1414</v>
      </c>
      <c r="C887" s="55">
        <v>539</v>
      </c>
      <c r="D887" s="54" t="s">
        <v>1406</v>
      </c>
      <c r="E887" s="54" t="s">
        <v>203</v>
      </c>
      <c r="F887" s="54"/>
      <c r="G887" s="54"/>
      <c r="H887" s="54"/>
      <c r="I887" s="54"/>
      <c r="J887" s="54"/>
      <c r="K887" s="67" t="s">
        <v>436</v>
      </c>
      <c r="L887" s="58" t="s">
        <v>20</v>
      </c>
      <c r="M887" s="95" t="s">
        <v>20</v>
      </c>
      <c r="N887" s="95"/>
      <c r="O887" s="95"/>
      <c r="P887" s="95"/>
    </row>
    <row r="888" spans="2:16">
      <c r="B888" s="63" t="s">
        <v>1415</v>
      </c>
      <c r="C888" s="64">
        <v>54</v>
      </c>
      <c r="D888" s="63" t="s">
        <v>1415</v>
      </c>
      <c r="E888" s="63"/>
      <c r="F888" s="63"/>
      <c r="G888" s="63"/>
      <c r="H888" s="63"/>
      <c r="I888" s="63"/>
      <c r="J888" s="63"/>
      <c r="K888" s="65" t="s">
        <v>1416</v>
      </c>
      <c r="L888" s="65" t="s">
        <v>20</v>
      </c>
      <c r="M888" s="99" t="s">
        <v>20</v>
      </c>
      <c r="N888" s="95"/>
      <c r="O888" s="95"/>
      <c r="P888" s="95"/>
    </row>
    <row r="889" spans="2:16">
      <c r="B889" s="63" t="s">
        <v>1417</v>
      </c>
      <c r="C889" s="64">
        <v>55</v>
      </c>
      <c r="D889" s="63" t="s">
        <v>1417</v>
      </c>
      <c r="E889" s="63"/>
      <c r="F889" s="63"/>
      <c r="G889" s="63"/>
      <c r="H889" s="63"/>
      <c r="I889" s="63"/>
      <c r="J889" s="63"/>
      <c r="K889" s="65" t="s">
        <v>1418</v>
      </c>
      <c r="L889" s="65" t="s">
        <v>15</v>
      </c>
      <c r="M889" s="99" t="s">
        <v>15</v>
      </c>
      <c r="N889" s="95"/>
      <c r="O889" s="95"/>
      <c r="P889" s="95"/>
    </row>
    <row r="890" spans="2:16" ht="16.5">
      <c r="B890" s="54" t="s">
        <v>1419</v>
      </c>
      <c r="C890" s="55">
        <v>551</v>
      </c>
      <c r="D890" s="54" t="s">
        <v>1417</v>
      </c>
      <c r="E890" s="54" t="s">
        <v>18</v>
      </c>
      <c r="F890" s="54"/>
      <c r="G890" s="54"/>
      <c r="H890" s="54"/>
      <c r="I890" s="54"/>
      <c r="J890" s="54"/>
      <c r="K890" s="67" t="s">
        <v>1420</v>
      </c>
      <c r="L890" s="58" t="s">
        <v>20</v>
      </c>
      <c r="M890" s="95" t="s">
        <v>20</v>
      </c>
      <c r="N890" s="95"/>
      <c r="O890" s="95"/>
      <c r="P890" s="95"/>
    </row>
    <row r="891" spans="2:16" ht="16.5">
      <c r="B891" s="54" t="s">
        <v>1421</v>
      </c>
      <c r="C891" s="55">
        <v>552</v>
      </c>
      <c r="D891" s="54" t="s">
        <v>1417</v>
      </c>
      <c r="E891" s="54" t="s">
        <v>23</v>
      </c>
      <c r="F891" s="54"/>
      <c r="G891" s="54"/>
      <c r="H891" s="54"/>
      <c r="I891" s="54"/>
      <c r="J891" s="54"/>
      <c r="K891" s="67" t="s">
        <v>1422</v>
      </c>
      <c r="L891" s="58" t="s">
        <v>20</v>
      </c>
      <c r="M891" s="95" t="s">
        <v>20</v>
      </c>
      <c r="N891" s="95"/>
      <c r="O891" s="95"/>
      <c r="P891" s="95"/>
    </row>
    <row r="892" spans="2:16">
      <c r="B892" s="63" t="s">
        <v>1423</v>
      </c>
      <c r="C892" s="64">
        <v>56</v>
      </c>
      <c r="D892" s="63" t="s">
        <v>1423</v>
      </c>
      <c r="E892" s="63"/>
      <c r="F892" s="63"/>
      <c r="G892" s="63"/>
      <c r="H892" s="63"/>
      <c r="I892" s="63"/>
      <c r="J892" s="63"/>
      <c r="K892" s="65" t="s">
        <v>1424</v>
      </c>
      <c r="L892" s="65" t="s">
        <v>15</v>
      </c>
      <c r="M892" s="99" t="s">
        <v>15</v>
      </c>
      <c r="N892" s="95"/>
      <c r="O892" s="95"/>
      <c r="P892" s="95"/>
    </row>
    <row r="893" spans="2:16" ht="16.5">
      <c r="B893" s="54" t="s">
        <v>1425</v>
      </c>
      <c r="C893" s="55">
        <v>561</v>
      </c>
      <c r="D893" s="54" t="s">
        <v>1423</v>
      </c>
      <c r="E893" s="54" t="s">
        <v>18</v>
      </c>
      <c r="F893" s="54"/>
      <c r="G893" s="54"/>
      <c r="H893" s="54"/>
      <c r="I893" s="54"/>
      <c r="J893" s="54"/>
      <c r="K893" s="67" t="s">
        <v>1426</v>
      </c>
      <c r="L893" s="58" t="s">
        <v>20</v>
      </c>
      <c r="M893" s="95" t="s">
        <v>20</v>
      </c>
      <c r="N893" s="95"/>
      <c r="O893" s="95"/>
      <c r="P893" s="95"/>
    </row>
    <row r="894" spans="2:16" ht="16.5">
      <c r="B894" s="54" t="s">
        <v>1427</v>
      </c>
      <c r="C894" s="55">
        <v>562</v>
      </c>
      <c r="D894" s="54" t="s">
        <v>1423</v>
      </c>
      <c r="E894" s="54" t="s">
        <v>23</v>
      </c>
      <c r="F894" s="54"/>
      <c r="G894" s="54"/>
      <c r="H894" s="54"/>
      <c r="I894" s="54"/>
      <c r="J894" s="54"/>
      <c r="K894" s="67" t="s">
        <v>1428</v>
      </c>
      <c r="L894" s="58" t="s">
        <v>20</v>
      </c>
      <c r="M894" s="95" t="s">
        <v>20</v>
      </c>
      <c r="N894" s="95"/>
      <c r="O894" s="95"/>
      <c r="P894" s="95"/>
    </row>
    <row r="895" spans="2:16" ht="16.5">
      <c r="B895" s="54" t="s">
        <v>1429</v>
      </c>
      <c r="C895" s="55">
        <v>563</v>
      </c>
      <c r="D895" s="54" t="s">
        <v>1423</v>
      </c>
      <c r="E895" s="54" t="s">
        <v>27</v>
      </c>
      <c r="F895" s="54"/>
      <c r="G895" s="54"/>
      <c r="H895" s="54"/>
      <c r="I895" s="54"/>
      <c r="J895" s="54"/>
      <c r="K895" s="67" t="s">
        <v>688</v>
      </c>
      <c r="L895" s="58" t="s">
        <v>20</v>
      </c>
      <c r="M895" s="95" t="s">
        <v>20</v>
      </c>
      <c r="N895" s="95"/>
      <c r="O895" s="95"/>
      <c r="P895" s="95"/>
    </row>
    <row r="896" spans="2:16" ht="16.5">
      <c r="B896" s="83" t="s">
        <v>1430</v>
      </c>
      <c r="C896" s="84">
        <v>564</v>
      </c>
      <c r="D896" s="82" t="s">
        <v>1423</v>
      </c>
      <c r="E896" s="82">
        <v>4</v>
      </c>
      <c r="F896" s="83"/>
      <c r="G896" s="83"/>
      <c r="H896" s="83"/>
      <c r="I896" s="83"/>
      <c r="J896" s="83"/>
      <c r="K896" s="25" t="s">
        <v>1431</v>
      </c>
      <c r="L896" s="71" t="s">
        <v>20</v>
      </c>
      <c r="M896" s="95" t="s">
        <v>20</v>
      </c>
      <c r="N896" s="95"/>
      <c r="O896" s="95"/>
      <c r="P896" s="95"/>
    </row>
    <row r="897" spans="2:16">
      <c r="B897" s="63" t="s">
        <v>1432</v>
      </c>
      <c r="C897" s="64">
        <v>57</v>
      </c>
      <c r="D897" s="63" t="s">
        <v>1432</v>
      </c>
      <c r="E897" s="63"/>
      <c r="F897" s="63"/>
      <c r="G897" s="63"/>
      <c r="H897" s="63"/>
      <c r="I897" s="63"/>
      <c r="J897" s="63"/>
      <c r="K897" s="65" t="s">
        <v>1433</v>
      </c>
      <c r="L897" s="65" t="s">
        <v>15</v>
      </c>
      <c r="M897" s="99" t="s">
        <v>15</v>
      </c>
      <c r="N897" s="95"/>
      <c r="O897" s="95"/>
      <c r="P897" s="95"/>
    </row>
    <row r="898" spans="2:16" ht="16.5">
      <c r="B898" s="54" t="s">
        <v>1434</v>
      </c>
      <c r="C898" s="55">
        <v>571</v>
      </c>
      <c r="D898" s="54" t="s">
        <v>1432</v>
      </c>
      <c r="E898" s="54" t="s">
        <v>18</v>
      </c>
      <c r="F898" s="54"/>
      <c r="G898" s="54"/>
      <c r="H898" s="54"/>
      <c r="I898" s="54"/>
      <c r="J898" s="54"/>
      <c r="K898" s="67" t="s">
        <v>1435</v>
      </c>
      <c r="L898" s="58" t="s">
        <v>15</v>
      </c>
      <c r="M898" s="95" t="s">
        <v>15</v>
      </c>
      <c r="N898" s="95"/>
      <c r="O898" s="95"/>
      <c r="P898" s="95"/>
    </row>
    <row r="899" spans="2:16" ht="16.5">
      <c r="B899" s="54" t="s">
        <v>1436</v>
      </c>
      <c r="C899" s="55">
        <v>5711</v>
      </c>
      <c r="D899" s="54" t="s">
        <v>1432</v>
      </c>
      <c r="E899" s="60">
        <v>1</v>
      </c>
      <c r="F899" s="54" t="s">
        <v>18</v>
      </c>
      <c r="G899" s="54"/>
      <c r="H899" s="54"/>
      <c r="I899" s="54"/>
      <c r="J899" s="54"/>
      <c r="K899" s="69" t="s">
        <v>1437</v>
      </c>
      <c r="L899" s="58" t="s">
        <v>20</v>
      </c>
      <c r="M899" s="95" t="s">
        <v>20</v>
      </c>
      <c r="N899" s="95"/>
      <c r="O899" s="95"/>
      <c r="P899" s="95"/>
    </row>
    <row r="900" spans="2:16" ht="16.5">
      <c r="B900" s="54" t="s">
        <v>1438</v>
      </c>
      <c r="C900" s="55">
        <v>5712</v>
      </c>
      <c r="D900" s="54" t="s">
        <v>1432</v>
      </c>
      <c r="E900" s="60">
        <v>1</v>
      </c>
      <c r="F900" s="54" t="s">
        <v>23</v>
      </c>
      <c r="G900" s="54"/>
      <c r="H900" s="54"/>
      <c r="I900" s="54"/>
      <c r="J900" s="54"/>
      <c r="K900" s="69" t="s">
        <v>1439</v>
      </c>
      <c r="L900" s="58" t="s">
        <v>20</v>
      </c>
      <c r="M900" s="95" t="s">
        <v>20</v>
      </c>
      <c r="N900" s="95"/>
      <c r="O900" s="95"/>
      <c r="P900" s="95"/>
    </row>
    <row r="901" spans="2:16" ht="16.5">
      <c r="B901" s="54" t="s">
        <v>1440</v>
      </c>
      <c r="C901" s="55">
        <v>5713</v>
      </c>
      <c r="D901" s="54" t="s">
        <v>1432</v>
      </c>
      <c r="E901" s="60">
        <v>1</v>
      </c>
      <c r="F901" s="54" t="s">
        <v>27</v>
      </c>
      <c r="G901" s="54"/>
      <c r="H901" s="54"/>
      <c r="I901" s="54"/>
      <c r="J901" s="54"/>
      <c r="K901" s="69" t="s">
        <v>1441</v>
      </c>
      <c r="L901" s="58" t="s">
        <v>20</v>
      </c>
      <c r="M901" s="95" t="s">
        <v>20</v>
      </c>
      <c r="N901" s="95"/>
      <c r="O901" s="95"/>
      <c r="P901" s="95"/>
    </row>
    <row r="902" spans="2:16" ht="16.5">
      <c r="B902" s="54" t="s">
        <v>1442</v>
      </c>
      <c r="C902" s="55">
        <v>579</v>
      </c>
      <c r="D902" s="54" t="s">
        <v>1432</v>
      </c>
      <c r="E902" s="54" t="s">
        <v>203</v>
      </c>
      <c r="F902" s="54"/>
      <c r="G902" s="54"/>
      <c r="H902" s="54"/>
      <c r="I902" s="54"/>
      <c r="J902" s="54"/>
      <c r="K902" s="67" t="s">
        <v>436</v>
      </c>
      <c r="L902" s="58" t="s">
        <v>20</v>
      </c>
      <c r="M902" s="95" t="s">
        <v>20</v>
      </c>
      <c r="N902" s="95"/>
      <c r="O902" s="95"/>
      <c r="P902" s="95"/>
    </row>
    <row r="903" spans="2:16">
      <c r="B903" s="63" t="s">
        <v>1443</v>
      </c>
      <c r="C903" s="64">
        <v>58</v>
      </c>
      <c r="D903" s="63" t="s">
        <v>1443</v>
      </c>
      <c r="E903" s="63"/>
      <c r="F903" s="63"/>
      <c r="G903" s="63"/>
      <c r="H903" s="63"/>
      <c r="I903" s="63"/>
      <c r="J903" s="63"/>
      <c r="K903" s="65" t="s">
        <v>1444</v>
      </c>
      <c r="L903" s="65" t="s">
        <v>15</v>
      </c>
      <c r="M903" s="99" t="s">
        <v>15</v>
      </c>
      <c r="N903" s="95"/>
      <c r="O903" s="95"/>
      <c r="P903" s="95"/>
    </row>
    <row r="904" spans="2:16" ht="16.5">
      <c r="B904" s="54" t="s">
        <v>1445</v>
      </c>
      <c r="C904" s="55">
        <v>581</v>
      </c>
      <c r="D904" s="54" t="s">
        <v>1443</v>
      </c>
      <c r="E904" s="54" t="s">
        <v>18</v>
      </c>
      <c r="F904" s="54"/>
      <c r="G904" s="54"/>
      <c r="H904" s="54"/>
      <c r="I904" s="54"/>
      <c r="J904" s="54"/>
      <c r="K904" s="67" t="s">
        <v>1446</v>
      </c>
      <c r="L904" s="58" t="s">
        <v>15</v>
      </c>
      <c r="M904" s="95" t="s">
        <v>15</v>
      </c>
      <c r="N904" s="95"/>
      <c r="O904" s="95"/>
      <c r="P904" s="95"/>
    </row>
    <row r="905" spans="2:16" ht="16.5">
      <c r="B905" s="54" t="s">
        <v>1447</v>
      </c>
      <c r="C905" s="55">
        <v>5811</v>
      </c>
      <c r="D905" s="54" t="s">
        <v>1443</v>
      </c>
      <c r="E905" s="60">
        <v>1</v>
      </c>
      <c r="F905" s="54" t="s">
        <v>18</v>
      </c>
      <c r="G905" s="54"/>
      <c r="H905" s="54"/>
      <c r="I905" s="54"/>
      <c r="J905" s="54"/>
      <c r="K905" s="69" t="s">
        <v>1448</v>
      </c>
      <c r="L905" s="58" t="s">
        <v>20</v>
      </c>
      <c r="M905" s="95" t="s">
        <v>20</v>
      </c>
      <c r="N905" s="95"/>
      <c r="O905" s="95"/>
      <c r="P905" s="95"/>
    </row>
    <row r="906" spans="2:16" ht="16.5">
      <c r="B906" s="54" t="s">
        <v>1449</v>
      </c>
      <c r="C906" s="55">
        <v>5812</v>
      </c>
      <c r="D906" s="54" t="s">
        <v>1443</v>
      </c>
      <c r="E906" s="60">
        <v>1</v>
      </c>
      <c r="F906" s="54" t="s">
        <v>23</v>
      </c>
      <c r="G906" s="54"/>
      <c r="H906" s="54"/>
      <c r="I906" s="54"/>
      <c r="J906" s="54"/>
      <c r="K906" s="69" t="s">
        <v>754</v>
      </c>
      <c r="L906" s="58" t="s">
        <v>20</v>
      </c>
      <c r="M906" s="95" t="s">
        <v>20</v>
      </c>
      <c r="N906" s="95"/>
      <c r="O906" s="95"/>
      <c r="P906" s="95"/>
    </row>
    <row r="907" spans="2:16" ht="16.5">
      <c r="B907" s="54" t="s">
        <v>1450</v>
      </c>
      <c r="C907" s="55">
        <v>589</v>
      </c>
      <c r="D907" s="54" t="s">
        <v>1443</v>
      </c>
      <c r="E907" s="54" t="s">
        <v>203</v>
      </c>
      <c r="F907" s="54"/>
      <c r="G907" s="54"/>
      <c r="H907" s="54"/>
      <c r="I907" s="54"/>
      <c r="J907" s="54"/>
      <c r="K907" s="67" t="s">
        <v>1451</v>
      </c>
      <c r="L907" s="58" t="s">
        <v>15</v>
      </c>
      <c r="M907" s="95" t="s">
        <v>15</v>
      </c>
      <c r="N907" s="95"/>
      <c r="O907" s="95"/>
      <c r="P907" s="95"/>
    </row>
    <row r="908" spans="2:16" ht="16.5">
      <c r="B908" s="54" t="s">
        <v>1452</v>
      </c>
      <c r="C908" s="55">
        <v>5891</v>
      </c>
      <c r="D908" s="54" t="s">
        <v>1443</v>
      </c>
      <c r="E908" s="60">
        <v>9</v>
      </c>
      <c r="F908" s="54" t="s">
        <v>18</v>
      </c>
      <c r="G908" s="54"/>
      <c r="H908" s="54"/>
      <c r="I908" s="54"/>
      <c r="J908" s="54"/>
      <c r="K908" s="69" t="s">
        <v>1448</v>
      </c>
      <c r="L908" s="58" t="s">
        <v>20</v>
      </c>
      <c r="M908" s="95" t="s">
        <v>20</v>
      </c>
      <c r="N908" s="95"/>
      <c r="O908" s="95"/>
      <c r="P908" s="95"/>
    </row>
    <row r="909" spans="2:16" ht="16.5">
      <c r="B909" s="54" t="s">
        <v>1453</v>
      </c>
      <c r="C909" s="55">
        <v>5892</v>
      </c>
      <c r="D909" s="54" t="s">
        <v>1443</v>
      </c>
      <c r="E909" s="60">
        <v>9</v>
      </c>
      <c r="F909" s="54" t="s">
        <v>23</v>
      </c>
      <c r="G909" s="54"/>
      <c r="H909" s="54"/>
      <c r="I909" s="54"/>
      <c r="J909" s="54"/>
      <c r="K909" s="69" t="s">
        <v>754</v>
      </c>
      <c r="L909" s="58" t="s">
        <v>20</v>
      </c>
      <c r="M909" s="95" t="s">
        <v>20</v>
      </c>
      <c r="N909" s="95"/>
      <c r="O909" s="95"/>
      <c r="P909" s="95"/>
    </row>
    <row r="910" spans="2:16">
      <c r="B910" s="63" t="s">
        <v>1454</v>
      </c>
      <c r="C910" s="64">
        <v>59</v>
      </c>
      <c r="D910" s="63" t="s">
        <v>1454</v>
      </c>
      <c r="E910" s="63"/>
      <c r="F910" s="63"/>
      <c r="G910" s="63"/>
      <c r="H910" s="63"/>
      <c r="I910" s="63"/>
      <c r="J910" s="63"/>
      <c r="K910" s="65" t="s">
        <v>1455</v>
      </c>
      <c r="L910" s="65" t="s">
        <v>15</v>
      </c>
      <c r="M910" s="99" t="s">
        <v>15</v>
      </c>
      <c r="N910" s="95"/>
      <c r="O910" s="95"/>
      <c r="P910" s="95"/>
    </row>
    <row r="911" spans="2:16" ht="16.5">
      <c r="B911" s="54" t="s">
        <v>1456</v>
      </c>
      <c r="C911" s="55">
        <v>591</v>
      </c>
      <c r="D911" s="54" t="s">
        <v>1454</v>
      </c>
      <c r="E911" s="54" t="s">
        <v>18</v>
      </c>
      <c r="F911" s="54"/>
      <c r="G911" s="54"/>
      <c r="H911" s="54"/>
      <c r="I911" s="54"/>
      <c r="J911" s="54"/>
      <c r="K911" s="67" t="s">
        <v>1457</v>
      </c>
      <c r="L911" s="58" t="s">
        <v>20</v>
      </c>
      <c r="M911" s="95" t="s">
        <v>20</v>
      </c>
      <c r="N911" s="95"/>
      <c r="O911" s="95"/>
      <c r="P911" s="95"/>
    </row>
    <row r="912" spans="2:16" ht="16.5">
      <c r="B912" s="54" t="s">
        <v>1458</v>
      </c>
      <c r="C912" s="55">
        <v>592</v>
      </c>
      <c r="D912" s="54" t="s">
        <v>1454</v>
      </c>
      <c r="E912" s="54" t="s">
        <v>23</v>
      </c>
      <c r="F912" s="54"/>
      <c r="G912" s="54"/>
      <c r="H912" s="54"/>
      <c r="I912" s="54"/>
      <c r="J912" s="54"/>
      <c r="K912" s="67" t="s">
        <v>1459</v>
      </c>
      <c r="L912" s="58" t="s">
        <v>20</v>
      </c>
      <c r="M912" s="95" t="s">
        <v>20</v>
      </c>
      <c r="N912" s="95"/>
      <c r="O912" s="95"/>
      <c r="P912" s="95"/>
    </row>
    <row r="913" spans="2:16" ht="16.5">
      <c r="B913" s="54" t="s">
        <v>1460</v>
      </c>
      <c r="C913" s="55">
        <v>593</v>
      </c>
      <c r="D913" s="54" t="s">
        <v>1454</v>
      </c>
      <c r="E913" s="54" t="s">
        <v>27</v>
      </c>
      <c r="F913" s="54"/>
      <c r="G913" s="54"/>
      <c r="H913" s="54"/>
      <c r="I913" s="54"/>
      <c r="J913" s="54"/>
      <c r="K913" s="67" t="s">
        <v>1461</v>
      </c>
      <c r="L913" s="58" t="s">
        <v>15</v>
      </c>
      <c r="M913" s="95" t="s">
        <v>15</v>
      </c>
      <c r="N913" s="95"/>
      <c r="O913" s="95"/>
      <c r="P913" s="95"/>
    </row>
    <row r="914" spans="2:16" ht="16.5">
      <c r="B914" s="54" t="s">
        <v>1462</v>
      </c>
      <c r="C914" s="55">
        <v>5931</v>
      </c>
      <c r="D914" s="54" t="s">
        <v>1454</v>
      </c>
      <c r="E914" s="60">
        <v>3</v>
      </c>
      <c r="F914" s="54" t="s">
        <v>18</v>
      </c>
      <c r="G914" s="54"/>
      <c r="H914" s="54"/>
      <c r="I914" s="54"/>
      <c r="J914" s="54"/>
      <c r="K914" s="69" t="s">
        <v>1463</v>
      </c>
      <c r="L914" s="58" t="s">
        <v>20</v>
      </c>
      <c r="M914" s="95" t="s">
        <v>20</v>
      </c>
      <c r="N914" s="95"/>
      <c r="O914" s="95"/>
      <c r="P914" s="95"/>
    </row>
    <row r="915" spans="2:16" ht="16.5">
      <c r="B915" s="54" t="s">
        <v>1464</v>
      </c>
      <c r="C915" s="55">
        <v>5932</v>
      </c>
      <c r="D915" s="54" t="s">
        <v>1454</v>
      </c>
      <c r="E915" s="60">
        <v>3</v>
      </c>
      <c r="F915" s="54" t="s">
        <v>23</v>
      </c>
      <c r="G915" s="54"/>
      <c r="H915" s="54"/>
      <c r="I915" s="54"/>
      <c r="J915" s="54"/>
      <c r="K915" s="69" t="s">
        <v>1465</v>
      </c>
      <c r="L915" s="58" t="s">
        <v>20</v>
      </c>
      <c r="M915" s="95" t="s">
        <v>20</v>
      </c>
      <c r="N915" s="95"/>
      <c r="O915" s="95"/>
      <c r="P915" s="95"/>
    </row>
    <row r="916" spans="2:16" ht="16.5">
      <c r="B916" s="54" t="s">
        <v>1466</v>
      </c>
      <c r="C916" s="55">
        <v>5939</v>
      </c>
      <c r="D916" s="54" t="s">
        <v>1454</v>
      </c>
      <c r="E916" s="60">
        <v>3</v>
      </c>
      <c r="F916" s="54" t="s">
        <v>203</v>
      </c>
      <c r="G916" s="54"/>
      <c r="H916" s="54"/>
      <c r="I916" s="54"/>
      <c r="J916" s="54"/>
      <c r="K916" s="69" t="s">
        <v>1467</v>
      </c>
      <c r="L916" s="58" t="s">
        <v>20</v>
      </c>
      <c r="M916" s="95" t="s">
        <v>20</v>
      </c>
      <c r="N916" s="95"/>
      <c r="O916" s="95"/>
      <c r="P916" s="95"/>
    </row>
    <row r="917" spans="2:16" ht="16.5">
      <c r="B917" s="54" t="s">
        <v>1468</v>
      </c>
      <c r="C917" s="55">
        <v>594</v>
      </c>
      <c r="D917" s="54" t="s">
        <v>1454</v>
      </c>
      <c r="E917" s="54" t="s">
        <v>58</v>
      </c>
      <c r="F917" s="54"/>
      <c r="G917" s="54"/>
      <c r="H917" s="54"/>
      <c r="I917" s="54"/>
      <c r="J917" s="54"/>
      <c r="K917" s="67" t="s">
        <v>1469</v>
      </c>
      <c r="L917" s="58" t="s">
        <v>15</v>
      </c>
      <c r="M917" s="95" t="s">
        <v>15</v>
      </c>
      <c r="N917" s="95"/>
      <c r="O917" s="95"/>
      <c r="P917" s="95"/>
    </row>
    <row r="918" spans="2:16" ht="16.5">
      <c r="B918" s="54" t="s">
        <v>1470</v>
      </c>
      <c r="C918" s="55">
        <v>5941</v>
      </c>
      <c r="D918" s="54" t="s">
        <v>1454</v>
      </c>
      <c r="E918" s="60">
        <v>4</v>
      </c>
      <c r="F918" s="54" t="s">
        <v>18</v>
      </c>
      <c r="G918" s="54"/>
      <c r="H918" s="54"/>
      <c r="I918" s="54"/>
      <c r="J918" s="54"/>
      <c r="K918" s="69" t="s">
        <v>1471</v>
      </c>
      <c r="L918" s="58" t="s">
        <v>20</v>
      </c>
      <c r="M918" s="95" t="s">
        <v>20</v>
      </c>
      <c r="N918" s="95"/>
      <c r="O918" s="95"/>
      <c r="P918" s="95"/>
    </row>
    <row r="919" spans="2:16" ht="16.5">
      <c r="B919" s="54" t="s">
        <v>1472</v>
      </c>
      <c r="C919" s="55">
        <v>5942</v>
      </c>
      <c r="D919" s="54" t="s">
        <v>1454</v>
      </c>
      <c r="E919" s="60">
        <v>4</v>
      </c>
      <c r="F919" s="54" t="s">
        <v>23</v>
      </c>
      <c r="G919" s="54"/>
      <c r="H919" s="54"/>
      <c r="I919" s="54"/>
      <c r="J919" s="54"/>
      <c r="K919" s="69" t="s">
        <v>1473</v>
      </c>
      <c r="L919" s="58" t="s">
        <v>20</v>
      </c>
      <c r="M919" s="95" t="s">
        <v>20</v>
      </c>
      <c r="N919" s="95"/>
      <c r="O919" s="95"/>
      <c r="P919" s="95"/>
    </row>
    <row r="920" spans="2:16" ht="16.5">
      <c r="B920" s="54" t="s">
        <v>1474</v>
      </c>
      <c r="C920" s="55">
        <v>595</v>
      </c>
      <c r="D920" s="54" t="s">
        <v>1454</v>
      </c>
      <c r="E920" s="54" t="s">
        <v>62</v>
      </c>
      <c r="F920" s="54"/>
      <c r="G920" s="54"/>
      <c r="H920" s="54"/>
      <c r="I920" s="54"/>
      <c r="J920" s="54"/>
      <c r="K920" s="67" t="s">
        <v>1475</v>
      </c>
      <c r="L920" s="58" t="s">
        <v>15</v>
      </c>
      <c r="M920" s="95" t="s">
        <v>15</v>
      </c>
      <c r="N920" s="95"/>
      <c r="O920" s="95"/>
      <c r="P920" s="95"/>
    </row>
    <row r="921" spans="2:16" ht="16.5">
      <c r="B921" s="54" t="s">
        <v>1476</v>
      </c>
      <c r="C921" s="55">
        <v>5951</v>
      </c>
      <c r="D921" s="54" t="s">
        <v>1454</v>
      </c>
      <c r="E921" s="60">
        <v>5</v>
      </c>
      <c r="F921" s="54" t="s">
        <v>18</v>
      </c>
      <c r="G921" s="54"/>
      <c r="H921" s="54"/>
      <c r="I921" s="54"/>
      <c r="J921" s="54"/>
      <c r="K921" s="69" t="s">
        <v>1471</v>
      </c>
      <c r="L921" s="58" t="s">
        <v>20</v>
      </c>
      <c r="M921" s="95" t="s">
        <v>20</v>
      </c>
      <c r="N921" s="95"/>
      <c r="O921" s="95"/>
      <c r="P921" s="95"/>
    </row>
    <row r="922" spans="2:16" ht="16.5">
      <c r="B922" s="54" t="s">
        <v>1477</v>
      </c>
      <c r="C922" s="55">
        <v>5952</v>
      </c>
      <c r="D922" s="54" t="s">
        <v>1454</v>
      </c>
      <c r="E922" s="60">
        <v>5</v>
      </c>
      <c r="F922" s="54" t="s">
        <v>23</v>
      </c>
      <c r="G922" s="54"/>
      <c r="H922" s="54"/>
      <c r="I922" s="54"/>
      <c r="J922" s="54"/>
      <c r="K922" s="69" t="s">
        <v>1473</v>
      </c>
      <c r="L922" s="58" t="s">
        <v>20</v>
      </c>
      <c r="M922" s="95" t="s">
        <v>20</v>
      </c>
      <c r="N922" s="95"/>
      <c r="O922" s="95"/>
      <c r="P922" s="95"/>
    </row>
    <row r="923" spans="2:16" ht="16.5">
      <c r="B923" s="54" t="s">
        <v>1478</v>
      </c>
      <c r="C923" s="55">
        <v>596</v>
      </c>
      <c r="D923" s="54" t="s">
        <v>1454</v>
      </c>
      <c r="E923" s="54" t="s">
        <v>78</v>
      </c>
      <c r="F923" s="54"/>
      <c r="G923" s="54"/>
      <c r="H923" s="54"/>
      <c r="I923" s="54"/>
      <c r="J923" s="54"/>
      <c r="K923" s="67" t="s">
        <v>1479</v>
      </c>
      <c r="L923" s="58" t="s">
        <v>15</v>
      </c>
      <c r="M923" s="95" t="s">
        <v>15</v>
      </c>
      <c r="N923" s="95"/>
      <c r="O923" s="95"/>
      <c r="P923" s="95"/>
    </row>
    <row r="924" spans="2:16" ht="16.5">
      <c r="B924" s="54" t="s">
        <v>1480</v>
      </c>
      <c r="C924" s="55">
        <v>5961</v>
      </c>
      <c r="D924" s="54" t="s">
        <v>1454</v>
      </c>
      <c r="E924" s="60">
        <v>6</v>
      </c>
      <c r="F924" s="54" t="s">
        <v>18</v>
      </c>
      <c r="G924" s="54"/>
      <c r="H924" s="54"/>
      <c r="I924" s="54"/>
      <c r="J924" s="54"/>
      <c r="K924" s="69" t="s">
        <v>1471</v>
      </c>
      <c r="L924" s="58" t="s">
        <v>20</v>
      </c>
      <c r="M924" s="95" t="s">
        <v>20</v>
      </c>
      <c r="N924" s="95"/>
      <c r="O924" s="95"/>
      <c r="P924" s="95"/>
    </row>
    <row r="925" spans="2:16" ht="16.5">
      <c r="B925" s="54" t="s">
        <v>1481</v>
      </c>
      <c r="C925" s="55">
        <v>5962</v>
      </c>
      <c r="D925" s="54" t="s">
        <v>1454</v>
      </c>
      <c r="E925" s="60">
        <v>6</v>
      </c>
      <c r="F925" s="54" t="s">
        <v>23</v>
      </c>
      <c r="G925" s="54"/>
      <c r="H925" s="54"/>
      <c r="I925" s="54"/>
      <c r="J925" s="54"/>
      <c r="K925" s="69" t="s">
        <v>1473</v>
      </c>
      <c r="L925" s="58" t="s">
        <v>20</v>
      </c>
      <c r="M925" s="95" t="s">
        <v>20</v>
      </c>
      <c r="N925" s="95"/>
      <c r="O925" s="95"/>
      <c r="P925" s="95"/>
    </row>
    <row r="926" spans="2:16" ht="16.5">
      <c r="B926" s="54" t="s">
        <v>1482</v>
      </c>
      <c r="C926" s="55">
        <v>597</v>
      </c>
      <c r="D926" s="54" t="s">
        <v>1454</v>
      </c>
      <c r="E926" s="54" t="s">
        <v>91</v>
      </c>
      <c r="F926" s="54"/>
      <c r="G926" s="54"/>
      <c r="H926" s="54"/>
      <c r="I926" s="54"/>
      <c r="J926" s="54"/>
      <c r="K926" s="67" t="s">
        <v>1483</v>
      </c>
      <c r="L926" s="58" t="s">
        <v>15</v>
      </c>
      <c r="M926" s="95" t="s">
        <v>15</v>
      </c>
      <c r="N926" s="95"/>
      <c r="O926" s="95"/>
      <c r="P926" s="95"/>
    </row>
    <row r="927" spans="2:16" ht="16.5">
      <c r="B927" s="54" t="s">
        <v>1484</v>
      </c>
      <c r="C927" s="55">
        <v>5971</v>
      </c>
      <c r="D927" s="54" t="s">
        <v>1454</v>
      </c>
      <c r="E927" s="60">
        <v>7</v>
      </c>
      <c r="F927" s="54" t="s">
        <v>18</v>
      </c>
      <c r="G927" s="54"/>
      <c r="H927" s="54"/>
      <c r="I927" s="54"/>
      <c r="J927" s="54"/>
      <c r="K927" s="69" t="s">
        <v>1485</v>
      </c>
      <c r="L927" s="58" t="s">
        <v>20</v>
      </c>
      <c r="M927" s="95" t="s">
        <v>20</v>
      </c>
      <c r="N927" s="95"/>
      <c r="O927" s="95"/>
      <c r="P927" s="95"/>
    </row>
    <row r="928" spans="2:16" ht="16.5">
      <c r="B928" s="54" t="s">
        <v>1486</v>
      </c>
      <c r="C928" s="55">
        <v>5972</v>
      </c>
      <c r="D928" s="54" t="s">
        <v>1454</v>
      </c>
      <c r="E928" s="60">
        <v>7</v>
      </c>
      <c r="F928" s="54" t="s">
        <v>23</v>
      </c>
      <c r="G928" s="54"/>
      <c r="H928" s="54"/>
      <c r="I928" s="54"/>
      <c r="J928" s="54"/>
      <c r="K928" s="69" t="s">
        <v>1487</v>
      </c>
      <c r="L928" s="58" t="s">
        <v>20</v>
      </c>
      <c r="M928" s="95" t="s">
        <v>20</v>
      </c>
      <c r="N928" s="95"/>
      <c r="O928" s="95"/>
      <c r="P928" s="95"/>
    </row>
    <row r="929" spans="2:16" ht="16.5">
      <c r="B929" s="54" t="s">
        <v>1488</v>
      </c>
      <c r="C929" s="55">
        <v>598</v>
      </c>
      <c r="D929" s="54" t="s">
        <v>1454</v>
      </c>
      <c r="E929" s="54" t="s">
        <v>104</v>
      </c>
      <c r="F929" s="54"/>
      <c r="G929" s="54"/>
      <c r="H929" s="54"/>
      <c r="I929" s="54"/>
      <c r="J929" s="54"/>
      <c r="K929" s="67" t="s">
        <v>1489</v>
      </c>
      <c r="L929" s="58" t="s">
        <v>20</v>
      </c>
      <c r="M929" s="95" t="s">
        <v>20</v>
      </c>
      <c r="N929" s="95"/>
      <c r="O929" s="95"/>
      <c r="P929" s="95"/>
    </row>
    <row r="930" spans="2:16" ht="16.5">
      <c r="B930" s="54" t="s">
        <v>1490</v>
      </c>
      <c r="C930" s="55">
        <v>599</v>
      </c>
      <c r="D930" s="54" t="s">
        <v>1454</v>
      </c>
      <c r="E930" s="54" t="s">
        <v>203</v>
      </c>
      <c r="F930" s="54"/>
      <c r="G930" s="54"/>
      <c r="H930" s="54"/>
      <c r="I930" s="54"/>
      <c r="J930" s="54"/>
      <c r="K930" s="67" t="s">
        <v>1491</v>
      </c>
      <c r="L930" s="58" t="s">
        <v>20</v>
      </c>
      <c r="M930" s="95" t="s">
        <v>20</v>
      </c>
      <c r="N930" s="95"/>
      <c r="O930" s="95"/>
      <c r="P930" s="95"/>
    </row>
    <row r="931" spans="2:16" ht="16.5">
      <c r="B931" s="63">
        <v>6</v>
      </c>
      <c r="C931" s="64">
        <v>6</v>
      </c>
      <c r="D931" s="54"/>
      <c r="E931" s="63"/>
      <c r="F931" s="63"/>
      <c r="G931" s="63"/>
      <c r="H931" s="63"/>
      <c r="I931" s="63"/>
      <c r="J931" s="63"/>
      <c r="K931" s="65" t="s">
        <v>1492</v>
      </c>
      <c r="L931" s="58"/>
      <c r="M931" s="95"/>
      <c r="N931" s="95"/>
      <c r="O931" s="95"/>
      <c r="P931" s="95"/>
    </row>
    <row r="932" spans="2:16">
      <c r="B932" s="63" t="s">
        <v>1493</v>
      </c>
      <c r="C932" s="64">
        <v>60</v>
      </c>
      <c r="D932" s="63" t="s">
        <v>1493</v>
      </c>
      <c r="E932" s="63"/>
      <c r="F932" s="63"/>
      <c r="G932" s="63"/>
      <c r="H932" s="63"/>
      <c r="I932" s="63"/>
      <c r="J932" s="63"/>
      <c r="K932" s="65" t="s">
        <v>1494</v>
      </c>
      <c r="L932" s="65" t="s">
        <v>15</v>
      </c>
      <c r="M932" s="99" t="s">
        <v>15</v>
      </c>
      <c r="N932" s="95"/>
      <c r="O932" s="95"/>
      <c r="P932" s="95"/>
    </row>
    <row r="933" spans="2:16" ht="16.5">
      <c r="B933" s="54" t="s">
        <v>1495</v>
      </c>
      <c r="C933" s="55">
        <v>601</v>
      </c>
      <c r="D933" s="54" t="s">
        <v>1493</v>
      </c>
      <c r="E933" s="54" t="s">
        <v>18</v>
      </c>
      <c r="F933" s="54"/>
      <c r="G933" s="54"/>
      <c r="H933" s="54"/>
      <c r="I933" s="54"/>
      <c r="J933" s="54"/>
      <c r="K933" s="67" t="s">
        <v>1496</v>
      </c>
      <c r="L933" s="58" t="s">
        <v>20</v>
      </c>
      <c r="M933" s="95" t="s">
        <v>20</v>
      </c>
      <c r="N933" s="95"/>
      <c r="O933" s="95"/>
      <c r="P933" s="95"/>
    </row>
    <row r="934" spans="2:16" ht="16.5">
      <c r="B934" s="54" t="s">
        <v>1504</v>
      </c>
      <c r="C934" s="55">
        <v>602</v>
      </c>
      <c r="D934" s="54" t="s">
        <v>1493</v>
      </c>
      <c r="E934" s="54" t="s">
        <v>23</v>
      </c>
      <c r="F934" s="54"/>
      <c r="G934" s="54"/>
      <c r="H934" s="54"/>
      <c r="I934" s="54"/>
      <c r="J934" s="54"/>
      <c r="K934" s="67" t="s">
        <v>1505</v>
      </c>
      <c r="L934" s="58" t="s">
        <v>20</v>
      </c>
      <c r="M934" s="95" t="s">
        <v>20</v>
      </c>
      <c r="N934" s="95"/>
      <c r="O934" s="95"/>
      <c r="P934" s="95"/>
    </row>
    <row r="935" spans="2:16" ht="16.5">
      <c r="B935" s="54" t="s">
        <v>1506</v>
      </c>
      <c r="C935" s="55">
        <v>603</v>
      </c>
      <c r="D935" s="54" t="s">
        <v>1493</v>
      </c>
      <c r="E935" s="54" t="s">
        <v>27</v>
      </c>
      <c r="F935" s="54"/>
      <c r="G935" s="54"/>
      <c r="H935" s="54"/>
      <c r="I935" s="54"/>
      <c r="J935" s="54"/>
      <c r="K935" s="67" t="s">
        <v>1507</v>
      </c>
      <c r="L935" s="58" t="s">
        <v>20</v>
      </c>
      <c r="M935" s="95" t="s">
        <v>20</v>
      </c>
      <c r="N935" s="95"/>
      <c r="O935" s="95"/>
      <c r="P935" s="95"/>
    </row>
    <row r="936" spans="2:16" ht="16.5">
      <c r="B936" s="54" t="s">
        <v>1508</v>
      </c>
      <c r="C936" s="55">
        <v>604</v>
      </c>
      <c r="D936" s="54" t="s">
        <v>1493</v>
      </c>
      <c r="E936" s="54" t="s">
        <v>58</v>
      </c>
      <c r="F936" s="54"/>
      <c r="G936" s="54"/>
      <c r="H936" s="54"/>
      <c r="I936" s="54"/>
      <c r="J936" s="54"/>
      <c r="K936" s="67" t="s">
        <v>1509</v>
      </c>
      <c r="L936" s="58" t="s">
        <v>20</v>
      </c>
      <c r="M936" s="95" t="s">
        <v>20</v>
      </c>
      <c r="N936" s="95"/>
      <c r="O936" s="95"/>
      <c r="P936" s="95"/>
    </row>
    <row r="937" spans="2:16" ht="16.5">
      <c r="B937" s="54" t="s">
        <v>1510</v>
      </c>
      <c r="C937" s="55">
        <v>605</v>
      </c>
      <c r="D937" s="54" t="s">
        <v>1493</v>
      </c>
      <c r="E937" s="54" t="s">
        <v>62</v>
      </c>
      <c r="F937" s="54"/>
      <c r="G937" s="54"/>
      <c r="H937" s="54"/>
      <c r="I937" s="54"/>
      <c r="J937" s="54"/>
      <c r="K937" s="67" t="s">
        <v>1511</v>
      </c>
      <c r="L937" s="58" t="s">
        <v>20</v>
      </c>
      <c r="M937" s="95" t="s">
        <v>20</v>
      </c>
      <c r="N937" s="95"/>
      <c r="O937" s="95"/>
      <c r="P937" s="95"/>
    </row>
    <row r="938" spans="2:16" ht="16.5">
      <c r="B938" s="54" t="s">
        <v>1512</v>
      </c>
      <c r="C938" s="55">
        <v>606</v>
      </c>
      <c r="D938" s="54" t="s">
        <v>1493</v>
      </c>
      <c r="E938" s="54" t="s">
        <v>78</v>
      </c>
      <c r="F938" s="54"/>
      <c r="G938" s="54"/>
      <c r="H938" s="54"/>
      <c r="I938" s="54"/>
      <c r="J938" s="54"/>
      <c r="K938" s="67" t="s">
        <v>1513</v>
      </c>
      <c r="L938" s="58" t="s">
        <v>20</v>
      </c>
      <c r="M938" s="95" t="s">
        <v>20</v>
      </c>
      <c r="N938" s="95"/>
      <c r="O938" s="95"/>
      <c r="P938" s="95"/>
    </row>
    <row r="939" spans="2:16" ht="16.5">
      <c r="B939" s="54" t="s">
        <v>1514</v>
      </c>
      <c r="C939" s="55">
        <v>607</v>
      </c>
      <c r="D939" s="54" t="s">
        <v>1493</v>
      </c>
      <c r="E939" s="54" t="s">
        <v>91</v>
      </c>
      <c r="F939" s="54"/>
      <c r="G939" s="54"/>
      <c r="H939" s="54"/>
      <c r="I939" s="54"/>
      <c r="J939" s="54"/>
      <c r="K939" s="67" t="s">
        <v>1515</v>
      </c>
      <c r="L939" s="58" t="s">
        <v>20</v>
      </c>
      <c r="M939" s="95" t="s">
        <v>20</v>
      </c>
      <c r="N939" s="95"/>
      <c r="O939" s="95"/>
      <c r="P939" s="95"/>
    </row>
    <row r="940" spans="2:16" ht="16.5">
      <c r="B940" s="54" t="s">
        <v>1516</v>
      </c>
      <c r="C940" s="55">
        <v>608</v>
      </c>
      <c r="D940" s="54" t="s">
        <v>1493</v>
      </c>
      <c r="E940" s="54" t="s">
        <v>104</v>
      </c>
      <c r="F940" s="54"/>
      <c r="G940" s="54"/>
      <c r="H940" s="54"/>
      <c r="I940" s="54"/>
      <c r="J940" s="54"/>
      <c r="K940" s="67" t="s">
        <v>1517</v>
      </c>
      <c r="L940" s="58" t="s">
        <v>20</v>
      </c>
      <c r="M940" s="95" t="s">
        <v>20</v>
      </c>
      <c r="N940" s="95"/>
      <c r="O940" s="95"/>
      <c r="P940" s="95"/>
    </row>
    <row r="941" spans="2:16" ht="16.5">
      <c r="B941" s="54" t="s">
        <v>1518</v>
      </c>
      <c r="C941" s="55">
        <v>609</v>
      </c>
      <c r="D941" s="54" t="s">
        <v>1493</v>
      </c>
      <c r="E941" s="54" t="s">
        <v>203</v>
      </c>
      <c r="F941" s="54"/>
      <c r="G941" s="54"/>
      <c r="H941" s="54"/>
      <c r="I941" s="54"/>
      <c r="J941" s="54"/>
      <c r="K941" s="67" t="s">
        <v>1519</v>
      </c>
      <c r="L941" s="58" t="s">
        <v>20</v>
      </c>
      <c r="M941" s="95" t="s">
        <v>20</v>
      </c>
      <c r="N941" s="95"/>
      <c r="O941" s="95"/>
      <c r="P941" s="95"/>
    </row>
    <row r="942" spans="2:16">
      <c r="B942" s="63" t="s">
        <v>1520</v>
      </c>
      <c r="C942" s="64">
        <v>61</v>
      </c>
      <c r="D942" s="63" t="s">
        <v>1520</v>
      </c>
      <c r="E942" s="63"/>
      <c r="F942" s="63"/>
      <c r="G942" s="63"/>
      <c r="H942" s="63"/>
      <c r="I942" s="63"/>
      <c r="J942" s="63"/>
      <c r="K942" s="65" t="s">
        <v>1521</v>
      </c>
      <c r="L942" s="65" t="s">
        <v>15</v>
      </c>
      <c r="M942" s="99" t="s">
        <v>15</v>
      </c>
      <c r="N942" s="95"/>
      <c r="O942" s="95"/>
      <c r="P942" s="95"/>
    </row>
    <row r="943" spans="2:16" ht="16.5">
      <c r="B943" s="54" t="s">
        <v>1522</v>
      </c>
      <c r="C943" s="55">
        <v>611</v>
      </c>
      <c r="D943" s="54" t="s">
        <v>1520</v>
      </c>
      <c r="E943" s="54" t="s">
        <v>18</v>
      </c>
      <c r="F943" s="54"/>
      <c r="G943" s="54"/>
      <c r="H943" s="54"/>
      <c r="I943" s="54"/>
      <c r="J943" s="54"/>
      <c r="K943" s="67" t="s">
        <v>865</v>
      </c>
      <c r="L943" s="58" t="s">
        <v>15</v>
      </c>
      <c r="M943" s="95" t="s">
        <v>15</v>
      </c>
      <c r="N943" s="95"/>
      <c r="O943" s="95"/>
      <c r="P943" s="95"/>
    </row>
    <row r="944" spans="2:16" ht="16.5">
      <c r="B944" s="54" t="s">
        <v>1523</v>
      </c>
      <c r="C944" s="55">
        <v>6111</v>
      </c>
      <c r="D944" s="54" t="s">
        <v>1520</v>
      </c>
      <c r="E944" s="60">
        <v>1</v>
      </c>
      <c r="F944" s="54" t="s">
        <v>18</v>
      </c>
      <c r="G944" s="54"/>
      <c r="H944" s="54"/>
      <c r="I944" s="54"/>
      <c r="J944" s="54"/>
      <c r="K944" s="69" t="s">
        <v>867</v>
      </c>
      <c r="L944" s="58" t="s">
        <v>20</v>
      </c>
      <c r="M944" s="95" t="s">
        <v>20</v>
      </c>
      <c r="N944" s="95"/>
      <c r="O944" s="95"/>
      <c r="P944" s="95"/>
    </row>
    <row r="945" spans="2:16" ht="16.5">
      <c r="B945" s="54" t="s">
        <v>1524</v>
      </c>
      <c r="C945" s="55">
        <v>6112</v>
      </c>
      <c r="D945" s="54" t="s">
        <v>1520</v>
      </c>
      <c r="E945" s="60">
        <v>1</v>
      </c>
      <c r="F945" s="54" t="s">
        <v>23</v>
      </c>
      <c r="G945" s="54"/>
      <c r="H945" s="54"/>
      <c r="I945" s="54"/>
      <c r="J945" s="54"/>
      <c r="K945" s="69" t="s">
        <v>869</v>
      </c>
      <c r="L945" s="58" t="s">
        <v>20</v>
      </c>
      <c r="M945" s="95" t="s">
        <v>20</v>
      </c>
      <c r="N945" s="95"/>
      <c r="O945" s="95"/>
      <c r="P945" s="95"/>
    </row>
    <row r="946" spans="2:16" ht="16.5">
      <c r="B946" s="54" t="s">
        <v>1525</v>
      </c>
      <c r="C946" s="55">
        <v>6113</v>
      </c>
      <c r="D946" s="54" t="s">
        <v>1520</v>
      </c>
      <c r="E946" s="60">
        <v>1</v>
      </c>
      <c r="F946" s="54" t="s">
        <v>27</v>
      </c>
      <c r="G946" s="54"/>
      <c r="H946" s="54"/>
      <c r="I946" s="54"/>
      <c r="J946" s="54"/>
      <c r="K946" s="69" t="s">
        <v>871</v>
      </c>
      <c r="L946" s="58" t="s">
        <v>20</v>
      </c>
      <c r="M946" s="95" t="s">
        <v>20</v>
      </c>
      <c r="N946" s="95"/>
      <c r="O946" s="95"/>
      <c r="P946" s="95"/>
    </row>
    <row r="947" spans="2:16" ht="16.5">
      <c r="B947" s="54" t="s">
        <v>1526</v>
      </c>
      <c r="C947" s="55">
        <v>6114</v>
      </c>
      <c r="D947" s="54" t="s">
        <v>1520</v>
      </c>
      <c r="E947" s="60">
        <v>1</v>
      </c>
      <c r="F947" s="54" t="s">
        <v>58</v>
      </c>
      <c r="G947" s="54"/>
      <c r="H947" s="54"/>
      <c r="I947" s="54"/>
      <c r="J947" s="54"/>
      <c r="K947" s="69" t="s">
        <v>873</v>
      </c>
      <c r="L947" s="58" t="s">
        <v>20</v>
      </c>
      <c r="M947" s="95" t="s">
        <v>20</v>
      </c>
      <c r="N947" s="95"/>
      <c r="O947" s="95"/>
      <c r="P947" s="95"/>
    </row>
    <row r="948" spans="2:16" ht="16.5">
      <c r="B948" s="54" t="s">
        <v>1527</v>
      </c>
      <c r="C948" s="55">
        <v>6117</v>
      </c>
      <c r="D948" s="54" t="s">
        <v>1520</v>
      </c>
      <c r="E948" s="60">
        <v>1</v>
      </c>
      <c r="F948" s="54" t="s">
        <v>91</v>
      </c>
      <c r="G948" s="54"/>
      <c r="H948" s="54"/>
      <c r="I948" s="54"/>
      <c r="J948" s="54"/>
      <c r="K948" s="69" t="s">
        <v>875</v>
      </c>
      <c r="L948" s="58" t="s">
        <v>20</v>
      </c>
      <c r="M948" s="95" t="s">
        <v>20</v>
      </c>
      <c r="N948" s="95"/>
      <c r="O948" s="95"/>
      <c r="P948" s="95"/>
    </row>
    <row r="949" spans="2:16" ht="16.5">
      <c r="B949" s="54" t="s">
        <v>1528</v>
      </c>
      <c r="C949" s="55">
        <v>6119</v>
      </c>
      <c r="D949" s="54" t="s">
        <v>1520</v>
      </c>
      <c r="E949" s="60">
        <v>1</v>
      </c>
      <c r="F949" s="54" t="s">
        <v>203</v>
      </c>
      <c r="G949" s="54"/>
      <c r="H949" s="54"/>
      <c r="I949" s="54"/>
      <c r="J949" s="54"/>
      <c r="K949" s="69" t="s">
        <v>877</v>
      </c>
      <c r="L949" s="58" t="s">
        <v>20</v>
      </c>
      <c r="M949" s="95" t="s">
        <v>20</v>
      </c>
      <c r="N949" s="95"/>
      <c r="O949" s="95"/>
      <c r="P949" s="95"/>
    </row>
    <row r="950" spans="2:16" ht="16.5">
      <c r="B950" s="54" t="s">
        <v>1529</v>
      </c>
      <c r="C950" s="55">
        <v>612</v>
      </c>
      <c r="D950" s="54" t="s">
        <v>1520</v>
      </c>
      <c r="E950" s="54" t="s">
        <v>23</v>
      </c>
      <c r="F950" s="54"/>
      <c r="G950" s="54"/>
      <c r="H950" s="54"/>
      <c r="I950" s="54"/>
      <c r="J950" s="54"/>
      <c r="K950" s="67" t="s">
        <v>879</v>
      </c>
      <c r="L950" s="58" t="s">
        <v>15</v>
      </c>
      <c r="M950" s="95" t="s">
        <v>15</v>
      </c>
      <c r="N950" s="95"/>
      <c r="O950" s="95"/>
      <c r="P950" s="95"/>
    </row>
    <row r="951" spans="2:16" ht="16.5">
      <c r="B951" s="54" t="s">
        <v>1530</v>
      </c>
      <c r="C951" s="55">
        <v>6121</v>
      </c>
      <c r="D951" s="54" t="s">
        <v>1520</v>
      </c>
      <c r="E951" s="60">
        <v>2</v>
      </c>
      <c r="F951" s="54" t="s">
        <v>18</v>
      </c>
      <c r="G951" s="54"/>
      <c r="H951" s="54"/>
      <c r="I951" s="54"/>
      <c r="J951" s="54"/>
      <c r="K951" s="69" t="s">
        <v>967</v>
      </c>
      <c r="L951" s="58" t="s">
        <v>20</v>
      </c>
      <c r="M951" s="95" t="s">
        <v>20</v>
      </c>
      <c r="N951" s="95"/>
      <c r="O951" s="95"/>
      <c r="P951" s="95"/>
    </row>
    <row r="952" spans="2:16" ht="16.5">
      <c r="B952" s="54" t="s">
        <v>1531</v>
      </c>
      <c r="C952" s="55">
        <v>6122</v>
      </c>
      <c r="D952" s="54" t="s">
        <v>1520</v>
      </c>
      <c r="E952" s="60">
        <v>2</v>
      </c>
      <c r="F952" s="54" t="s">
        <v>23</v>
      </c>
      <c r="G952" s="54"/>
      <c r="H952" s="54"/>
      <c r="I952" s="54"/>
      <c r="J952" s="54"/>
      <c r="K952" s="69" t="s">
        <v>882</v>
      </c>
      <c r="L952" s="58" t="s">
        <v>20</v>
      </c>
      <c r="M952" s="95" t="s">
        <v>20</v>
      </c>
      <c r="N952" s="95"/>
      <c r="O952" s="95"/>
      <c r="P952" s="95"/>
    </row>
    <row r="953" spans="2:16" ht="16.5">
      <c r="B953" s="54" t="s">
        <v>1532</v>
      </c>
      <c r="C953" s="55">
        <v>6123</v>
      </c>
      <c r="D953" s="54" t="s">
        <v>1520</v>
      </c>
      <c r="E953" s="60">
        <v>2</v>
      </c>
      <c r="F953" s="54" t="s">
        <v>27</v>
      </c>
      <c r="G953" s="54"/>
      <c r="H953" s="54"/>
      <c r="I953" s="54"/>
      <c r="J953" s="54"/>
      <c r="K953" s="69" t="s">
        <v>884</v>
      </c>
      <c r="L953" s="58" t="s">
        <v>20</v>
      </c>
      <c r="M953" s="95" t="s">
        <v>20</v>
      </c>
      <c r="N953" s="95"/>
      <c r="O953" s="95"/>
      <c r="P953" s="95"/>
    </row>
    <row r="954" spans="2:16" ht="16.5">
      <c r="B954" s="74" t="s">
        <v>1533</v>
      </c>
      <c r="C954" s="75">
        <v>6124</v>
      </c>
      <c r="D954" s="74" t="s">
        <v>1520</v>
      </c>
      <c r="E954" s="76">
        <v>2</v>
      </c>
      <c r="F954" s="74" t="s">
        <v>58</v>
      </c>
      <c r="G954" s="74"/>
      <c r="H954" s="74"/>
      <c r="I954" s="74"/>
      <c r="J954" s="74"/>
      <c r="K954" s="129" t="s">
        <v>3035</v>
      </c>
      <c r="L954" s="78" t="s">
        <v>20</v>
      </c>
      <c r="M954" s="95" t="s">
        <v>15</v>
      </c>
      <c r="N954" s="95"/>
      <c r="O954" s="95"/>
      <c r="P954" s="95" t="s">
        <v>3966</v>
      </c>
    </row>
    <row r="955" spans="2:16" ht="16.5">
      <c r="B955" s="74" t="s">
        <v>1534</v>
      </c>
      <c r="C955" s="27"/>
      <c r="D955" s="74" t="s">
        <v>1520</v>
      </c>
      <c r="E955" s="76">
        <v>2</v>
      </c>
      <c r="F955" s="74" t="s">
        <v>58</v>
      </c>
      <c r="G955" s="8">
        <v>1</v>
      </c>
      <c r="H955" s="8"/>
      <c r="I955" s="8"/>
      <c r="J955" s="28"/>
      <c r="K955" s="9" t="s">
        <v>892</v>
      </c>
      <c r="L955" s="29"/>
      <c r="M955" s="95" t="s">
        <v>15</v>
      </c>
      <c r="N955" s="95"/>
      <c r="O955" s="95"/>
      <c r="P955" s="95"/>
    </row>
    <row r="956" spans="2:16" ht="16.5">
      <c r="B956" s="74" t="s">
        <v>1535</v>
      </c>
      <c r="C956" s="27"/>
      <c r="D956" s="74" t="s">
        <v>1520</v>
      </c>
      <c r="E956" s="76">
        <v>2</v>
      </c>
      <c r="F956" s="74" t="s">
        <v>58</v>
      </c>
      <c r="G956" s="8">
        <v>1</v>
      </c>
      <c r="H956" s="8">
        <v>1</v>
      </c>
      <c r="I956" s="8"/>
      <c r="J956" s="28"/>
      <c r="K956" s="11" t="s">
        <v>894</v>
      </c>
      <c r="L956" s="29"/>
      <c r="M956" s="95" t="s">
        <v>15</v>
      </c>
      <c r="N956" s="95"/>
      <c r="O956" s="95"/>
      <c r="P956" s="95"/>
    </row>
    <row r="957" spans="2:16" ht="16.5">
      <c r="B957" s="74" t="s">
        <v>1536</v>
      </c>
      <c r="C957" s="27"/>
      <c r="D957" s="74" t="s">
        <v>1520</v>
      </c>
      <c r="E957" s="76">
        <v>2</v>
      </c>
      <c r="F957" s="74" t="s">
        <v>58</v>
      </c>
      <c r="G957" s="8">
        <v>1</v>
      </c>
      <c r="H957" s="8">
        <v>1</v>
      </c>
      <c r="I957" s="8">
        <v>1</v>
      </c>
      <c r="J957" s="28"/>
      <c r="K957" s="12" t="s">
        <v>896</v>
      </c>
      <c r="L957" s="29"/>
      <c r="M957" s="95" t="s">
        <v>20</v>
      </c>
      <c r="N957" s="95"/>
      <c r="O957" s="95"/>
      <c r="P957" s="95"/>
    </row>
    <row r="958" spans="2:16" ht="16.5">
      <c r="B958" s="74" t="s">
        <v>3914</v>
      </c>
      <c r="C958" s="27"/>
      <c r="D958" s="74" t="s">
        <v>1520</v>
      </c>
      <c r="E958" s="76">
        <v>2</v>
      </c>
      <c r="F958" s="74" t="s">
        <v>58</v>
      </c>
      <c r="G958" s="8">
        <v>1</v>
      </c>
      <c r="H958" s="8">
        <v>1</v>
      </c>
      <c r="I958" s="8">
        <v>2</v>
      </c>
      <c r="J958" s="28"/>
      <c r="K958" s="12" t="s">
        <v>3908</v>
      </c>
      <c r="L958" s="10"/>
      <c r="M958" s="95" t="s">
        <v>20</v>
      </c>
      <c r="N958" s="95"/>
      <c r="O958" s="95"/>
      <c r="P958" s="95" t="s">
        <v>2996</v>
      </c>
    </row>
    <row r="959" spans="2:16" ht="16.5">
      <c r="B959" s="74" t="s">
        <v>1537</v>
      </c>
      <c r="C959" s="27"/>
      <c r="D959" s="74" t="s">
        <v>1520</v>
      </c>
      <c r="E959" s="76">
        <v>2</v>
      </c>
      <c r="F959" s="74" t="s">
        <v>58</v>
      </c>
      <c r="G959" s="8">
        <v>1</v>
      </c>
      <c r="H959" s="8">
        <v>1</v>
      </c>
      <c r="I959" s="8">
        <v>9</v>
      </c>
      <c r="J959" s="28"/>
      <c r="K959" s="12" t="s">
        <v>2978</v>
      </c>
      <c r="L959" s="29"/>
      <c r="M959" s="95" t="s">
        <v>20</v>
      </c>
      <c r="N959" s="95"/>
      <c r="O959" s="95"/>
      <c r="P959" s="95" t="s">
        <v>3895</v>
      </c>
    </row>
    <row r="960" spans="2:16" ht="16.5">
      <c r="B960" s="74" t="s">
        <v>1538</v>
      </c>
      <c r="C960" s="27"/>
      <c r="D960" s="74" t="s">
        <v>1520</v>
      </c>
      <c r="E960" s="76">
        <v>2</v>
      </c>
      <c r="F960" s="74" t="s">
        <v>58</v>
      </c>
      <c r="G960" s="8">
        <v>1</v>
      </c>
      <c r="H960" s="8">
        <v>2</v>
      </c>
      <c r="I960" s="8"/>
      <c r="J960" s="28"/>
      <c r="K960" s="11" t="s">
        <v>900</v>
      </c>
      <c r="L960" s="29"/>
      <c r="M960" s="95" t="s">
        <v>20</v>
      </c>
      <c r="N960" s="95"/>
      <c r="O960" s="95"/>
      <c r="P960" s="95"/>
    </row>
    <row r="961" spans="2:16" ht="16.5">
      <c r="B961" s="74" t="s">
        <v>1539</v>
      </c>
      <c r="C961" s="27"/>
      <c r="D961" s="74" t="s">
        <v>1520</v>
      </c>
      <c r="E961" s="76">
        <v>2</v>
      </c>
      <c r="F961" s="74" t="s">
        <v>58</v>
      </c>
      <c r="G961" s="8">
        <v>1</v>
      </c>
      <c r="H961" s="8">
        <v>9</v>
      </c>
      <c r="I961" s="8"/>
      <c r="J961" s="28"/>
      <c r="K961" s="11" t="s">
        <v>902</v>
      </c>
      <c r="L961" s="29"/>
      <c r="M961" s="95" t="s">
        <v>20</v>
      </c>
      <c r="N961" s="95"/>
      <c r="O961" s="95"/>
      <c r="P961" s="95"/>
    </row>
    <row r="962" spans="2:16" ht="16.5">
      <c r="B962" s="74" t="s">
        <v>1540</v>
      </c>
      <c r="C962" s="27"/>
      <c r="D962" s="74" t="s">
        <v>1520</v>
      </c>
      <c r="E962" s="76">
        <v>2</v>
      </c>
      <c r="F962" s="74" t="s">
        <v>58</v>
      </c>
      <c r="G962" s="8">
        <v>2</v>
      </c>
      <c r="H962" s="8"/>
      <c r="I962" s="8"/>
      <c r="J962" s="28"/>
      <c r="K962" s="9" t="s">
        <v>903</v>
      </c>
      <c r="L962" s="29"/>
      <c r="M962" s="95" t="s">
        <v>15</v>
      </c>
      <c r="N962" s="95"/>
      <c r="O962" s="95"/>
      <c r="P962" s="95"/>
    </row>
    <row r="963" spans="2:16" ht="16.5">
      <c r="B963" s="74" t="s">
        <v>3021</v>
      </c>
      <c r="C963" s="27"/>
      <c r="D963" s="74" t="s">
        <v>1520</v>
      </c>
      <c r="E963" s="76">
        <v>2</v>
      </c>
      <c r="F963" s="74" t="s">
        <v>58</v>
      </c>
      <c r="G963" s="8">
        <v>2</v>
      </c>
      <c r="H963" s="8">
        <v>1</v>
      </c>
      <c r="I963" s="8"/>
      <c r="J963" s="28"/>
      <c r="K963" s="14" t="s">
        <v>2980</v>
      </c>
      <c r="L963" s="58"/>
      <c r="M963" s="95" t="s">
        <v>20</v>
      </c>
      <c r="N963" s="95"/>
      <c r="O963" s="95"/>
      <c r="P963" s="95" t="s">
        <v>2996</v>
      </c>
    </row>
    <row r="964" spans="2:16" ht="16.5">
      <c r="B964" s="74" t="s">
        <v>3022</v>
      </c>
      <c r="C964" s="27"/>
      <c r="D964" s="74" t="s">
        <v>1520</v>
      </c>
      <c r="E964" s="76">
        <v>2</v>
      </c>
      <c r="F964" s="74" t="s">
        <v>58</v>
      </c>
      <c r="G964" s="8">
        <v>2</v>
      </c>
      <c r="H964" s="8">
        <v>2</v>
      </c>
      <c r="I964" s="8"/>
      <c r="J964" s="28"/>
      <c r="K964" s="14" t="s">
        <v>2981</v>
      </c>
      <c r="L964" s="58"/>
      <c r="M964" s="95" t="s">
        <v>20</v>
      </c>
      <c r="N964" s="95"/>
      <c r="O964" s="95"/>
      <c r="P964" s="95" t="s">
        <v>2996</v>
      </c>
    </row>
    <row r="965" spans="2:16" ht="16.5">
      <c r="B965" s="74" t="s">
        <v>3023</v>
      </c>
      <c r="C965" s="27"/>
      <c r="D965" s="74" t="s">
        <v>1520</v>
      </c>
      <c r="E965" s="76">
        <v>2</v>
      </c>
      <c r="F965" s="74" t="s">
        <v>58</v>
      </c>
      <c r="G965" s="8">
        <v>2</v>
      </c>
      <c r="H965" s="8">
        <v>3</v>
      </c>
      <c r="I965" s="8"/>
      <c r="J965" s="28"/>
      <c r="K965" s="14" t="s">
        <v>2982</v>
      </c>
      <c r="L965" s="58"/>
      <c r="M965" s="95" t="s">
        <v>20</v>
      </c>
      <c r="N965" s="95"/>
      <c r="O965" s="95"/>
      <c r="P965" s="95" t="s">
        <v>2996</v>
      </c>
    </row>
    <row r="966" spans="2:16" ht="16.5">
      <c r="B966" s="74" t="s">
        <v>3024</v>
      </c>
      <c r="C966" s="27"/>
      <c r="D966" s="74" t="s">
        <v>1520</v>
      </c>
      <c r="E966" s="76">
        <v>2</v>
      </c>
      <c r="F966" s="74" t="s">
        <v>58</v>
      </c>
      <c r="G966" s="8">
        <v>2</v>
      </c>
      <c r="H966" s="8">
        <v>4</v>
      </c>
      <c r="I966" s="8"/>
      <c r="J966" s="28"/>
      <c r="K966" s="14" t="s">
        <v>2983</v>
      </c>
      <c r="L966" s="58"/>
      <c r="M966" s="95" t="s">
        <v>20</v>
      </c>
      <c r="N966" s="95"/>
      <c r="O966" s="95"/>
      <c r="P966" s="95" t="s">
        <v>2996</v>
      </c>
    </row>
    <row r="967" spans="2:16" ht="16.5">
      <c r="B967" s="74" t="s">
        <v>3025</v>
      </c>
      <c r="C967" s="27"/>
      <c r="D967" s="74" t="s">
        <v>1520</v>
      </c>
      <c r="E967" s="76">
        <v>2</v>
      </c>
      <c r="F967" s="74" t="s">
        <v>58</v>
      </c>
      <c r="G967" s="8">
        <v>2</v>
      </c>
      <c r="H967" s="8">
        <v>5</v>
      </c>
      <c r="I967" s="8"/>
      <c r="J967" s="28"/>
      <c r="K967" s="14" t="s">
        <v>2984</v>
      </c>
      <c r="L967" s="58"/>
      <c r="M967" s="95" t="s">
        <v>20</v>
      </c>
      <c r="N967" s="95"/>
      <c r="O967" s="95"/>
      <c r="P967" s="95" t="s">
        <v>2996</v>
      </c>
    </row>
    <row r="968" spans="2:16" ht="16.5">
      <c r="B968" s="74" t="s">
        <v>3026</v>
      </c>
      <c r="C968" s="27"/>
      <c r="D968" s="74" t="s">
        <v>1520</v>
      </c>
      <c r="E968" s="76">
        <v>2</v>
      </c>
      <c r="F968" s="74" t="s">
        <v>58</v>
      </c>
      <c r="G968" s="8">
        <v>2</v>
      </c>
      <c r="H968" s="8">
        <v>6</v>
      </c>
      <c r="I968" s="8"/>
      <c r="J968" s="28"/>
      <c r="K968" s="14" t="s">
        <v>2985</v>
      </c>
      <c r="L968" s="58"/>
      <c r="M968" s="95" t="s">
        <v>20</v>
      </c>
      <c r="N968" s="95"/>
      <c r="O968" s="95"/>
      <c r="P968" s="95" t="s">
        <v>2996</v>
      </c>
    </row>
    <row r="969" spans="2:16" ht="16.5">
      <c r="B969" s="74" t="s">
        <v>3027</v>
      </c>
      <c r="C969" s="27"/>
      <c r="D969" s="74" t="s">
        <v>1520</v>
      </c>
      <c r="E969" s="76">
        <v>2</v>
      </c>
      <c r="F969" s="74" t="s">
        <v>58</v>
      </c>
      <c r="G969" s="8">
        <v>2</v>
      </c>
      <c r="H969" s="8">
        <v>7</v>
      </c>
      <c r="I969" s="8"/>
      <c r="J969" s="28"/>
      <c r="K969" s="14" t="s">
        <v>2986</v>
      </c>
      <c r="L969" s="58"/>
      <c r="M969" s="95" t="s">
        <v>20</v>
      </c>
      <c r="N969" s="95"/>
      <c r="O969" s="95"/>
      <c r="P969" s="95" t="s">
        <v>2996</v>
      </c>
    </row>
    <row r="970" spans="2:16" ht="16.5">
      <c r="B970" s="74" t="s">
        <v>3028</v>
      </c>
      <c r="C970" s="27"/>
      <c r="D970" s="74" t="s">
        <v>1520</v>
      </c>
      <c r="E970" s="76">
        <v>2</v>
      </c>
      <c r="F970" s="74" t="s">
        <v>58</v>
      </c>
      <c r="G970" s="8">
        <v>2</v>
      </c>
      <c r="H970" s="8">
        <v>9</v>
      </c>
      <c r="I970" s="8"/>
      <c r="J970" s="28"/>
      <c r="K970" s="14" t="s">
        <v>2987</v>
      </c>
      <c r="L970" s="58"/>
      <c r="M970" s="95" t="s">
        <v>20</v>
      </c>
      <c r="N970" s="95"/>
      <c r="O970" s="95"/>
      <c r="P970" s="95" t="s">
        <v>2996</v>
      </c>
    </row>
    <row r="971" spans="2:16" ht="16.5">
      <c r="B971" s="74" t="s">
        <v>1541</v>
      </c>
      <c r="C971" s="27"/>
      <c r="D971" s="74" t="s">
        <v>1520</v>
      </c>
      <c r="E971" s="76">
        <v>2</v>
      </c>
      <c r="F971" s="74" t="s">
        <v>58</v>
      </c>
      <c r="G971" s="8">
        <v>3</v>
      </c>
      <c r="H971" s="8"/>
      <c r="I971" s="8"/>
      <c r="J971" s="28"/>
      <c r="K971" s="9" t="s">
        <v>904</v>
      </c>
      <c r="L971" s="29"/>
      <c r="M971" s="95" t="s">
        <v>20</v>
      </c>
      <c r="N971" s="95"/>
      <c r="O971" s="95"/>
      <c r="P971" s="95"/>
    </row>
    <row r="972" spans="2:16" ht="16.5">
      <c r="B972" s="74" t="s">
        <v>1542</v>
      </c>
      <c r="C972" s="27"/>
      <c r="D972" s="74" t="s">
        <v>1520</v>
      </c>
      <c r="E972" s="76">
        <v>2</v>
      </c>
      <c r="F972" s="74" t="s">
        <v>58</v>
      </c>
      <c r="G972" s="8">
        <v>4</v>
      </c>
      <c r="H972" s="8"/>
      <c r="I972" s="8"/>
      <c r="J972" s="28"/>
      <c r="K972" s="9" t="s">
        <v>905</v>
      </c>
      <c r="L972" s="29"/>
      <c r="M972" s="95" t="s">
        <v>20</v>
      </c>
      <c r="N972" s="95"/>
      <c r="O972" s="95"/>
      <c r="P972" s="95"/>
    </row>
    <row r="973" spans="2:16" ht="16.5">
      <c r="B973" s="74" t="s">
        <v>1543</v>
      </c>
      <c r="C973" s="27"/>
      <c r="D973" s="74" t="s">
        <v>1520</v>
      </c>
      <c r="E973" s="76">
        <v>2</v>
      </c>
      <c r="F973" s="74" t="s">
        <v>58</v>
      </c>
      <c r="G973" s="8">
        <v>5</v>
      </c>
      <c r="H973" s="8"/>
      <c r="I973" s="8"/>
      <c r="J973" s="28"/>
      <c r="K973" s="9" t="s">
        <v>906</v>
      </c>
      <c r="L973" s="29"/>
      <c r="M973" s="95" t="s">
        <v>20</v>
      </c>
      <c r="N973" s="95"/>
      <c r="O973" s="95"/>
      <c r="P973" s="95"/>
    </row>
    <row r="974" spans="2:16" ht="16.5">
      <c r="B974" s="74" t="s">
        <v>1544</v>
      </c>
      <c r="C974" s="27"/>
      <c r="D974" s="74" t="s">
        <v>1520</v>
      </c>
      <c r="E974" s="76">
        <v>2</v>
      </c>
      <c r="F974" s="74" t="s">
        <v>58</v>
      </c>
      <c r="G974" s="8">
        <v>9</v>
      </c>
      <c r="H974" s="8"/>
      <c r="I974" s="8"/>
      <c r="J974" s="28"/>
      <c r="K974" s="9" t="s">
        <v>907</v>
      </c>
      <c r="L974" s="29"/>
      <c r="M974" s="95" t="s">
        <v>20</v>
      </c>
      <c r="N974" s="95"/>
      <c r="O974" s="95"/>
      <c r="P974" s="95"/>
    </row>
    <row r="975" spans="2:16" ht="16.5">
      <c r="B975" s="54" t="s">
        <v>1545</v>
      </c>
      <c r="C975" s="55">
        <v>6125</v>
      </c>
      <c r="D975" s="54" t="s">
        <v>1520</v>
      </c>
      <c r="E975" s="60">
        <v>2</v>
      </c>
      <c r="F975" s="54" t="s">
        <v>62</v>
      </c>
      <c r="G975" s="54"/>
      <c r="H975" s="54"/>
      <c r="I975" s="54"/>
      <c r="J975" s="54"/>
      <c r="K975" s="69" t="s">
        <v>886</v>
      </c>
      <c r="L975" s="58" t="s">
        <v>20</v>
      </c>
      <c r="M975" s="95" t="s">
        <v>20</v>
      </c>
      <c r="N975" s="95"/>
      <c r="O975" s="95"/>
      <c r="P975" s="95"/>
    </row>
    <row r="976" spans="2:16" ht="16.5">
      <c r="B976" s="54" t="s">
        <v>1546</v>
      </c>
      <c r="C976" s="55">
        <v>6126</v>
      </c>
      <c r="D976" s="54" t="s">
        <v>1520</v>
      </c>
      <c r="E976" s="60">
        <v>2</v>
      </c>
      <c r="F976" s="54" t="s">
        <v>78</v>
      </c>
      <c r="G976" s="54"/>
      <c r="H976" s="54"/>
      <c r="I976" s="54"/>
      <c r="J976" s="54"/>
      <c r="K976" s="69" t="s">
        <v>888</v>
      </c>
      <c r="L976" s="58" t="s">
        <v>20</v>
      </c>
      <c r="M976" s="95" t="s">
        <v>20</v>
      </c>
      <c r="N976" s="95"/>
      <c r="O976" s="95"/>
      <c r="P976" s="95"/>
    </row>
    <row r="977" spans="2:16" ht="16.5">
      <c r="B977" s="54" t="s">
        <v>1547</v>
      </c>
      <c r="C977" s="55">
        <v>6129</v>
      </c>
      <c r="D977" s="54" t="s">
        <v>1520</v>
      </c>
      <c r="E977" s="60">
        <v>2</v>
      </c>
      <c r="F977" s="54" t="s">
        <v>203</v>
      </c>
      <c r="G977" s="54"/>
      <c r="H977" s="54"/>
      <c r="I977" s="54"/>
      <c r="J977" s="54"/>
      <c r="K977" s="69" t="s">
        <v>909</v>
      </c>
      <c r="L977" s="58" t="s">
        <v>20</v>
      </c>
      <c r="M977" s="95" t="s">
        <v>20</v>
      </c>
      <c r="N977" s="95"/>
      <c r="O977" s="95"/>
      <c r="P977" s="95"/>
    </row>
    <row r="978" spans="2:16" ht="16.5">
      <c r="B978" s="54" t="s">
        <v>1548</v>
      </c>
      <c r="C978" s="55">
        <v>613</v>
      </c>
      <c r="D978" s="54" t="s">
        <v>1520</v>
      </c>
      <c r="E978" s="54" t="s">
        <v>27</v>
      </c>
      <c r="F978" s="54"/>
      <c r="G978" s="54"/>
      <c r="H978" s="54"/>
      <c r="I978" s="54"/>
      <c r="J978" s="54"/>
      <c r="K978" s="67" t="s">
        <v>911</v>
      </c>
      <c r="L978" s="58" t="s">
        <v>20</v>
      </c>
      <c r="M978" s="95" t="s">
        <v>20</v>
      </c>
      <c r="N978" s="95"/>
      <c r="O978" s="95"/>
      <c r="P978" s="95"/>
    </row>
    <row r="979" spans="2:16">
      <c r="B979" s="63" t="s">
        <v>1549</v>
      </c>
      <c r="C979" s="64">
        <v>62</v>
      </c>
      <c r="D979" s="63" t="s">
        <v>1549</v>
      </c>
      <c r="E979" s="63"/>
      <c r="F979" s="63"/>
      <c r="G979" s="63"/>
      <c r="H979" s="63"/>
      <c r="I979" s="63"/>
      <c r="J979" s="63"/>
      <c r="K979" s="65" t="s">
        <v>1550</v>
      </c>
      <c r="L979" s="65" t="s">
        <v>15</v>
      </c>
      <c r="M979" s="99" t="s">
        <v>15</v>
      </c>
      <c r="N979" s="95"/>
      <c r="O979" s="95"/>
      <c r="P979" s="95"/>
    </row>
    <row r="980" spans="2:16" ht="16.5">
      <c r="B980" s="54" t="s">
        <v>1551</v>
      </c>
      <c r="C980" s="55">
        <v>621</v>
      </c>
      <c r="D980" s="54" t="s">
        <v>1549</v>
      </c>
      <c r="E980" s="54" t="s">
        <v>18</v>
      </c>
      <c r="F980" s="54"/>
      <c r="G980" s="54"/>
      <c r="H980" s="54"/>
      <c r="I980" s="54"/>
      <c r="J980" s="54"/>
      <c r="K980" s="67" t="s">
        <v>1552</v>
      </c>
      <c r="L980" s="58" t="s">
        <v>15</v>
      </c>
      <c r="M980" s="95" t="s">
        <v>15</v>
      </c>
      <c r="N980" s="95"/>
      <c r="O980" s="95"/>
      <c r="P980" s="95"/>
    </row>
    <row r="981" spans="2:16" ht="18.75">
      <c r="B981" s="54" t="s">
        <v>1553</v>
      </c>
      <c r="C981" s="55">
        <v>6211</v>
      </c>
      <c r="D981" s="54" t="s">
        <v>1549</v>
      </c>
      <c r="E981" s="60">
        <v>1</v>
      </c>
      <c r="F981" s="54" t="s">
        <v>18</v>
      </c>
      <c r="G981" s="54"/>
      <c r="H981" s="54"/>
      <c r="I981" s="54"/>
      <c r="J981" s="54"/>
      <c r="K981" s="132" t="s">
        <v>815</v>
      </c>
      <c r="L981" s="58" t="s">
        <v>20</v>
      </c>
      <c r="M981" s="95" t="s">
        <v>15</v>
      </c>
      <c r="N981" s="95"/>
      <c r="O981" s="95"/>
      <c r="P981" s="95"/>
    </row>
    <row r="982" spans="2:16" ht="16.5">
      <c r="B982" s="54" t="s">
        <v>1554</v>
      </c>
      <c r="C982" s="2"/>
      <c r="D982" s="19">
        <v>62</v>
      </c>
      <c r="E982" s="20">
        <v>1</v>
      </c>
      <c r="F982" s="20">
        <v>1</v>
      </c>
      <c r="G982" s="20">
        <v>1</v>
      </c>
      <c r="H982" s="20"/>
      <c r="I982" s="20"/>
      <c r="J982" s="20"/>
      <c r="K982" s="9" t="s">
        <v>1555</v>
      </c>
      <c r="L982" s="4"/>
      <c r="M982" s="95" t="s">
        <v>15</v>
      </c>
      <c r="N982" s="95"/>
      <c r="O982" s="95"/>
      <c r="P982" s="95"/>
    </row>
    <row r="983" spans="2:16" ht="16.5">
      <c r="B983" s="54" t="s">
        <v>1556</v>
      </c>
      <c r="C983" s="2"/>
      <c r="D983" s="19">
        <v>62</v>
      </c>
      <c r="E983" s="20">
        <v>1</v>
      </c>
      <c r="F983" s="20">
        <v>1</v>
      </c>
      <c r="G983" s="20">
        <v>1</v>
      </c>
      <c r="H983" s="20">
        <v>1</v>
      </c>
      <c r="I983" s="20"/>
      <c r="J983" s="20"/>
      <c r="K983" s="11" t="s">
        <v>1557</v>
      </c>
      <c r="L983" s="4"/>
      <c r="M983" s="95" t="s">
        <v>20</v>
      </c>
      <c r="N983" s="95"/>
      <c r="O983" s="95"/>
      <c r="P983" s="95"/>
    </row>
    <row r="984" spans="2:16" ht="16.5">
      <c r="B984" s="54" t="s">
        <v>1558</v>
      </c>
      <c r="C984" s="2"/>
      <c r="D984" s="19">
        <v>62</v>
      </c>
      <c r="E984" s="20">
        <v>1</v>
      </c>
      <c r="F984" s="20">
        <v>1</v>
      </c>
      <c r="G984" s="20">
        <v>1</v>
      </c>
      <c r="H984" s="20">
        <v>2</v>
      </c>
      <c r="I984" s="20"/>
      <c r="J984" s="20"/>
      <c r="K984" s="11" t="s">
        <v>1559</v>
      </c>
      <c r="L984" s="4"/>
      <c r="M984" s="95" t="s">
        <v>20</v>
      </c>
      <c r="N984" s="95"/>
      <c r="O984" s="95"/>
      <c r="P984" s="95"/>
    </row>
    <row r="985" spans="2:16" ht="16.5">
      <c r="B985" s="54" t="s">
        <v>1560</v>
      </c>
      <c r="C985" s="55"/>
      <c r="D985" s="19">
        <v>62</v>
      </c>
      <c r="E985" s="20">
        <v>1</v>
      </c>
      <c r="F985" s="20">
        <v>1</v>
      </c>
      <c r="G985" s="20">
        <v>1</v>
      </c>
      <c r="H985" s="20">
        <v>3</v>
      </c>
      <c r="I985" s="20"/>
      <c r="J985" s="20"/>
      <c r="K985" s="11" t="s">
        <v>1561</v>
      </c>
      <c r="L985" s="58"/>
      <c r="M985" s="95" t="s">
        <v>15</v>
      </c>
      <c r="N985" s="95"/>
      <c r="O985" s="95"/>
      <c r="P985" s="95"/>
    </row>
    <row r="986" spans="2:16" ht="16.5">
      <c r="B986" s="54" t="s">
        <v>1562</v>
      </c>
      <c r="C986" s="55"/>
      <c r="D986" s="19">
        <v>62</v>
      </c>
      <c r="E986" s="20">
        <v>1</v>
      </c>
      <c r="F986" s="20">
        <v>1</v>
      </c>
      <c r="G986" s="20">
        <v>1</v>
      </c>
      <c r="H986" s="20">
        <v>3</v>
      </c>
      <c r="I986" s="20">
        <v>1</v>
      </c>
      <c r="J986" s="20"/>
      <c r="K986" s="31" t="s">
        <v>1563</v>
      </c>
      <c r="L986" s="58"/>
      <c r="M986" s="95" t="s">
        <v>20</v>
      </c>
      <c r="N986" s="95"/>
      <c r="O986" s="95"/>
      <c r="P986" s="95"/>
    </row>
    <row r="987" spans="2:16" ht="16.5">
      <c r="B987" s="54" t="s">
        <v>1564</v>
      </c>
      <c r="C987" s="55"/>
      <c r="D987" s="19">
        <v>62</v>
      </c>
      <c r="E987" s="20">
        <v>1</v>
      </c>
      <c r="F987" s="20">
        <v>1</v>
      </c>
      <c r="G987" s="20">
        <v>1</v>
      </c>
      <c r="H987" s="20">
        <v>3</v>
      </c>
      <c r="I987" s="20">
        <v>2</v>
      </c>
      <c r="J987" s="20"/>
      <c r="K987" s="31" t="s">
        <v>1565</v>
      </c>
      <c r="L987" s="58"/>
      <c r="M987" s="95" t="s">
        <v>20</v>
      </c>
      <c r="N987" s="95"/>
      <c r="O987" s="95"/>
      <c r="P987" s="95"/>
    </row>
    <row r="988" spans="2:16" ht="16.5">
      <c r="B988" s="54" t="s">
        <v>1566</v>
      </c>
      <c r="C988" s="55"/>
      <c r="D988" s="19">
        <v>62</v>
      </c>
      <c r="E988" s="20">
        <v>1</v>
      </c>
      <c r="F988" s="20">
        <v>1</v>
      </c>
      <c r="G988" s="20">
        <v>1</v>
      </c>
      <c r="H988" s="20">
        <v>3</v>
      </c>
      <c r="I988" s="20">
        <v>3</v>
      </c>
      <c r="J988" s="20"/>
      <c r="K988" s="31" t="s">
        <v>1567</v>
      </c>
      <c r="L988" s="58"/>
      <c r="M988" s="95" t="s">
        <v>20</v>
      </c>
      <c r="N988" s="95"/>
      <c r="O988" s="95"/>
      <c r="P988" s="95"/>
    </row>
    <row r="989" spans="2:16" ht="16.5">
      <c r="B989" s="54" t="s">
        <v>1568</v>
      </c>
      <c r="C989" s="55"/>
      <c r="D989" s="19">
        <v>62</v>
      </c>
      <c r="E989" s="20">
        <v>1</v>
      </c>
      <c r="F989" s="20">
        <v>1</v>
      </c>
      <c r="G989" s="20">
        <v>1</v>
      </c>
      <c r="H989" s="20">
        <v>3</v>
      </c>
      <c r="I989" s="20">
        <v>4</v>
      </c>
      <c r="J989" s="20"/>
      <c r="K989" s="31" t="s">
        <v>1569</v>
      </c>
      <c r="L989" s="58"/>
      <c r="M989" s="95" t="s">
        <v>20</v>
      </c>
      <c r="N989" s="95"/>
      <c r="O989" s="95"/>
      <c r="P989" s="95"/>
    </row>
    <row r="990" spans="2:16" ht="16.5">
      <c r="B990" s="54" t="s">
        <v>1570</v>
      </c>
      <c r="C990" s="55"/>
      <c r="D990" s="19">
        <v>62</v>
      </c>
      <c r="E990" s="20">
        <v>1</v>
      </c>
      <c r="F990" s="20">
        <v>1</v>
      </c>
      <c r="G990" s="20">
        <v>1</v>
      </c>
      <c r="H990" s="20">
        <v>3</v>
      </c>
      <c r="I990" s="20">
        <v>9</v>
      </c>
      <c r="J990" s="20"/>
      <c r="K990" s="31" t="s">
        <v>436</v>
      </c>
      <c r="L990" s="58"/>
      <c r="M990" s="95" t="s">
        <v>20</v>
      </c>
      <c r="N990" s="95"/>
      <c r="O990" s="95"/>
      <c r="P990" s="95"/>
    </row>
    <row r="991" spans="2:16" ht="16.5">
      <c r="B991" s="54" t="s">
        <v>1571</v>
      </c>
      <c r="C991" s="55"/>
      <c r="D991" s="19">
        <v>62</v>
      </c>
      <c r="E991" s="20">
        <v>1</v>
      </c>
      <c r="F991" s="20">
        <v>1</v>
      </c>
      <c r="G991" s="20">
        <v>1</v>
      </c>
      <c r="H991" s="20">
        <v>4</v>
      </c>
      <c r="I991" s="20"/>
      <c r="J991" s="20"/>
      <c r="K991" s="11" t="s">
        <v>1572</v>
      </c>
      <c r="L991" s="58"/>
      <c r="M991" s="95" t="s">
        <v>20</v>
      </c>
      <c r="N991" s="95"/>
      <c r="O991" s="95"/>
      <c r="P991" s="95"/>
    </row>
    <row r="992" spans="2:16" ht="16.5">
      <c r="B992" s="54" t="s">
        <v>1573</v>
      </c>
      <c r="C992" s="55"/>
      <c r="D992" s="19">
        <v>62</v>
      </c>
      <c r="E992" s="20">
        <v>1</v>
      </c>
      <c r="F992" s="20">
        <v>1</v>
      </c>
      <c r="G992" s="20">
        <v>1</v>
      </c>
      <c r="H992" s="20">
        <v>5</v>
      </c>
      <c r="I992" s="20"/>
      <c r="J992" s="20"/>
      <c r="K992" s="11" t="s">
        <v>1574</v>
      </c>
      <c r="L992" s="58"/>
      <c r="M992" s="95" t="s">
        <v>20</v>
      </c>
      <c r="N992" s="95"/>
      <c r="O992" s="95"/>
      <c r="P992" s="95"/>
    </row>
    <row r="993" spans="2:16" ht="16.5">
      <c r="B993" s="54" t="s">
        <v>1575</v>
      </c>
      <c r="C993" s="55"/>
      <c r="D993" s="19">
        <v>62</v>
      </c>
      <c r="E993" s="20">
        <v>1</v>
      </c>
      <c r="F993" s="20">
        <v>1</v>
      </c>
      <c r="G993" s="20">
        <v>1</v>
      </c>
      <c r="H993" s="20">
        <v>6</v>
      </c>
      <c r="I993" s="20"/>
      <c r="J993" s="20"/>
      <c r="K993" s="11" t="s">
        <v>1576</v>
      </c>
      <c r="L993" s="58"/>
      <c r="M993" s="95" t="s">
        <v>20</v>
      </c>
      <c r="N993" s="95"/>
      <c r="O993" s="95"/>
      <c r="P993" s="95"/>
    </row>
    <row r="994" spans="2:16" ht="16.5">
      <c r="B994" s="54" t="s">
        <v>1577</v>
      </c>
      <c r="C994" s="55"/>
      <c r="D994" s="19">
        <v>62</v>
      </c>
      <c r="E994" s="20">
        <v>1</v>
      </c>
      <c r="F994" s="20">
        <v>1</v>
      </c>
      <c r="G994" s="20">
        <v>1</v>
      </c>
      <c r="H994" s="20">
        <v>7</v>
      </c>
      <c r="I994" s="20"/>
      <c r="J994" s="20"/>
      <c r="K994" s="11" t="s">
        <v>1578</v>
      </c>
      <c r="L994" s="58"/>
      <c r="M994" s="95" t="s">
        <v>20</v>
      </c>
      <c r="N994" s="95"/>
      <c r="O994" s="95"/>
      <c r="P994" s="95"/>
    </row>
    <row r="995" spans="2:16" ht="16.5">
      <c r="B995" s="54" t="s">
        <v>1579</v>
      </c>
      <c r="C995" s="55"/>
      <c r="D995" s="19">
        <v>62</v>
      </c>
      <c r="E995" s="20">
        <v>1</v>
      </c>
      <c r="F995" s="20">
        <v>1</v>
      </c>
      <c r="G995" s="20">
        <v>1</v>
      </c>
      <c r="H995" s="20">
        <v>8</v>
      </c>
      <c r="I995" s="20"/>
      <c r="J995" s="20"/>
      <c r="K995" s="11" t="s">
        <v>1580</v>
      </c>
      <c r="L995" s="58"/>
      <c r="M995" s="95" t="s">
        <v>20</v>
      </c>
      <c r="N995" s="95"/>
      <c r="O995" s="95"/>
      <c r="P995" s="95"/>
    </row>
    <row r="996" spans="2:16" ht="16.5">
      <c r="B996" s="54" t="s">
        <v>1581</v>
      </c>
      <c r="C996" s="55"/>
      <c r="D996" s="19">
        <v>62</v>
      </c>
      <c r="E996" s="20">
        <v>1</v>
      </c>
      <c r="F996" s="20">
        <v>1</v>
      </c>
      <c r="G996" s="20">
        <v>1</v>
      </c>
      <c r="H996" s="20">
        <v>9</v>
      </c>
      <c r="I996" s="20"/>
      <c r="J996" s="20"/>
      <c r="K996" s="11" t="s">
        <v>1582</v>
      </c>
      <c r="L996" s="58"/>
      <c r="M996" s="95" t="s">
        <v>15</v>
      </c>
      <c r="N996" s="95"/>
      <c r="O996" s="95"/>
      <c r="P996" s="95"/>
    </row>
    <row r="997" spans="2:16" ht="16.5">
      <c r="B997" s="54" t="s">
        <v>1583</v>
      </c>
      <c r="C997" s="55"/>
      <c r="D997" s="19">
        <v>62</v>
      </c>
      <c r="E997" s="20">
        <v>1</v>
      </c>
      <c r="F997" s="20">
        <v>1</v>
      </c>
      <c r="G997" s="20">
        <v>1</v>
      </c>
      <c r="H997" s="20">
        <v>9</v>
      </c>
      <c r="I997" s="20">
        <v>1</v>
      </c>
      <c r="J997" s="20"/>
      <c r="K997" s="12" t="s">
        <v>1584</v>
      </c>
      <c r="L997" s="58"/>
      <c r="M997" s="95" t="s">
        <v>20</v>
      </c>
      <c r="N997" s="95"/>
      <c r="O997" s="95"/>
      <c r="P997" s="95"/>
    </row>
    <row r="998" spans="2:16" ht="16.5">
      <c r="B998" s="54" t="s">
        <v>1585</v>
      </c>
      <c r="C998" s="55"/>
      <c r="D998" s="19">
        <v>62</v>
      </c>
      <c r="E998" s="20">
        <v>1</v>
      </c>
      <c r="F998" s="20">
        <v>1</v>
      </c>
      <c r="G998" s="20">
        <v>1</v>
      </c>
      <c r="H998" s="20">
        <v>9</v>
      </c>
      <c r="I998" s="20">
        <v>2</v>
      </c>
      <c r="J998" s="20"/>
      <c r="K998" s="12" t="s">
        <v>1586</v>
      </c>
      <c r="L998" s="58"/>
      <c r="M998" s="95" t="s">
        <v>20</v>
      </c>
      <c r="N998" s="95"/>
      <c r="O998" s="95"/>
      <c r="P998" s="95"/>
    </row>
    <row r="999" spans="2:16" ht="16.5">
      <c r="B999" s="54" t="s">
        <v>1587</v>
      </c>
      <c r="C999" s="55"/>
      <c r="D999" s="19">
        <v>62</v>
      </c>
      <c r="E999" s="20">
        <v>1</v>
      </c>
      <c r="F999" s="20">
        <v>1</v>
      </c>
      <c r="G999" s="20">
        <v>1</v>
      </c>
      <c r="H999" s="20">
        <v>9</v>
      </c>
      <c r="I999" s="20">
        <v>3</v>
      </c>
      <c r="J999" s="20"/>
      <c r="K999" s="12" t="s">
        <v>1588</v>
      </c>
      <c r="L999" s="58"/>
      <c r="M999" s="95" t="s">
        <v>20</v>
      </c>
      <c r="N999" s="95"/>
      <c r="O999" s="95"/>
      <c r="P999" s="95"/>
    </row>
    <row r="1000" spans="2:16" ht="16.5">
      <c r="B1000" s="54" t="s">
        <v>1589</v>
      </c>
      <c r="C1000" s="55"/>
      <c r="D1000" s="19">
        <v>62</v>
      </c>
      <c r="E1000" s="20">
        <v>1</v>
      </c>
      <c r="F1000" s="20">
        <v>1</v>
      </c>
      <c r="G1000" s="20">
        <v>1</v>
      </c>
      <c r="H1000" s="20">
        <v>9</v>
      </c>
      <c r="I1000" s="20">
        <v>4</v>
      </c>
      <c r="J1000" s="20"/>
      <c r="K1000" s="12" t="s">
        <v>1590</v>
      </c>
      <c r="L1000" s="58"/>
      <c r="M1000" s="95" t="s">
        <v>20</v>
      </c>
      <c r="N1000" s="95"/>
      <c r="O1000" s="95"/>
      <c r="P1000" s="95"/>
    </row>
    <row r="1001" spans="2:16" ht="16.5">
      <c r="B1001" s="54" t="s">
        <v>1591</v>
      </c>
      <c r="C1001" s="55"/>
      <c r="D1001" s="19">
        <v>62</v>
      </c>
      <c r="E1001" s="20">
        <v>1</v>
      </c>
      <c r="F1001" s="20">
        <v>1</v>
      </c>
      <c r="G1001" s="20">
        <v>1</v>
      </c>
      <c r="H1001" s="20">
        <v>9</v>
      </c>
      <c r="I1001" s="20">
        <v>9</v>
      </c>
      <c r="J1001" s="20"/>
      <c r="K1001" s="12" t="s">
        <v>436</v>
      </c>
      <c r="L1001" s="58"/>
      <c r="M1001" s="95" t="s">
        <v>20</v>
      </c>
      <c r="N1001" s="95"/>
      <c r="O1001" s="95"/>
      <c r="P1001" s="95"/>
    </row>
    <row r="1002" spans="2:16" ht="16.5">
      <c r="B1002" s="54" t="s">
        <v>1592</v>
      </c>
      <c r="C1002" s="55"/>
      <c r="D1002" s="19">
        <v>62</v>
      </c>
      <c r="E1002" s="20">
        <v>1</v>
      </c>
      <c r="F1002" s="20">
        <v>1</v>
      </c>
      <c r="G1002" s="20">
        <v>2</v>
      </c>
      <c r="H1002" s="20"/>
      <c r="I1002" s="20"/>
      <c r="J1002" s="20"/>
      <c r="K1002" s="9" t="s">
        <v>1593</v>
      </c>
      <c r="L1002" s="58"/>
      <c r="M1002" s="95" t="s">
        <v>15</v>
      </c>
      <c r="N1002" s="95"/>
      <c r="O1002" s="95"/>
      <c r="P1002" s="95"/>
    </row>
    <row r="1003" spans="2:16" ht="16.5">
      <c r="B1003" s="54" t="s">
        <v>1594</v>
      </c>
      <c r="C1003" s="55"/>
      <c r="D1003" s="19">
        <v>62</v>
      </c>
      <c r="E1003" s="20">
        <v>1</v>
      </c>
      <c r="F1003" s="20">
        <v>1</v>
      </c>
      <c r="G1003" s="20">
        <v>2</v>
      </c>
      <c r="H1003" s="20">
        <v>1</v>
      </c>
      <c r="I1003" s="20"/>
      <c r="J1003" s="20"/>
      <c r="K1003" s="11" t="s">
        <v>1595</v>
      </c>
      <c r="L1003" s="58"/>
      <c r="M1003" s="95" t="s">
        <v>20</v>
      </c>
      <c r="N1003" s="95"/>
      <c r="O1003" s="95"/>
      <c r="P1003" s="95"/>
    </row>
    <row r="1004" spans="2:16" ht="16.5">
      <c r="B1004" s="54" t="s">
        <v>1599</v>
      </c>
      <c r="C1004" s="55"/>
      <c r="D1004" s="19">
        <v>62</v>
      </c>
      <c r="E1004" s="20">
        <v>1</v>
      </c>
      <c r="F1004" s="20">
        <v>1</v>
      </c>
      <c r="G1004" s="20">
        <v>2</v>
      </c>
      <c r="H1004" s="20">
        <v>2</v>
      </c>
      <c r="I1004" s="20"/>
      <c r="J1004" s="20"/>
      <c r="K1004" s="11" t="s">
        <v>1600</v>
      </c>
      <c r="L1004" s="58"/>
      <c r="M1004" s="95" t="s">
        <v>20</v>
      </c>
      <c r="N1004" s="95"/>
      <c r="O1004" s="95"/>
      <c r="P1004" s="95"/>
    </row>
    <row r="1005" spans="2:16" ht="16.5">
      <c r="B1005" s="54" t="s">
        <v>1601</v>
      </c>
      <c r="C1005" s="55"/>
      <c r="D1005" s="19">
        <v>62</v>
      </c>
      <c r="E1005" s="20">
        <v>1</v>
      </c>
      <c r="F1005" s="20">
        <v>1</v>
      </c>
      <c r="G1005" s="20">
        <v>2</v>
      </c>
      <c r="H1005" s="20">
        <v>3</v>
      </c>
      <c r="I1005" s="20"/>
      <c r="J1005" s="20"/>
      <c r="K1005" s="11" t="s">
        <v>1602</v>
      </c>
      <c r="L1005" s="58"/>
      <c r="M1005" s="95" t="s">
        <v>20</v>
      </c>
      <c r="N1005" s="95"/>
      <c r="O1005" s="95"/>
      <c r="P1005" s="95"/>
    </row>
    <row r="1006" spans="2:16" ht="16.5">
      <c r="B1006" s="54" t="s">
        <v>3037</v>
      </c>
      <c r="C1006" s="55"/>
      <c r="D1006" s="19">
        <v>62</v>
      </c>
      <c r="E1006" s="20">
        <v>1</v>
      </c>
      <c r="F1006" s="20">
        <v>1</v>
      </c>
      <c r="G1006" s="20">
        <v>2</v>
      </c>
      <c r="H1006" s="20">
        <v>4</v>
      </c>
      <c r="I1006" s="20"/>
      <c r="J1006" s="20"/>
      <c r="K1006" s="11" t="s">
        <v>1620</v>
      </c>
      <c r="L1006" s="58"/>
      <c r="M1006" s="95" t="s">
        <v>15</v>
      </c>
      <c r="N1006" s="95"/>
      <c r="O1006" s="95"/>
      <c r="P1006" s="95" t="s">
        <v>3894</v>
      </c>
    </row>
    <row r="1007" spans="2:16" ht="16.5">
      <c r="B1007" s="54" t="s">
        <v>3038</v>
      </c>
      <c r="C1007" s="55"/>
      <c r="D1007" s="19">
        <v>62</v>
      </c>
      <c r="E1007" s="20">
        <v>1</v>
      </c>
      <c r="F1007" s="20">
        <v>1</v>
      </c>
      <c r="G1007" s="20">
        <v>2</v>
      </c>
      <c r="H1007" s="20">
        <v>4</v>
      </c>
      <c r="I1007" s="20">
        <v>1</v>
      </c>
      <c r="J1007" s="20"/>
      <c r="K1007" s="12" t="s">
        <v>1621</v>
      </c>
      <c r="L1007" s="58"/>
      <c r="M1007" s="95" t="s">
        <v>20</v>
      </c>
      <c r="N1007" s="95"/>
      <c r="O1007" s="95"/>
      <c r="P1007" s="95" t="s">
        <v>3894</v>
      </c>
    </row>
    <row r="1008" spans="2:16" ht="16.5">
      <c r="B1008" s="54" t="s">
        <v>3039</v>
      </c>
      <c r="C1008" s="55"/>
      <c r="D1008" s="19">
        <v>62</v>
      </c>
      <c r="E1008" s="20">
        <v>1</v>
      </c>
      <c r="F1008" s="20">
        <v>1</v>
      </c>
      <c r="G1008" s="20">
        <v>2</v>
      </c>
      <c r="H1008" s="20">
        <v>4</v>
      </c>
      <c r="I1008" s="20">
        <v>2</v>
      </c>
      <c r="J1008" s="20"/>
      <c r="K1008" s="12" t="s">
        <v>1622</v>
      </c>
      <c r="L1008" s="58"/>
      <c r="M1008" s="95" t="s">
        <v>20</v>
      </c>
      <c r="N1008" s="95"/>
      <c r="O1008" s="95"/>
      <c r="P1008" s="95" t="s">
        <v>3894</v>
      </c>
    </row>
    <row r="1009" spans="2:16" ht="16.5">
      <c r="B1009" s="54" t="s">
        <v>3040</v>
      </c>
      <c r="C1009" s="55"/>
      <c r="D1009" s="19">
        <v>62</v>
      </c>
      <c r="E1009" s="20">
        <v>1</v>
      </c>
      <c r="F1009" s="20">
        <v>1</v>
      </c>
      <c r="G1009" s="20">
        <v>2</v>
      </c>
      <c r="H1009" s="20">
        <v>4</v>
      </c>
      <c r="I1009" s="20">
        <v>3</v>
      </c>
      <c r="J1009" s="20"/>
      <c r="K1009" s="12" t="s">
        <v>1623</v>
      </c>
      <c r="L1009" s="58"/>
      <c r="M1009" s="95" t="s">
        <v>20</v>
      </c>
      <c r="N1009" s="95"/>
      <c r="O1009" s="95"/>
      <c r="P1009" s="95" t="s">
        <v>3894</v>
      </c>
    </row>
    <row r="1010" spans="2:16" ht="16.5">
      <c r="B1010" s="54" t="s">
        <v>3041</v>
      </c>
      <c r="C1010" s="55"/>
      <c r="D1010" s="19">
        <v>62</v>
      </c>
      <c r="E1010" s="20">
        <v>1</v>
      </c>
      <c r="F1010" s="20">
        <v>1</v>
      </c>
      <c r="G1010" s="20">
        <v>2</v>
      </c>
      <c r="H1010" s="20">
        <v>4</v>
      </c>
      <c r="I1010" s="20">
        <v>9</v>
      </c>
      <c r="J1010" s="20"/>
      <c r="K1010" s="12" t="s">
        <v>1624</v>
      </c>
      <c r="L1010" s="58"/>
      <c r="M1010" s="95" t="s">
        <v>20</v>
      </c>
      <c r="N1010" s="95"/>
      <c r="O1010" s="95"/>
      <c r="P1010" s="95" t="s">
        <v>3894</v>
      </c>
    </row>
    <row r="1011" spans="2:16" ht="16.5">
      <c r="B1011" s="54" t="s">
        <v>3042</v>
      </c>
      <c r="C1011" s="55"/>
      <c r="D1011" s="19">
        <v>62</v>
      </c>
      <c r="E1011" s="20">
        <v>1</v>
      </c>
      <c r="F1011" s="20">
        <v>1</v>
      </c>
      <c r="G1011" s="20">
        <v>2</v>
      </c>
      <c r="H1011" s="20">
        <v>5</v>
      </c>
      <c r="I1011" s="20"/>
      <c r="J1011" s="20"/>
      <c r="K1011" s="23" t="s">
        <v>1667</v>
      </c>
      <c r="L1011" s="58"/>
      <c r="M1011" s="95" t="s">
        <v>20</v>
      </c>
      <c r="N1011" s="95"/>
      <c r="O1011" s="95"/>
      <c r="P1011" s="95" t="s">
        <v>3894</v>
      </c>
    </row>
    <row r="1012" spans="2:16" ht="16.5">
      <c r="B1012" s="54" t="s">
        <v>3043</v>
      </c>
      <c r="C1012" s="55"/>
      <c r="D1012" s="19">
        <v>62</v>
      </c>
      <c r="E1012" s="20">
        <v>1</v>
      </c>
      <c r="F1012" s="20">
        <v>1</v>
      </c>
      <c r="G1012" s="20">
        <v>2</v>
      </c>
      <c r="H1012" s="20">
        <v>6</v>
      </c>
      <c r="I1012" s="20"/>
      <c r="J1012" s="20"/>
      <c r="K1012" s="23" t="s">
        <v>1665</v>
      </c>
      <c r="L1012" s="58"/>
      <c r="M1012" s="95" t="s">
        <v>20</v>
      </c>
      <c r="N1012" s="95"/>
      <c r="O1012" s="95"/>
      <c r="P1012" s="95" t="s">
        <v>3894</v>
      </c>
    </row>
    <row r="1013" spans="2:16" ht="16.5">
      <c r="B1013" s="54" t="s">
        <v>3044</v>
      </c>
      <c r="C1013" s="55"/>
      <c r="D1013" s="19">
        <v>62</v>
      </c>
      <c r="E1013" s="20">
        <v>1</v>
      </c>
      <c r="F1013" s="20">
        <v>1</v>
      </c>
      <c r="G1013" s="20">
        <v>2</v>
      </c>
      <c r="H1013" s="20">
        <v>7</v>
      </c>
      <c r="I1013" s="20"/>
      <c r="J1013" s="20"/>
      <c r="K1013" s="23" t="s">
        <v>1666</v>
      </c>
      <c r="L1013" s="58"/>
      <c r="M1013" s="95" t="s">
        <v>20</v>
      </c>
      <c r="N1013" s="95"/>
      <c r="O1013" s="95"/>
      <c r="P1013" s="95" t="s">
        <v>3894</v>
      </c>
    </row>
    <row r="1014" spans="2:16" ht="16.5">
      <c r="B1014" s="54" t="s">
        <v>1603</v>
      </c>
      <c r="C1014" s="55"/>
      <c r="D1014" s="19">
        <v>62</v>
      </c>
      <c r="E1014" s="20">
        <v>1</v>
      </c>
      <c r="F1014" s="20">
        <v>1</v>
      </c>
      <c r="G1014" s="20">
        <v>2</v>
      </c>
      <c r="H1014" s="20">
        <v>9</v>
      </c>
      <c r="I1014" s="20"/>
      <c r="J1014" s="20"/>
      <c r="K1014" s="11" t="s">
        <v>1604</v>
      </c>
      <c r="L1014" s="58"/>
      <c r="M1014" s="95" t="s">
        <v>20</v>
      </c>
      <c r="N1014" s="95"/>
      <c r="O1014" s="95"/>
      <c r="P1014" s="95"/>
    </row>
    <row r="1015" spans="2:16" ht="16.5">
      <c r="B1015" s="54" t="s">
        <v>1605</v>
      </c>
      <c r="C1015" s="55"/>
      <c r="D1015" s="19">
        <v>62</v>
      </c>
      <c r="E1015" s="20">
        <v>1</v>
      </c>
      <c r="F1015" s="20">
        <v>1</v>
      </c>
      <c r="G1015" s="20">
        <v>3</v>
      </c>
      <c r="H1015" s="20"/>
      <c r="I1015" s="20"/>
      <c r="J1015" s="20"/>
      <c r="K1015" s="9" t="s">
        <v>1606</v>
      </c>
      <c r="L1015" s="58"/>
      <c r="M1015" s="95" t="s">
        <v>15</v>
      </c>
      <c r="N1015" s="95"/>
      <c r="O1015" s="95"/>
      <c r="P1015" s="95"/>
    </row>
    <row r="1016" spans="2:16" ht="16.5">
      <c r="B1016" s="54" t="s">
        <v>1607</v>
      </c>
      <c r="C1016" s="55"/>
      <c r="D1016" s="19">
        <v>62</v>
      </c>
      <c r="E1016" s="20">
        <v>1</v>
      </c>
      <c r="F1016" s="20">
        <v>1</v>
      </c>
      <c r="G1016" s="20">
        <v>3</v>
      </c>
      <c r="H1016" s="20">
        <v>1</v>
      </c>
      <c r="I1016" s="20"/>
      <c r="J1016" s="20"/>
      <c r="K1016" s="23" t="s">
        <v>894</v>
      </c>
      <c r="L1016" s="58"/>
      <c r="M1016" s="95" t="s">
        <v>20</v>
      </c>
      <c r="N1016" s="95"/>
      <c r="O1016" s="95"/>
      <c r="P1016" s="95"/>
    </row>
    <row r="1017" spans="2:16" ht="16.5">
      <c r="B1017" s="54" t="s">
        <v>1608</v>
      </c>
      <c r="C1017" s="55"/>
      <c r="D1017" s="19">
        <v>62</v>
      </c>
      <c r="E1017" s="20">
        <v>1</v>
      </c>
      <c r="F1017" s="20">
        <v>1</v>
      </c>
      <c r="G1017" s="20">
        <v>3</v>
      </c>
      <c r="H1017" s="20">
        <v>2</v>
      </c>
      <c r="I1017" s="20"/>
      <c r="J1017" s="20"/>
      <c r="K1017" s="23" t="s">
        <v>1609</v>
      </c>
      <c r="L1017" s="58"/>
      <c r="M1017" s="95" t="s">
        <v>20</v>
      </c>
      <c r="N1017" s="95"/>
      <c r="O1017" s="95"/>
      <c r="P1017" s="95"/>
    </row>
    <row r="1018" spans="2:16" ht="16.5">
      <c r="B1018" s="54" t="s">
        <v>1610</v>
      </c>
      <c r="C1018" s="55"/>
      <c r="D1018" s="19">
        <v>62</v>
      </c>
      <c r="E1018" s="20">
        <v>1</v>
      </c>
      <c r="F1018" s="20">
        <v>1</v>
      </c>
      <c r="G1018" s="20">
        <v>3</v>
      </c>
      <c r="H1018" s="20">
        <v>3</v>
      </c>
      <c r="I1018" s="20"/>
      <c r="J1018" s="20"/>
      <c r="K1018" s="23" t="s">
        <v>1611</v>
      </c>
      <c r="L1018" s="58"/>
      <c r="M1018" s="95" t="s">
        <v>20</v>
      </c>
      <c r="N1018" s="95"/>
      <c r="O1018" s="95"/>
      <c r="P1018" s="95"/>
    </row>
    <row r="1019" spans="2:16" ht="16.5">
      <c r="B1019" s="54" t="s">
        <v>1612</v>
      </c>
      <c r="C1019" s="55"/>
      <c r="D1019" s="19">
        <v>62</v>
      </c>
      <c r="E1019" s="20">
        <v>1</v>
      </c>
      <c r="F1019" s="20">
        <v>1</v>
      </c>
      <c r="G1019" s="20">
        <v>3</v>
      </c>
      <c r="H1019" s="20">
        <v>4</v>
      </c>
      <c r="I1019" s="20"/>
      <c r="J1019" s="20"/>
      <c r="K1019" s="23" t="s">
        <v>1613</v>
      </c>
      <c r="L1019" s="58"/>
      <c r="M1019" s="95" t="s">
        <v>20</v>
      </c>
      <c r="N1019" s="95"/>
      <c r="O1019" s="95"/>
      <c r="P1019" s="95"/>
    </row>
    <row r="1020" spans="2:16" ht="16.5">
      <c r="B1020" s="54" t="s">
        <v>1614</v>
      </c>
      <c r="C1020" s="55"/>
      <c r="D1020" s="19">
        <v>62</v>
      </c>
      <c r="E1020" s="20">
        <v>1</v>
      </c>
      <c r="F1020" s="20">
        <v>1</v>
      </c>
      <c r="G1020" s="20">
        <v>3</v>
      </c>
      <c r="H1020" s="20">
        <v>5</v>
      </c>
      <c r="I1020" s="60"/>
      <c r="J1020" s="60"/>
      <c r="K1020" s="23" t="s">
        <v>1615</v>
      </c>
      <c r="L1020" s="58"/>
      <c r="M1020" s="95" t="s">
        <v>20</v>
      </c>
      <c r="N1020" s="95"/>
      <c r="O1020" s="95"/>
      <c r="P1020" s="95"/>
    </row>
    <row r="1021" spans="2:16" ht="16.5">
      <c r="B1021" s="54" t="s">
        <v>1616</v>
      </c>
      <c r="C1021" s="55"/>
      <c r="D1021" s="19">
        <v>62</v>
      </c>
      <c r="E1021" s="20">
        <v>1</v>
      </c>
      <c r="F1021" s="20">
        <v>1</v>
      </c>
      <c r="G1021" s="20">
        <v>3</v>
      </c>
      <c r="H1021" s="20">
        <v>6</v>
      </c>
      <c r="I1021" s="60"/>
      <c r="J1021" s="60"/>
      <c r="K1021" s="23" t="s">
        <v>1617</v>
      </c>
      <c r="L1021" s="58"/>
      <c r="M1021" s="95" t="s">
        <v>20</v>
      </c>
      <c r="N1021" s="95"/>
      <c r="O1021" s="95"/>
      <c r="P1021" s="95"/>
    </row>
    <row r="1022" spans="2:16" ht="16.5">
      <c r="B1022" s="54" t="s">
        <v>1618</v>
      </c>
      <c r="C1022" s="55"/>
      <c r="D1022" s="19">
        <v>62</v>
      </c>
      <c r="E1022" s="20">
        <v>1</v>
      </c>
      <c r="F1022" s="20">
        <v>1</v>
      </c>
      <c r="G1022" s="20">
        <v>4</v>
      </c>
      <c r="H1022" s="20"/>
      <c r="I1022" s="20"/>
      <c r="J1022" s="20"/>
      <c r="K1022" s="9" t="s">
        <v>1619</v>
      </c>
      <c r="L1022" s="58"/>
      <c r="M1022" s="95" t="s">
        <v>20</v>
      </c>
      <c r="N1022" s="95"/>
      <c r="O1022" s="95"/>
      <c r="P1022" s="95"/>
    </row>
    <row r="1023" spans="2:16" ht="16.5">
      <c r="B1023" s="54" t="s">
        <v>1625</v>
      </c>
      <c r="C1023" s="2"/>
      <c r="D1023" s="19">
        <v>62</v>
      </c>
      <c r="E1023" s="20">
        <v>1</v>
      </c>
      <c r="F1023" s="20">
        <v>1</v>
      </c>
      <c r="G1023" s="20">
        <v>5</v>
      </c>
      <c r="H1023" s="20"/>
      <c r="I1023" s="20"/>
      <c r="J1023" s="20"/>
      <c r="K1023" s="9" t="s">
        <v>1626</v>
      </c>
      <c r="L1023" s="4"/>
      <c r="M1023" s="95" t="s">
        <v>15</v>
      </c>
      <c r="N1023" s="95"/>
      <c r="O1023" s="95"/>
      <c r="P1023" s="95"/>
    </row>
    <row r="1024" spans="2:16" ht="16.5">
      <c r="B1024" s="54" t="s">
        <v>1627</v>
      </c>
      <c r="C1024" s="2"/>
      <c r="D1024" s="19">
        <v>62</v>
      </c>
      <c r="E1024" s="20">
        <v>1</v>
      </c>
      <c r="F1024" s="20">
        <v>1</v>
      </c>
      <c r="G1024" s="20">
        <v>5</v>
      </c>
      <c r="H1024" s="20">
        <v>1</v>
      </c>
      <c r="I1024" s="20"/>
      <c r="J1024" s="20"/>
      <c r="K1024" s="23" t="s">
        <v>1628</v>
      </c>
      <c r="L1024" s="4"/>
      <c r="M1024" s="95" t="s">
        <v>20</v>
      </c>
      <c r="N1024" s="95"/>
      <c r="O1024" s="95"/>
      <c r="P1024" s="95"/>
    </row>
    <row r="1025" spans="2:16" ht="16.5">
      <c r="B1025" s="54" t="s">
        <v>1629</v>
      </c>
      <c r="C1025" s="2"/>
      <c r="D1025" s="19">
        <v>62</v>
      </c>
      <c r="E1025" s="20">
        <v>1</v>
      </c>
      <c r="F1025" s="20">
        <v>1</v>
      </c>
      <c r="G1025" s="20">
        <v>5</v>
      </c>
      <c r="H1025" s="20">
        <v>2</v>
      </c>
      <c r="I1025" s="20"/>
      <c r="J1025" s="20"/>
      <c r="K1025" s="23" t="s">
        <v>1630</v>
      </c>
      <c r="L1025" s="4"/>
      <c r="M1025" s="95" t="s">
        <v>20</v>
      </c>
      <c r="N1025" s="95"/>
      <c r="O1025" s="95"/>
      <c r="P1025" s="95"/>
    </row>
    <row r="1026" spans="2:16" ht="16.5">
      <c r="B1026" s="54" t="s">
        <v>1631</v>
      </c>
      <c r="C1026" s="2"/>
      <c r="D1026" s="19">
        <v>62</v>
      </c>
      <c r="E1026" s="20">
        <v>1</v>
      </c>
      <c r="F1026" s="20">
        <v>1</v>
      </c>
      <c r="G1026" s="20">
        <v>5</v>
      </c>
      <c r="H1026" s="20">
        <v>3</v>
      </c>
      <c r="I1026" s="20"/>
      <c r="J1026" s="20"/>
      <c r="K1026" s="23" t="s">
        <v>1632</v>
      </c>
      <c r="L1026" s="4"/>
      <c r="M1026" s="95" t="s">
        <v>20</v>
      </c>
      <c r="N1026" s="95"/>
      <c r="O1026" s="95"/>
      <c r="P1026" s="95"/>
    </row>
    <row r="1027" spans="2:16" ht="16.5">
      <c r="B1027" s="54" t="s">
        <v>1633</v>
      </c>
      <c r="C1027" s="2"/>
      <c r="D1027" s="19">
        <v>62</v>
      </c>
      <c r="E1027" s="20">
        <v>1</v>
      </c>
      <c r="F1027" s="20">
        <v>1</v>
      </c>
      <c r="G1027" s="20">
        <v>5</v>
      </c>
      <c r="H1027" s="20">
        <v>4</v>
      </c>
      <c r="I1027" s="20"/>
      <c r="J1027" s="20"/>
      <c r="K1027" s="23" t="s">
        <v>3045</v>
      </c>
      <c r="L1027" s="4"/>
      <c r="M1027" s="95" t="s">
        <v>20</v>
      </c>
      <c r="N1027" s="95"/>
      <c r="O1027" s="95"/>
      <c r="P1027" s="95" t="s">
        <v>3895</v>
      </c>
    </row>
    <row r="1028" spans="2:16" ht="16.5">
      <c r="B1028" s="54" t="s">
        <v>1634</v>
      </c>
      <c r="C1028" s="2"/>
      <c r="D1028" s="19">
        <v>62</v>
      </c>
      <c r="E1028" s="20">
        <v>1</v>
      </c>
      <c r="F1028" s="20">
        <v>1</v>
      </c>
      <c r="G1028" s="20">
        <v>5</v>
      </c>
      <c r="H1028" s="20">
        <v>9</v>
      </c>
      <c r="I1028" s="20"/>
      <c r="J1028" s="20"/>
      <c r="K1028" s="23" t="s">
        <v>1635</v>
      </c>
      <c r="L1028" s="4"/>
      <c r="M1028" s="95" t="s">
        <v>20</v>
      </c>
      <c r="N1028" s="95"/>
      <c r="O1028" s="95"/>
      <c r="P1028" s="95"/>
    </row>
    <row r="1029" spans="2:16" ht="16.5">
      <c r="B1029" s="54" t="s">
        <v>1636</v>
      </c>
      <c r="C1029" s="2"/>
      <c r="D1029" s="19">
        <v>62</v>
      </c>
      <c r="E1029" s="20">
        <v>1</v>
      </c>
      <c r="F1029" s="20">
        <v>1</v>
      </c>
      <c r="G1029" s="20">
        <v>6</v>
      </c>
      <c r="H1029" s="20"/>
      <c r="I1029" s="20"/>
      <c r="J1029" s="20"/>
      <c r="K1029" s="9" t="s">
        <v>1637</v>
      </c>
      <c r="L1029" s="4"/>
      <c r="M1029" s="95" t="s">
        <v>15</v>
      </c>
      <c r="N1029" s="95"/>
      <c r="O1029" s="95"/>
      <c r="P1029" s="95"/>
    </row>
    <row r="1030" spans="2:16" ht="16.5">
      <c r="B1030" s="54" t="s">
        <v>1638</v>
      </c>
      <c r="C1030" s="2"/>
      <c r="D1030" s="19">
        <v>62</v>
      </c>
      <c r="E1030" s="20">
        <v>1</v>
      </c>
      <c r="F1030" s="20">
        <v>1</v>
      </c>
      <c r="G1030" s="20">
        <v>6</v>
      </c>
      <c r="H1030" s="20">
        <v>1</v>
      </c>
      <c r="I1030" s="20"/>
      <c r="J1030" s="20"/>
      <c r="K1030" s="23" t="s">
        <v>1639</v>
      </c>
      <c r="L1030" s="4"/>
      <c r="M1030" s="95" t="s">
        <v>20</v>
      </c>
      <c r="N1030" s="95"/>
      <c r="O1030" s="95"/>
      <c r="P1030" s="95"/>
    </row>
    <row r="1031" spans="2:16" ht="16.5">
      <c r="B1031" s="54" t="s">
        <v>1640</v>
      </c>
      <c r="C1031" s="55"/>
      <c r="D1031" s="19">
        <v>62</v>
      </c>
      <c r="E1031" s="20">
        <v>1</v>
      </c>
      <c r="F1031" s="20">
        <v>1</v>
      </c>
      <c r="G1031" s="20">
        <v>6</v>
      </c>
      <c r="H1031" s="20">
        <v>2</v>
      </c>
      <c r="I1031" s="60"/>
      <c r="J1031" s="60"/>
      <c r="K1031" s="23" t="s">
        <v>1641</v>
      </c>
      <c r="L1031" s="58"/>
      <c r="M1031" s="95" t="s">
        <v>20</v>
      </c>
      <c r="N1031" s="95"/>
      <c r="O1031" s="95"/>
      <c r="P1031" s="95"/>
    </row>
    <row r="1032" spans="2:16" ht="16.5">
      <c r="B1032" s="54" t="s">
        <v>1642</v>
      </c>
      <c r="C1032" s="2"/>
      <c r="D1032" s="19">
        <v>62</v>
      </c>
      <c r="E1032" s="20">
        <v>1</v>
      </c>
      <c r="F1032" s="20">
        <v>1</v>
      </c>
      <c r="G1032" s="20">
        <v>6</v>
      </c>
      <c r="H1032" s="20">
        <v>3</v>
      </c>
      <c r="I1032" s="20"/>
      <c r="J1032" s="20"/>
      <c r="K1032" s="23" t="s">
        <v>1643</v>
      </c>
      <c r="L1032" s="4"/>
      <c r="M1032" s="95" t="s">
        <v>20</v>
      </c>
      <c r="N1032" s="95"/>
      <c r="O1032" s="95"/>
      <c r="P1032" s="95"/>
    </row>
    <row r="1033" spans="2:16" ht="16.5">
      <c r="B1033" s="54" t="s">
        <v>1644</v>
      </c>
      <c r="C1033" s="2"/>
      <c r="D1033" s="19">
        <v>62</v>
      </c>
      <c r="E1033" s="20">
        <v>1</v>
      </c>
      <c r="F1033" s="20">
        <v>1</v>
      </c>
      <c r="G1033" s="20">
        <v>6</v>
      </c>
      <c r="H1033" s="20">
        <v>4</v>
      </c>
      <c r="I1033" s="20"/>
      <c r="J1033" s="20"/>
      <c r="K1033" s="23" t="s">
        <v>1645</v>
      </c>
      <c r="L1033" s="4"/>
      <c r="M1033" s="95" t="s">
        <v>15</v>
      </c>
      <c r="N1033" s="95"/>
      <c r="O1033" s="95"/>
      <c r="P1033" s="95"/>
    </row>
    <row r="1034" spans="2:16" ht="16.5">
      <c r="B1034" s="54" t="s">
        <v>1646</v>
      </c>
      <c r="C1034" s="2"/>
      <c r="D1034" s="19">
        <v>62</v>
      </c>
      <c r="E1034" s="20">
        <v>1</v>
      </c>
      <c r="F1034" s="20">
        <v>1</v>
      </c>
      <c r="G1034" s="20">
        <v>6</v>
      </c>
      <c r="H1034" s="20">
        <v>4</v>
      </c>
      <c r="I1034" s="20">
        <v>1</v>
      </c>
      <c r="J1034" s="20"/>
      <c r="K1034" s="31" t="s">
        <v>1647</v>
      </c>
      <c r="L1034" s="4"/>
      <c r="M1034" s="95" t="s">
        <v>20</v>
      </c>
      <c r="N1034" s="95"/>
      <c r="O1034" s="95"/>
      <c r="P1034" s="95"/>
    </row>
    <row r="1035" spans="2:16" ht="16.5">
      <c r="B1035" s="54" t="s">
        <v>1648</v>
      </c>
      <c r="C1035" s="2"/>
      <c r="D1035" s="19">
        <v>62</v>
      </c>
      <c r="E1035" s="20">
        <v>1</v>
      </c>
      <c r="F1035" s="20">
        <v>1</v>
      </c>
      <c r="G1035" s="20">
        <v>6</v>
      </c>
      <c r="H1035" s="20">
        <v>4</v>
      </c>
      <c r="I1035" s="20">
        <v>2</v>
      </c>
      <c r="J1035" s="20"/>
      <c r="K1035" s="31" t="s">
        <v>1649</v>
      </c>
      <c r="L1035" s="4"/>
      <c r="M1035" s="95" t="s">
        <v>20</v>
      </c>
      <c r="N1035" s="95"/>
      <c r="O1035" s="95"/>
      <c r="P1035" s="95"/>
    </row>
    <row r="1036" spans="2:16" ht="16.5">
      <c r="B1036" s="54" t="s">
        <v>1650</v>
      </c>
      <c r="C1036" s="2"/>
      <c r="D1036" s="19">
        <v>62</v>
      </c>
      <c r="E1036" s="20">
        <v>1</v>
      </c>
      <c r="F1036" s="20">
        <v>1</v>
      </c>
      <c r="G1036" s="20">
        <v>6</v>
      </c>
      <c r="H1036" s="20">
        <v>5</v>
      </c>
      <c r="I1036" s="20"/>
      <c r="J1036" s="20"/>
      <c r="K1036" s="23" t="s">
        <v>1651</v>
      </c>
      <c r="L1036" s="4"/>
      <c r="M1036" s="95" t="s">
        <v>20</v>
      </c>
      <c r="N1036" s="95"/>
      <c r="O1036" s="95"/>
      <c r="P1036" s="95"/>
    </row>
    <row r="1037" spans="2:16" ht="16.5">
      <c r="B1037" s="54" t="s">
        <v>1652</v>
      </c>
      <c r="C1037" s="2"/>
      <c r="D1037" s="19">
        <v>62</v>
      </c>
      <c r="E1037" s="20">
        <v>1</v>
      </c>
      <c r="F1037" s="20">
        <v>1</v>
      </c>
      <c r="G1037" s="20">
        <v>9</v>
      </c>
      <c r="H1037" s="20"/>
      <c r="I1037" s="20"/>
      <c r="J1037" s="20"/>
      <c r="K1037" s="9" t="s">
        <v>1653</v>
      </c>
      <c r="L1037" s="4"/>
      <c r="M1037" s="95" t="s">
        <v>15</v>
      </c>
      <c r="N1037" s="95"/>
      <c r="O1037" s="95"/>
      <c r="P1037" s="95"/>
    </row>
    <row r="1038" spans="2:16" ht="16.5">
      <c r="B1038" s="54" t="s">
        <v>1654</v>
      </c>
      <c r="C1038" s="2"/>
      <c r="D1038" s="19">
        <v>62</v>
      </c>
      <c r="E1038" s="20">
        <v>1</v>
      </c>
      <c r="F1038" s="20">
        <v>1</v>
      </c>
      <c r="G1038" s="20">
        <v>9</v>
      </c>
      <c r="H1038" s="20">
        <v>1</v>
      </c>
      <c r="I1038" s="20"/>
      <c r="J1038" s="20"/>
      <c r="K1038" s="23" t="s">
        <v>1655</v>
      </c>
      <c r="L1038" s="4"/>
      <c r="M1038" s="95" t="s">
        <v>15</v>
      </c>
      <c r="N1038" s="95"/>
      <c r="O1038" s="95"/>
      <c r="P1038" s="95"/>
    </row>
    <row r="1039" spans="2:16" ht="16.5">
      <c r="B1039" s="54" t="s">
        <v>1656</v>
      </c>
      <c r="C1039" s="2"/>
      <c r="D1039" s="19">
        <v>62</v>
      </c>
      <c r="E1039" s="20">
        <v>1</v>
      </c>
      <c r="F1039" s="20">
        <v>1</v>
      </c>
      <c r="G1039" s="20">
        <v>9</v>
      </c>
      <c r="H1039" s="20">
        <v>1</v>
      </c>
      <c r="I1039" s="20">
        <v>1</v>
      </c>
      <c r="J1039" s="20"/>
      <c r="K1039" s="26" t="s">
        <v>1657</v>
      </c>
      <c r="L1039" s="4"/>
      <c r="M1039" s="95" t="s">
        <v>20</v>
      </c>
      <c r="N1039" s="95"/>
      <c r="O1039" s="95"/>
      <c r="P1039" s="95"/>
    </row>
    <row r="1040" spans="2:16" ht="16.5">
      <c r="B1040" s="54" t="s">
        <v>1658</v>
      </c>
      <c r="C1040" s="2"/>
      <c r="D1040" s="19">
        <v>62</v>
      </c>
      <c r="E1040" s="20">
        <v>1</v>
      </c>
      <c r="F1040" s="20">
        <v>1</v>
      </c>
      <c r="G1040" s="20">
        <v>9</v>
      </c>
      <c r="H1040" s="20">
        <v>1</v>
      </c>
      <c r="I1040" s="20">
        <v>9</v>
      </c>
      <c r="J1040" s="20"/>
      <c r="K1040" s="26" t="s">
        <v>1659</v>
      </c>
      <c r="L1040" s="4"/>
      <c r="M1040" s="95" t="s">
        <v>20</v>
      </c>
      <c r="N1040" s="95"/>
      <c r="O1040" s="95"/>
      <c r="P1040" s="95"/>
    </row>
    <row r="1041" spans="2:16" ht="16.5">
      <c r="B1041" s="54" t="s">
        <v>1660</v>
      </c>
      <c r="C1041" s="2"/>
      <c r="D1041" s="19">
        <v>62</v>
      </c>
      <c r="E1041" s="20">
        <v>1</v>
      </c>
      <c r="F1041" s="20">
        <v>1</v>
      </c>
      <c r="G1041" s="20">
        <v>9</v>
      </c>
      <c r="H1041" s="20">
        <v>2</v>
      </c>
      <c r="I1041" s="20"/>
      <c r="J1041" s="20"/>
      <c r="K1041" s="23" t="s">
        <v>1617</v>
      </c>
      <c r="L1041" s="4"/>
      <c r="M1041" s="95" t="s">
        <v>20</v>
      </c>
      <c r="N1041" s="95"/>
      <c r="O1041" s="95"/>
      <c r="P1041" s="95"/>
    </row>
    <row r="1042" spans="2:16" ht="16.5">
      <c r="B1042" s="54" t="s">
        <v>1661</v>
      </c>
      <c r="C1042" s="2"/>
      <c r="D1042" s="19">
        <v>62</v>
      </c>
      <c r="E1042" s="20">
        <v>1</v>
      </c>
      <c r="F1042" s="20">
        <v>1</v>
      </c>
      <c r="G1042" s="20">
        <v>9</v>
      </c>
      <c r="H1042" s="20">
        <v>3</v>
      </c>
      <c r="I1042" s="20"/>
      <c r="J1042" s="20"/>
      <c r="K1042" s="23" t="s">
        <v>1662</v>
      </c>
      <c r="L1042" s="4"/>
      <c r="M1042" s="95" t="s">
        <v>20</v>
      </c>
      <c r="N1042" s="95"/>
      <c r="O1042" s="95"/>
      <c r="P1042" s="95"/>
    </row>
    <row r="1043" spans="2:16" ht="16.5">
      <c r="B1043" s="54" t="s">
        <v>1663</v>
      </c>
      <c r="C1043" s="2"/>
      <c r="D1043" s="19">
        <v>62</v>
      </c>
      <c r="E1043" s="20">
        <v>1</v>
      </c>
      <c r="F1043" s="20">
        <v>1</v>
      </c>
      <c r="G1043" s="20">
        <v>9</v>
      </c>
      <c r="H1043" s="20">
        <v>4</v>
      </c>
      <c r="I1043" s="20"/>
      <c r="J1043" s="20"/>
      <c r="K1043" s="23" t="s">
        <v>1664</v>
      </c>
      <c r="L1043" s="4"/>
      <c r="M1043" s="95" t="s">
        <v>20</v>
      </c>
      <c r="N1043" s="95"/>
      <c r="O1043" s="95"/>
      <c r="P1043" s="95"/>
    </row>
    <row r="1044" spans="2:16" ht="16.5">
      <c r="B1044" s="54" t="s">
        <v>1668</v>
      </c>
      <c r="C1044" s="2"/>
      <c r="D1044" s="19">
        <v>62</v>
      </c>
      <c r="E1044" s="20">
        <v>1</v>
      </c>
      <c r="F1044" s="20">
        <v>1</v>
      </c>
      <c r="G1044" s="20">
        <v>9</v>
      </c>
      <c r="H1044" s="20">
        <v>9</v>
      </c>
      <c r="I1044" s="20"/>
      <c r="J1044" s="20"/>
      <c r="K1044" s="23" t="s">
        <v>436</v>
      </c>
      <c r="L1044" s="4"/>
      <c r="M1044" s="95" t="s">
        <v>20</v>
      </c>
      <c r="N1044" s="95"/>
      <c r="O1044" s="95"/>
      <c r="P1044" s="95"/>
    </row>
    <row r="1045" spans="2:16" ht="16.5">
      <c r="B1045" s="54" t="s">
        <v>1669</v>
      </c>
      <c r="C1045" s="55">
        <v>6212</v>
      </c>
      <c r="D1045" s="54" t="s">
        <v>1549</v>
      </c>
      <c r="E1045" s="60">
        <v>1</v>
      </c>
      <c r="F1045" s="54" t="s">
        <v>23</v>
      </c>
      <c r="G1045" s="54"/>
      <c r="H1045" s="54"/>
      <c r="I1045" s="54"/>
      <c r="J1045" s="54"/>
      <c r="K1045" s="69" t="s">
        <v>817</v>
      </c>
      <c r="L1045" s="58" t="s">
        <v>20</v>
      </c>
      <c r="M1045" s="95" t="s">
        <v>20</v>
      </c>
      <c r="N1045" s="95"/>
      <c r="O1045" s="95"/>
      <c r="P1045" s="95"/>
    </row>
    <row r="1046" spans="2:16" ht="16.5">
      <c r="B1046" s="54" t="s">
        <v>1670</v>
      </c>
      <c r="C1046" s="55">
        <v>6213</v>
      </c>
      <c r="D1046" s="54" t="s">
        <v>1549</v>
      </c>
      <c r="E1046" s="60">
        <v>1</v>
      </c>
      <c r="F1046" s="54" t="s">
        <v>27</v>
      </c>
      <c r="G1046" s="54"/>
      <c r="H1046" s="54"/>
      <c r="I1046" s="54"/>
      <c r="J1046" s="54"/>
      <c r="K1046" s="69" t="s">
        <v>819</v>
      </c>
      <c r="L1046" s="58" t="s">
        <v>20</v>
      </c>
      <c r="M1046" s="95" t="s">
        <v>20</v>
      </c>
      <c r="N1046" s="95"/>
      <c r="O1046" s="95"/>
      <c r="P1046" s="95"/>
    </row>
    <row r="1047" spans="2:16" ht="16.5">
      <c r="B1047" s="54" t="s">
        <v>1671</v>
      </c>
      <c r="C1047" s="55">
        <v>6214</v>
      </c>
      <c r="D1047" s="54" t="s">
        <v>1549</v>
      </c>
      <c r="E1047" s="60">
        <v>1</v>
      </c>
      <c r="F1047" s="54" t="s">
        <v>58</v>
      </c>
      <c r="G1047" s="54"/>
      <c r="H1047" s="54"/>
      <c r="I1047" s="54"/>
      <c r="J1047" s="54"/>
      <c r="K1047" s="69" t="s">
        <v>821</v>
      </c>
      <c r="L1047" s="58" t="s">
        <v>20</v>
      </c>
      <c r="M1047" s="95" t="s">
        <v>20</v>
      </c>
      <c r="N1047" s="95"/>
      <c r="O1047" s="95"/>
      <c r="P1047" s="95"/>
    </row>
    <row r="1048" spans="2:16" ht="16.5">
      <c r="B1048" s="54" t="s">
        <v>1672</v>
      </c>
      <c r="C1048" s="55">
        <v>6215</v>
      </c>
      <c r="D1048" s="54" t="s">
        <v>1549</v>
      </c>
      <c r="E1048" s="60">
        <v>1</v>
      </c>
      <c r="F1048" s="54" t="s">
        <v>62</v>
      </c>
      <c r="G1048" s="54"/>
      <c r="H1048" s="54"/>
      <c r="I1048" s="54"/>
      <c r="J1048" s="54"/>
      <c r="K1048" s="69" t="s">
        <v>824</v>
      </c>
      <c r="L1048" s="58" t="s">
        <v>20</v>
      </c>
      <c r="M1048" s="95" t="s">
        <v>20</v>
      </c>
      <c r="N1048" s="95"/>
      <c r="O1048" s="95"/>
      <c r="P1048" s="95"/>
    </row>
    <row r="1049" spans="2:16" ht="16.5">
      <c r="B1049" s="54" t="s">
        <v>1673</v>
      </c>
      <c r="C1049" s="55">
        <v>6216</v>
      </c>
      <c r="D1049" s="54" t="s">
        <v>1549</v>
      </c>
      <c r="E1049" s="60">
        <v>1</v>
      </c>
      <c r="F1049" s="54" t="s">
        <v>78</v>
      </c>
      <c r="G1049" s="54"/>
      <c r="H1049" s="54"/>
      <c r="I1049" s="54"/>
      <c r="J1049" s="54"/>
      <c r="K1049" s="69" t="s">
        <v>1674</v>
      </c>
      <c r="L1049" s="58" t="s">
        <v>20</v>
      </c>
      <c r="M1049" s="95" t="s">
        <v>20</v>
      </c>
      <c r="N1049" s="95"/>
      <c r="O1049" s="95"/>
      <c r="P1049" s="95"/>
    </row>
    <row r="1050" spans="2:16" ht="16.5">
      <c r="B1050" s="54" t="s">
        <v>1675</v>
      </c>
      <c r="C1050" s="55">
        <v>6217</v>
      </c>
      <c r="D1050" s="54" t="s">
        <v>1549</v>
      </c>
      <c r="E1050" s="60">
        <v>1</v>
      </c>
      <c r="F1050" s="54" t="s">
        <v>91</v>
      </c>
      <c r="G1050" s="54"/>
      <c r="H1050" s="54"/>
      <c r="I1050" s="54"/>
      <c r="J1050" s="54"/>
      <c r="K1050" s="69" t="s">
        <v>1676</v>
      </c>
      <c r="L1050" s="58" t="s">
        <v>20</v>
      </c>
      <c r="M1050" s="95" t="s">
        <v>20</v>
      </c>
      <c r="N1050" s="95"/>
      <c r="O1050" s="95"/>
      <c r="P1050" s="95"/>
    </row>
    <row r="1051" spans="2:16" ht="16.5">
      <c r="B1051" s="54" t="s">
        <v>1677</v>
      </c>
      <c r="C1051" s="55">
        <v>6218</v>
      </c>
      <c r="D1051" s="54" t="s">
        <v>1549</v>
      </c>
      <c r="E1051" s="60">
        <v>1</v>
      </c>
      <c r="F1051" s="54" t="s">
        <v>104</v>
      </c>
      <c r="G1051" s="54"/>
      <c r="H1051" s="54"/>
      <c r="I1051" s="54"/>
      <c r="J1051" s="54"/>
      <c r="K1051" s="69" t="s">
        <v>831</v>
      </c>
      <c r="L1051" s="58" t="s">
        <v>20</v>
      </c>
      <c r="M1051" s="95" t="s">
        <v>20</v>
      </c>
      <c r="N1051" s="95"/>
      <c r="O1051" s="95"/>
      <c r="P1051" s="95"/>
    </row>
    <row r="1052" spans="2:16" ht="16.5">
      <c r="B1052" s="54" t="s">
        <v>1678</v>
      </c>
      <c r="C1052" s="55">
        <v>6219</v>
      </c>
      <c r="D1052" s="54" t="s">
        <v>1549</v>
      </c>
      <c r="E1052" s="60">
        <v>1</v>
      </c>
      <c r="F1052" s="54" t="s">
        <v>203</v>
      </c>
      <c r="G1052" s="54"/>
      <c r="H1052" s="54"/>
      <c r="I1052" s="54"/>
      <c r="J1052" s="54"/>
      <c r="K1052" s="69" t="s">
        <v>836</v>
      </c>
      <c r="L1052" s="58" t="s">
        <v>20</v>
      </c>
      <c r="M1052" s="95" t="s">
        <v>20</v>
      </c>
      <c r="N1052" s="95"/>
      <c r="O1052" s="95"/>
      <c r="P1052" s="95"/>
    </row>
    <row r="1053" spans="2:16" ht="16.5">
      <c r="B1053" s="54" t="s">
        <v>1679</v>
      </c>
      <c r="C1053" s="55">
        <v>622</v>
      </c>
      <c r="D1053" s="54" t="s">
        <v>1549</v>
      </c>
      <c r="E1053" s="54" t="s">
        <v>23</v>
      </c>
      <c r="F1053" s="54"/>
      <c r="G1053" s="54"/>
      <c r="H1053" s="54"/>
      <c r="I1053" s="54"/>
      <c r="J1053" s="54"/>
      <c r="K1053" s="67" t="s">
        <v>1680</v>
      </c>
      <c r="L1053" s="58" t="s">
        <v>15</v>
      </c>
      <c r="M1053" s="95" t="s">
        <v>15</v>
      </c>
      <c r="N1053" s="95"/>
      <c r="O1053" s="95"/>
      <c r="P1053" s="95"/>
    </row>
    <row r="1054" spans="2:16" ht="16.5">
      <c r="B1054" s="54" t="s">
        <v>1681</v>
      </c>
      <c r="C1054" s="55">
        <v>6221</v>
      </c>
      <c r="D1054" s="54" t="s">
        <v>1549</v>
      </c>
      <c r="E1054" s="60">
        <v>2</v>
      </c>
      <c r="F1054" s="54" t="s">
        <v>18</v>
      </c>
      <c r="G1054" s="54"/>
      <c r="H1054" s="54"/>
      <c r="I1054" s="54"/>
      <c r="J1054" s="54"/>
      <c r="K1054" s="69" t="s">
        <v>1682</v>
      </c>
      <c r="L1054" s="58" t="s">
        <v>15</v>
      </c>
      <c r="M1054" s="95" t="s">
        <v>15</v>
      </c>
      <c r="N1054" s="95"/>
      <c r="O1054" s="95"/>
      <c r="P1054" s="95"/>
    </row>
    <row r="1055" spans="2:16" ht="16.5">
      <c r="B1055" s="54" t="s">
        <v>1683</v>
      </c>
      <c r="C1055" s="55">
        <v>62211</v>
      </c>
      <c r="D1055" s="54" t="s">
        <v>1549</v>
      </c>
      <c r="E1055" s="60">
        <v>2</v>
      </c>
      <c r="F1055" s="60">
        <v>1</v>
      </c>
      <c r="G1055" s="54" t="s">
        <v>18</v>
      </c>
      <c r="H1055" s="54"/>
      <c r="I1055" s="54"/>
      <c r="J1055" s="54"/>
      <c r="K1055" s="79" t="s">
        <v>1684</v>
      </c>
      <c r="L1055" s="58" t="s">
        <v>20</v>
      </c>
      <c r="M1055" s="95" t="s">
        <v>20</v>
      </c>
      <c r="N1055" s="95"/>
      <c r="O1055" s="95"/>
      <c r="P1055" s="95"/>
    </row>
    <row r="1056" spans="2:16" ht="16.5">
      <c r="B1056" s="54" t="s">
        <v>1685</v>
      </c>
      <c r="C1056" s="55">
        <v>62212</v>
      </c>
      <c r="D1056" s="54" t="s">
        <v>1549</v>
      </c>
      <c r="E1056" s="60">
        <v>2</v>
      </c>
      <c r="F1056" s="60">
        <v>1</v>
      </c>
      <c r="G1056" s="54" t="s">
        <v>23</v>
      </c>
      <c r="H1056" s="54"/>
      <c r="I1056" s="54"/>
      <c r="J1056" s="54"/>
      <c r="K1056" s="79" t="s">
        <v>1686</v>
      </c>
      <c r="L1056" s="58" t="s">
        <v>20</v>
      </c>
      <c r="M1056" s="95" t="s">
        <v>20</v>
      </c>
      <c r="N1056" s="95"/>
      <c r="O1056" s="95"/>
      <c r="P1056" s="95"/>
    </row>
    <row r="1057" spans="2:16" ht="16.5">
      <c r="B1057" s="54" t="s">
        <v>1687</v>
      </c>
      <c r="C1057" s="55">
        <v>62213</v>
      </c>
      <c r="D1057" s="54" t="s">
        <v>1549</v>
      </c>
      <c r="E1057" s="60">
        <v>2</v>
      </c>
      <c r="F1057" s="60">
        <v>1</v>
      </c>
      <c r="G1057" s="54" t="s">
        <v>27</v>
      </c>
      <c r="H1057" s="54"/>
      <c r="I1057" s="54"/>
      <c r="J1057" s="54"/>
      <c r="K1057" s="79" t="s">
        <v>1688</v>
      </c>
      <c r="L1057" s="58" t="s">
        <v>20</v>
      </c>
      <c r="M1057" s="95" t="s">
        <v>20</v>
      </c>
      <c r="N1057" s="95"/>
      <c r="O1057" s="95"/>
      <c r="P1057" s="95"/>
    </row>
    <row r="1058" spans="2:16" ht="16.5">
      <c r="B1058" s="54" t="s">
        <v>1689</v>
      </c>
      <c r="C1058" s="55">
        <v>62214</v>
      </c>
      <c r="D1058" s="54" t="s">
        <v>1549</v>
      </c>
      <c r="E1058" s="60">
        <v>2</v>
      </c>
      <c r="F1058" s="60">
        <v>1</v>
      </c>
      <c r="G1058" s="54" t="s">
        <v>58</v>
      </c>
      <c r="H1058" s="54"/>
      <c r="I1058" s="54"/>
      <c r="J1058" s="54"/>
      <c r="K1058" s="79" t="s">
        <v>1690</v>
      </c>
      <c r="L1058" s="58" t="s">
        <v>20</v>
      </c>
      <c r="M1058" s="95" t="s">
        <v>20</v>
      </c>
      <c r="N1058" s="95"/>
      <c r="O1058" s="95"/>
      <c r="P1058" s="95"/>
    </row>
    <row r="1059" spans="2:16" ht="16.5">
      <c r="B1059" s="54" t="s">
        <v>1691</v>
      </c>
      <c r="C1059" s="55">
        <v>62215</v>
      </c>
      <c r="D1059" s="54" t="s">
        <v>1549</v>
      </c>
      <c r="E1059" s="60">
        <v>2</v>
      </c>
      <c r="F1059" s="60">
        <v>1</v>
      </c>
      <c r="G1059" s="54" t="s">
        <v>62</v>
      </c>
      <c r="H1059" s="54"/>
      <c r="I1059" s="54"/>
      <c r="J1059" s="54"/>
      <c r="K1059" s="79" t="s">
        <v>1692</v>
      </c>
      <c r="L1059" s="58" t="s">
        <v>20</v>
      </c>
      <c r="M1059" s="95" t="s">
        <v>20</v>
      </c>
      <c r="N1059" s="95"/>
      <c r="O1059" s="95"/>
      <c r="P1059" s="95"/>
    </row>
    <row r="1060" spans="2:16" ht="16.5">
      <c r="B1060" s="54" t="s">
        <v>1693</v>
      </c>
      <c r="C1060" s="55">
        <v>62216</v>
      </c>
      <c r="D1060" s="54" t="s">
        <v>1549</v>
      </c>
      <c r="E1060" s="60">
        <v>2</v>
      </c>
      <c r="F1060" s="60">
        <v>1</v>
      </c>
      <c r="G1060" s="54" t="s">
        <v>78</v>
      </c>
      <c r="H1060" s="54"/>
      <c r="I1060" s="54"/>
      <c r="J1060" s="54"/>
      <c r="K1060" s="79" t="s">
        <v>1694</v>
      </c>
      <c r="L1060" s="58" t="s">
        <v>20</v>
      </c>
      <c r="M1060" s="95" t="s">
        <v>20</v>
      </c>
      <c r="N1060" s="95"/>
      <c r="O1060" s="95"/>
      <c r="P1060" s="95"/>
    </row>
    <row r="1061" spans="2:16" ht="16.5">
      <c r="B1061" s="54" t="s">
        <v>1695</v>
      </c>
      <c r="C1061" s="55">
        <v>62217</v>
      </c>
      <c r="D1061" s="54" t="s">
        <v>1549</v>
      </c>
      <c r="E1061" s="60">
        <v>2</v>
      </c>
      <c r="F1061" s="60">
        <v>1</v>
      </c>
      <c r="G1061" s="54" t="s">
        <v>91</v>
      </c>
      <c r="H1061" s="54"/>
      <c r="I1061" s="54"/>
      <c r="J1061" s="54"/>
      <c r="K1061" s="79" t="s">
        <v>1696</v>
      </c>
      <c r="L1061" s="58" t="s">
        <v>20</v>
      </c>
      <c r="M1061" s="95" t="s">
        <v>20</v>
      </c>
      <c r="N1061" s="95"/>
      <c r="O1061" s="95"/>
      <c r="P1061" s="95"/>
    </row>
    <row r="1062" spans="2:16" ht="16.5">
      <c r="B1062" s="54" t="s">
        <v>1697</v>
      </c>
      <c r="C1062" s="55">
        <v>62219</v>
      </c>
      <c r="D1062" s="54" t="s">
        <v>1549</v>
      </c>
      <c r="E1062" s="60">
        <v>2</v>
      </c>
      <c r="F1062" s="60">
        <v>1</v>
      </c>
      <c r="G1062" s="54" t="s">
        <v>203</v>
      </c>
      <c r="H1062" s="54"/>
      <c r="I1062" s="54"/>
      <c r="J1062" s="54"/>
      <c r="K1062" s="79" t="s">
        <v>1698</v>
      </c>
      <c r="L1062" s="58" t="s">
        <v>20</v>
      </c>
      <c r="M1062" s="95" t="s">
        <v>15</v>
      </c>
      <c r="N1062" s="95"/>
      <c r="O1062" s="95"/>
      <c r="P1062" s="95"/>
    </row>
    <row r="1063" spans="2:16" ht="16.5">
      <c r="B1063" s="54" t="s">
        <v>1699</v>
      </c>
      <c r="C1063" s="55"/>
      <c r="D1063" s="54" t="s">
        <v>1549</v>
      </c>
      <c r="E1063" s="60">
        <v>2</v>
      </c>
      <c r="F1063" s="60">
        <v>1</v>
      </c>
      <c r="G1063" s="54" t="s">
        <v>203</v>
      </c>
      <c r="H1063" s="60">
        <v>1</v>
      </c>
      <c r="I1063" s="54"/>
      <c r="J1063" s="54"/>
      <c r="K1063" s="32" t="s">
        <v>1700</v>
      </c>
      <c r="L1063" s="58"/>
      <c r="M1063" s="95" t="s">
        <v>15</v>
      </c>
      <c r="N1063" s="95"/>
      <c r="O1063" s="95"/>
      <c r="P1063" s="95"/>
    </row>
    <row r="1064" spans="2:16" ht="16.5">
      <c r="B1064" s="54" t="s">
        <v>1701</v>
      </c>
      <c r="C1064" s="55"/>
      <c r="D1064" s="54" t="s">
        <v>1549</v>
      </c>
      <c r="E1064" s="60">
        <v>2</v>
      </c>
      <c r="F1064" s="60">
        <v>1</v>
      </c>
      <c r="G1064" s="54" t="s">
        <v>203</v>
      </c>
      <c r="H1064" s="60">
        <v>1</v>
      </c>
      <c r="I1064" s="54">
        <v>1</v>
      </c>
      <c r="J1064" s="54"/>
      <c r="K1064" s="33" t="s">
        <v>1702</v>
      </c>
      <c r="L1064" s="58"/>
      <c r="M1064" s="95" t="s">
        <v>20</v>
      </c>
      <c r="N1064" s="95"/>
      <c r="O1064" s="95"/>
      <c r="P1064" s="95"/>
    </row>
    <row r="1065" spans="2:16" ht="16.5">
      <c r="B1065" s="54" t="s">
        <v>1703</v>
      </c>
      <c r="C1065" s="55"/>
      <c r="D1065" s="54" t="s">
        <v>1549</v>
      </c>
      <c r="E1065" s="60">
        <v>2</v>
      </c>
      <c r="F1065" s="60">
        <v>1</v>
      </c>
      <c r="G1065" s="54" t="s">
        <v>203</v>
      </c>
      <c r="H1065" s="60">
        <v>1</v>
      </c>
      <c r="I1065" s="54">
        <v>9</v>
      </c>
      <c r="J1065" s="54"/>
      <c r="K1065" s="33" t="s">
        <v>1704</v>
      </c>
      <c r="L1065" s="58"/>
      <c r="M1065" s="95" t="s">
        <v>20</v>
      </c>
      <c r="N1065" s="95"/>
      <c r="O1065" s="95"/>
      <c r="P1065" s="95"/>
    </row>
    <row r="1066" spans="2:16" ht="16.5">
      <c r="B1066" s="54" t="s">
        <v>3891</v>
      </c>
      <c r="C1066" s="55"/>
      <c r="D1066" s="54" t="s">
        <v>1549</v>
      </c>
      <c r="E1066" s="60">
        <v>2</v>
      </c>
      <c r="F1066" s="60">
        <v>1</v>
      </c>
      <c r="G1066" s="54" t="s">
        <v>203</v>
      </c>
      <c r="H1066" s="60">
        <v>2</v>
      </c>
      <c r="I1066" s="54"/>
      <c r="J1066" s="54"/>
      <c r="K1066" s="32" t="s">
        <v>3889</v>
      </c>
      <c r="L1066" s="58"/>
      <c r="M1066" s="95" t="s">
        <v>20</v>
      </c>
      <c r="N1066" s="95"/>
      <c r="O1066" s="95"/>
      <c r="P1066" s="95" t="s">
        <v>2996</v>
      </c>
    </row>
    <row r="1067" spans="2:16" ht="16.5">
      <c r="B1067" s="54" t="s">
        <v>3892</v>
      </c>
      <c r="C1067" s="55"/>
      <c r="D1067" s="54" t="s">
        <v>1549</v>
      </c>
      <c r="E1067" s="60">
        <v>2</v>
      </c>
      <c r="F1067" s="60">
        <v>1</v>
      </c>
      <c r="G1067" s="54" t="s">
        <v>203</v>
      </c>
      <c r="H1067" s="60">
        <v>3</v>
      </c>
      <c r="I1067" s="54"/>
      <c r="J1067" s="54"/>
      <c r="K1067" s="32" t="s">
        <v>3890</v>
      </c>
      <c r="L1067" s="58"/>
      <c r="M1067" s="95" t="s">
        <v>20</v>
      </c>
      <c r="N1067" s="95"/>
      <c r="O1067" s="95"/>
      <c r="P1067" s="95" t="s">
        <v>2996</v>
      </c>
    </row>
    <row r="1068" spans="2:16" ht="16.5">
      <c r="B1068" s="54" t="s">
        <v>1705</v>
      </c>
      <c r="C1068" s="55"/>
      <c r="D1068" s="54" t="s">
        <v>1549</v>
      </c>
      <c r="E1068" s="60">
        <v>2</v>
      </c>
      <c r="F1068" s="60">
        <v>1</v>
      </c>
      <c r="G1068" s="54" t="s">
        <v>203</v>
      </c>
      <c r="H1068" s="60">
        <v>9</v>
      </c>
      <c r="I1068" s="54"/>
      <c r="J1068" s="54"/>
      <c r="K1068" s="32" t="s">
        <v>436</v>
      </c>
      <c r="L1068" s="58"/>
      <c r="M1068" s="95" t="s">
        <v>20</v>
      </c>
      <c r="N1068" s="95"/>
      <c r="O1068" s="95"/>
      <c r="P1068" s="95"/>
    </row>
    <row r="1069" spans="2:16" ht="16.5">
      <c r="B1069" s="54" t="s">
        <v>1706</v>
      </c>
      <c r="C1069" s="55">
        <v>6222</v>
      </c>
      <c r="D1069" s="54" t="s">
        <v>1549</v>
      </c>
      <c r="E1069" s="60">
        <v>2</v>
      </c>
      <c r="F1069" s="54" t="s">
        <v>23</v>
      </c>
      <c r="G1069" s="54"/>
      <c r="H1069" s="54"/>
      <c r="I1069" s="54"/>
      <c r="J1069" s="54"/>
      <c r="K1069" s="69" t="s">
        <v>1707</v>
      </c>
      <c r="L1069" s="58" t="s">
        <v>20</v>
      </c>
      <c r="M1069" s="95" t="s">
        <v>20</v>
      </c>
      <c r="N1069" s="95"/>
      <c r="O1069" s="95"/>
      <c r="P1069" s="95"/>
    </row>
    <row r="1070" spans="2:16" ht="16.5">
      <c r="B1070" s="54" t="s">
        <v>1708</v>
      </c>
      <c r="C1070" s="55">
        <v>6223</v>
      </c>
      <c r="D1070" s="54" t="s">
        <v>1549</v>
      </c>
      <c r="E1070" s="60">
        <v>2</v>
      </c>
      <c r="F1070" s="54" t="s">
        <v>27</v>
      </c>
      <c r="G1070" s="54"/>
      <c r="H1070" s="54"/>
      <c r="I1070" s="54"/>
      <c r="J1070" s="54"/>
      <c r="K1070" s="69" t="s">
        <v>1709</v>
      </c>
      <c r="L1070" s="58" t="s">
        <v>20</v>
      </c>
      <c r="M1070" s="95" t="s">
        <v>20</v>
      </c>
      <c r="N1070" s="95"/>
      <c r="O1070" s="95"/>
      <c r="P1070" s="95"/>
    </row>
    <row r="1071" spans="2:16" ht="16.5">
      <c r="B1071" s="54" t="s">
        <v>1710</v>
      </c>
      <c r="C1071" s="55">
        <v>6224</v>
      </c>
      <c r="D1071" s="54" t="s">
        <v>1549</v>
      </c>
      <c r="E1071" s="60">
        <v>2</v>
      </c>
      <c r="F1071" s="54" t="s">
        <v>58</v>
      </c>
      <c r="G1071" s="54"/>
      <c r="H1071" s="54"/>
      <c r="I1071" s="54"/>
      <c r="J1071" s="54"/>
      <c r="K1071" s="69" t="s">
        <v>1711</v>
      </c>
      <c r="L1071" s="58" t="s">
        <v>15</v>
      </c>
      <c r="M1071" s="95" t="s">
        <v>15</v>
      </c>
      <c r="N1071" s="95"/>
      <c r="O1071" s="95"/>
      <c r="P1071" s="95"/>
    </row>
    <row r="1072" spans="2:16" ht="16.5">
      <c r="B1072" s="54" t="s">
        <v>1712</v>
      </c>
      <c r="C1072" s="55">
        <v>62241</v>
      </c>
      <c r="D1072" s="54" t="s">
        <v>1549</v>
      </c>
      <c r="E1072" s="60">
        <v>2</v>
      </c>
      <c r="F1072" s="60">
        <v>4</v>
      </c>
      <c r="G1072" s="54" t="s">
        <v>18</v>
      </c>
      <c r="H1072" s="54"/>
      <c r="I1072" s="54"/>
      <c r="J1072" s="54"/>
      <c r="K1072" s="79" t="s">
        <v>1713</v>
      </c>
      <c r="L1072" s="58" t="s">
        <v>20</v>
      </c>
      <c r="M1072" s="95" t="s">
        <v>20</v>
      </c>
      <c r="N1072" s="95"/>
      <c r="O1072" s="95"/>
      <c r="P1072" s="95"/>
    </row>
    <row r="1073" spans="2:16" ht="16.5">
      <c r="B1073" s="54" t="s">
        <v>1714</v>
      </c>
      <c r="C1073" s="55">
        <v>62242</v>
      </c>
      <c r="D1073" s="54" t="s">
        <v>1549</v>
      </c>
      <c r="E1073" s="60">
        <v>2</v>
      </c>
      <c r="F1073" s="60">
        <v>4</v>
      </c>
      <c r="G1073" s="54" t="s">
        <v>23</v>
      </c>
      <c r="H1073" s="54"/>
      <c r="I1073" s="54"/>
      <c r="J1073" s="54"/>
      <c r="K1073" s="79" t="s">
        <v>1715</v>
      </c>
      <c r="L1073" s="58" t="s">
        <v>20</v>
      </c>
      <c r="M1073" s="95" t="s">
        <v>20</v>
      </c>
      <c r="N1073" s="95"/>
      <c r="O1073" s="95"/>
      <c r="P1073" s="95"/>
    </row>
    <row r="1074" spans="2:16" ht="16.5">
      <c r="B1074" s="54" t="s">
        <v>1716</v>
      </c>
      <c r="C1074" s="55">
        <v>62243</v>
      </c>
      <c r="D1074" s="54" t="s">
        <v>1549</v>
      </c>
      <c r="E1074" s="60">
        <v>2</v>
      </c>
      <c r="F1074" s="60">
        <v>4</v>
      </c>
      <c r="G1074" s="54" t="s">
        <v>27</v>
      </c>
      <c r="H1074" s="54"/>
      <c r="I1074" s="54"/>
      <c r="J1074" s="54"/>
      <c r="K1074" s="79" t="s">
        <v>1717</v>
      </c>
      <c r="L1074" s="58" t="s">
        <v>20</v>
      </c>
      <c r="M1074" s="95" t="s">
        <v>20</v>
      </c>
      <c r="N1074" s="95"/>
      <c r="O1074" s="95"/>
      <c r="P1074" s="95"/>
    </row>
    <row r="1075" spans="2:16" ht="16.5">
      <c r="B1075" s="54" t="s">
        <v>1718</v>
      </c>
      <c r="C1075" s="55">
        <v>62249</v>
      </c>
      <c r="D1075" s="54" t="s">
        <v>1549</v>
      </c>
      <c r="E1075" s="60">
        <v>2</v>
      </c>
      <c r="F1075" s="60">
        <v>4</v>
      </c>
      <c r="G1075" s="54" t="s">
        <v>203</v>
      </c>
      <c r="H1075" s="54"/>
      <c r="I1075" s="54"/>
      <c r="J1075" s="54"/>
      <c r="K1075" s="79" t="s">
        <v>1719</v>
      </c>
      <c r="L1075" s="58" t="s">
        <v>20</v>
      </c>
      <c r="M1075" s="95" t="s">
        <v>15</v>
      </c>
      <c r="N1075" s="95"/>
      <c r="O1075" s="95"/>
      <c r="P1075" s="95"/>
    </row>
    <row r="1076" spans="2:16" ht="16.5">
      <c r="B1076" s="54" t="s">
        <v>1720</v>
      </c>
      <c r="C1076" s="2"/>
      <c r="D1076" s="54" t="s">
        <v>1549</v>
      </c>
      <c r="E1076" s="60">
        <v>2</v>
      </c>
      <c r="F1076" s="60">
        <v>4</v>
      </c>
      <c r="G1076" s="54" t="s">
        <v>203</v>
      </c>
      <c r="H1076" s="3">
        <v>1</v>
      </c>
      <c r="I1076" s="1"/>
      <c r="J1076" s="1"/>
      <c r="K1076" s="33" t="s">
        <v>1721</v>
      </c>
      <c r="L1076" s="4"/>
      <c r="M1076" s="95" t="s">
        <v>20</v>
      </c>
      <c r="N1076" s="95"/>
      <c r="O1076" s="95"/>
      <c r="P1076" s="95"/>
    </row>
    <row r="1077" spans="2:16" ht="16.5">
      <c r="B1077" s="54" t="s">
        <v>1722</v>
      </c>
      <c r="C1077" s="2"/>
      <c r="D1077" s="54" t="s">
        <v>1549</v>
      </c>
      <c r="E1077" s="60">
        <v>2</v>
      </c>
      <c r="F1077" s="60">
        <v>4</v>
      </c>
      <c r="G1077" s="54" t="s">
        <v>203</v>
      </c>
      <c r="H1077" s="3">
        <v>9</v>
      </c>
      <c r="I1077" s="1"/>
      <c r="J1077" s="1"/>
      <c r="K1077" s="33" t="s">
        <v>436</v>
      </c>
      <c r="L1077" s="4"/>
      <c r="M1077" s="95" t="s">
        <v>20</v>
      </c>
      <c r="N1077" s="95"/>
      <c r="O1077" s="95"/>
      <c r="P1077" s="95"/>
    </row>
    <row r="1078" spans="2:16" ht="16.5">
      <c r="B1078" s="54" t="s">
        <v>1723</v>
      </c>
      <c r="C1078" s="55">
        <v>6225</v>
      </c>
      <c r="D1078" s="54" t="s">
        <v>1549</v>
      </c>
      <c r="E1078" s="60">
        <v>2</v>
      </c>
      <c r="F1078" s="54" t="s">
        <v>62</v>
      </c>
      <c r="G1078" s="54"/>
      <c r="H1078" s="54"/>
      <c r="I1078" s="54"/>
      <c r="J1078" s="54"/>
      <c r="K1078" s="69" t="s">
        <v>1724</v>
      </c>
      <c r="L1078" s="58" t="s">
        <v>15</v>
      </c>
      <c r="M1078" s="95" t="s">
        <v>15</v>
      </c>
      <c r="N1078" s="95"/>
      <c r="O1078" s="95"/>
      <c r="P1078" s="95"/>
    </row>
    <row r="1079" spans="2:16" ht="16.5">
      <c r="B1079" s="54" t="s">
        <v>1725</v>
      </c>
      <c r="C1079" s="55">
        <v>62251</v>
      </c>
      <c r="D1079" s="54" t="s">
        <v>1549</v>
      </c>
      <c r="E1079" s="60">
        <v>2</v>
      </c>
      <c r="F1079" s="60">
        <v>5</v>
      </c>
      <c r="G1079" s="54" t="s">
        <v>18</v>
      </c>
      <c r="H1079" s="54"/>
      <c r="I1079" s="54"/>
      <c r="J1079" s="54"/>
      <c r="K1079" s="79" t="s">
        <v>1726</v>
      </c>
      <c r="L1079" s="58" t="s">
        <v>20</v>
      </c>
      <c r="M1079" s="95" t="s">
        <v>20</v>
      </c>
      <c r="N1079" s="95"/>
      <c r="O1079" s="95"/>
      <c r="P1079" s="95"/>
    </row>
    <row r="1080" spans="2:16" ht="16.5">
      <c r="B1080" s="54" t="s">
        <v>1727</v>
      </c>
      <c r="C1080" s="55">
        <v>62252</v>
      </c>
      <c r="D1080" s="54" t="s">
        <v>1549</v>
      </c>
      <c r="E1080" s="60">
        <v>2</v>
      </c>
      <c r="F1080" s="60">
        <v>5</v>
      </c>
      <c r="G1080" s="54" t="s">
        <v>23</v>
      </c>
      <c r="H1080" s="54"/>
      <c r="I1080" s="54"/>
      <c r="J1080" s="54"/>
      <c r="K1080" s="79" t="s">
        <v>1728</v>
      </c>
      <c r="L1080" s="58" t="s">
        <v>20</v>
      </c>
      <c r="M1080" s="95" t="s">
        <v>20</v>
      </c>
      <c r="N1080" s="95"/>
      <c r="O1080" s="95"/>
      <c r="P1080" s="95"/>
    </row>
    <row r="1081" spans="2:16" ht="16.5">
      <c r="B1081" s="54" t="s">
        <v>1729</v>
      </c>
      <c r="C1081" s="55">
        <v>6226</v>
      </c>
      <c r="D1081" s="54" t="s">
        <v>1549</v>
      </c>
      <c r="E1081" s="60">
        <v>2</v>
      </c>
      <c r="F1081" s="54" t="s">
        <v>78</v>
      </c>
      <c r="G1081" s="54"/>
      <c r="H1081" s="54"/>
      <c r="I1081" s="54"/>
      <c r="J1081" s="54"/>
      <c r="K1081" s="69" t="s">
        <v>1730</v>
      </c>
      <c r="L1081" s="58" t="s">
        <v>15</v>
      </c>
      <c r="M1081" s="95" t="s">
        <v>15</v>
      </c>
      <c r="N1081" s="95"/>
      <c r="O1081" s="95"/>
      <c r="P1081" s="95"/>
    </row>
    <row r="1082" spans="2:16" ht="16.5">
      <c r="B1082" s="54" t="s">
        <v>1731</v>
      </c>
      <c r="C1082" s="55">
        <v>62261</v>
      </c>
      <c r="D1082" s="54" t="s">
        <v>1549</v>
      </c>
      <c r="E1082" s="60">
        <v>2</v>
      </c>
      <c r="F1082" s="60">
        <v>6</v>
      </c>
      <c r="G1082" s="54" t="s">
        <v>18</v>
      </c>
      <c r="H1082" s="54"/>
      <c r="I1082" s="54"/>
      <c r="J1082" s="54"/>
      <c r="K1082" s="79" t="s">
        <v>1732</v>
      </c>
      <c r="L1082" s="58" t="s">
        <v>20</v>
      </c>
      <c r="M1082" s="95" t="s">
        <v>20</v>
      </c>
      <c r="N1082" s="95"/>
      <c r="O1082" s="95"/>
      <c r="P1082" s="95"/>
    </row>
    <row r="1083" spans="2:16" ht="16.5">
      <c r="B1083" s="54" t="s">
        <v>1733</v>
      </c>
      <c r="C1083" s="55">
        <v>62262</v>
      </c>
      <c r="D1083" s="54" t="s">
        <v>1549</v>
      </c>
      <c r="E1083" s="60">
        <v>2</v>
      </c>
      <c r="F1083" s="60">
        <v>6</v>
      </c>
      <c r="G1083" s="54" t="s">
        <v>23</v>
      </c>
      <c r="H1083" s="54"/>
      <c r="I1083" s="54"/>
      <c r="J1083" s="54"/>
      <c r="K1083" s="79" t="s">
        <v>1734</v>
      </c>
      <c r="L1083" s="58" t="s">
        <v>20</v>
      </c>
      <c r="M1083" s="95" t="s">
        <v>20</v>
      </c>
      <c r="N1083" s="95"/>
      <c r="O1083" s="95"/>
      <c r="P1083" s="95"/>
    </row>
    <row r="1084" spans="2:16" ht="16.5">
      <c r="B1084" s="54" t="s">
        <v>1735</v>
      </c>
      <c r="C1084" s="55">
        <v>62268</v>
      </c>
      <c r="D1084" s="54" t="s">
        <v>1549</v>
      </c>
      <c r="E1084" s="60">
        <v>2</v>
      </c>
      <c r="F1084" s="60">
        <v>6</v>
      </c>
      <c r="G1084" s="54" t="s">
        <v>104</v>
      </c>
      <c r="H1084" s="54"/>
      <c r="I1084" s="54"/>
      <c r="J1084" s="54"/>
      <c r="K1084" s="79" t="s">
        <v>1736</v>
      </c>
      <c r="L1084" s="58" t="s">
        <v>20</v>
      </c>
      <c r="M1084" s="95" t="s">
        <v>20</v>
      </c>
      <c r="N1084" s="95"/>
      <c r="O1084" s="95"/>
      <c r="P1084" s="95"/>
    </row>
    <row r="1085" spans="2:16" ht="16.5">
      <c r="B1085" s="54" t="s">
        <v>1737</v>
      </c>
      <c r="C1085" s="55">
        <v>6228</v>
      </c>
      <c r="D1085" s="54" t="s">
        <v>1549</v>
      </c>
      <c r="E1085" s="60">
        <v>2</v>
      </c>
      <c r="F1085" s="54" t="s">
        <v>104</v>
      </c>
      <c r="G1085" s="54"/>
      <c r="H1085" s="54"/>
      <c r="I1085" s="54"/>
      <c r="J1085" s="54"/>
      <c r="K1085" s="69" t="s">
        <v>1738</v>
      </c>
      <c r="L1085" s="58" t="s">
        <v>20</v>
      </c>
      <c r="M1085" s="95" t="s">
        <v>20</v>
      </c>
      <c r="N1085" s="95"/>
      <c r="O1085" s="95"/>
      <c r="P1085" s="95"/>
    </row>
    <row r="1086" spans="2:16" ht="16.5">
      <c r="B1086" s="54" t="s">
        <v>1739</v>
      </c>
      <c r="C1086" s="55">
        <v>623</v>
      </c>
      <c r="D1086" s="54" t="s">
        <v>1549</v>
      </c>
      <c r="E1086" s="54" t="s">
        <v>27</v>
      </c>
      <c r="F1086" s="54"/>
      <c r="G1086" s="54"/>
      <c r="H1086" s="54"/>
      <c r="I1086" s="54"/>
      <c r="J1086" s="54"/>
      <c r="K1086" s="67" t="s">
        <v>1740</v>
      </c>
      <c r="L1086" s="58" t="s">
        <v>15</v>
      </c>
      <c r="M1086" s="95" t="s">
        <v>15</v>
      </c>
      <c r="N1086" s="95"/>
      <c r="O1086" s="95"/>
      <c r="P1086" s="95"/>
    </row>
    <row r="1087" spans="2:16" ht="16.5">
      <c r="B1087" s="54" t="s">
        <v>1741</v>
      </c>
      <c r="C1087" s="55">
        <v>6231</v>
      </c>
      <c r="D1087" s="54" t="s">
        <v>1549</v>
      </c>
      <c r="E1087" s="60">
        <v>3</v>
      </c>
      <c r="F1087" s="54" t="s">
        <v>18</v>
      </c>
      <c r="G1087" s="54"/>
      <c r="H1087" s="54"/>
      <c r="I1087" s="54"/>
      <c r="J1087" s="54"/>
      <c r="K1087" s="69" t="s">
        <v>1742</v>
      </c>
      <c r="L1087" s="58" t="s">
        <v>20</v>
      </c>
      <c r="M1087" s="95" t="s">
        <v>20</v>
      </c>
      <c r="N1087" s="95"/>
      <c r="O1087" s="95"/>
      <c r="P1087" s="95"/>
    </row>
    <row r="1088" spans="2:16" ht="16.5">
      <c r="B1088" s="54" t="s">
        <v>1743</v>
      </c>
      <c r="C1088" s="55">
        <v>6232</v>
      </c>
      <c r="D1088" s="54" t="s">
        <v>1549</v>
      </c>
      <c r="E1088" s="60">
        <v>3</v>
      </c>
      <c r="F1088" s="54" t="s">
        <v>23</v>
      </c>
      <c r="G1088" s="54"/>
      <c r="H1088" s="54"/>
      <c r="I1088" s="54"/>
      <c r="J1088" s="54"/>
      <c r="K1088" s="69" t="s">
        <v>1744</v>
      </c>
      <c r="L1088" s="58" t="s">
        <v>20</v>
      </c>
      <c r="M1088" s="95" t="s">
        <v>20</v>
      </c>
      <c r="N1088" s="95"/>
      <c r="O1088" s="95"/>
      <c r="P1088" s="95"/>
    </row>
    <row r="1089" spans="2:16" ht="16.5">
      <c r="B1089" s="54" t="s">
        <v>1745</v>
      </c>
      <c r="C1089" s="55">
        <v>6233</v>
      </c>
      <c r="D1089" s="54" t="s">
        <v>1549</v>
      </c>
      <c r="E1089" s="60">
        <v>3</v>
      </c>
      <c r="F1089" s="54" t="s">
        <v>27</v>
      </c>
      <c r="G1089" s="54"/>
      <c r="H1089" s="54"/>
      <c r="I1089" s="54"/>
      <c r="J1089" s="54"/>
      <c r="K1089" s="69" t="s">
        <v>1746</v>
      </c>
      <c r="L1089" s="58" t="s">
        <v>20</v>
      </c>
      <c r="M1089" s="95" t="s">
        <v>20</v>
      </c>
      <c r="N1089" s="95"/>
      <c r="O1089" s="95"/>
      <c r="P1089" s="95"/>
    </row>
    <row r="1090" spans="2:16" ht="16.5">
      <c r="B1090" s="54" t="s">
        <v>1747</v>
      </c>
      <c r="C1090" s="55">
        <v>6234</v>
      </c>
      <c r="D1090" s="54" t="s">
        <v>1549</v>
      </c>
      <c r="E1090" s="60">
        <v>3</v>
      </c>
      <c r="F1090" s="54" t="s">
        <v>58</v>
      </c>
      <c r="G1090" s="54"/>
      <c r="H1090" s="54"/>
      <c r="I1090" s="54"/>
      <c r="J1090" s="54"/>
      <c r="K1090" s="69" t="s">
        <v>1748</v>
      </c>
      <c r="L1090" s="58" t="s">
        <v>20</v>
      </c>
      <c r="M1090" s="95" t="s">
        <v>20</v>
      </c>
      <c r="N1090" s="95"/>
      <c r="O1090" s="95"/>
      <c r="P1090" s="95"/>
    </row>
    <row r="1091" spans="2:16" ht="16.5">
      <c r="B1091" s="54" t="s">
        <v>1749</v>
      </c>
      <c r="C1091" s="55">
        <v>6235</v>
      </c>
      <c r="D1091" s="54" t="s">
        <v>1549</v>
      </c>
      <c r="E1091" s="60">
        <v>3</v>
      </c>
      <c r="F1091" s="54" t="s">
        <v>62</v>
      </c>
      <c r="G1091" s="54"/>
      <c r="H1091" s="54"/>
      <c r="I1091" s="54"/>
      <c r="J1091" s="54"/>
      <c r="K1091" s="69" t="s">
        <v>1750</v>
      </c>
      <c r="L1091" s="58" t="s">
        <v>20</v>
      </c>
      <c r="M1091" s="95" t="s">
        <v>20</v>
      </c>
      <c r="N1091" s="95"/>
      <c r="O1091" s="95"/>
      <c r="P1091" s="95"/>
    </row>
    <row r="1092" spans="2:16" ht="16.5">
      <c r="B1092" s="54" t="s">
        <v>1751</v>
      </c>
      <c r="C1092" s="55">
        <v>6236</v>
      </c>
      <c r="D1092" s="54" t="s">
        <v>1549</v>
      </c>
      <c r="E1092" s="60">
        <v>3</v>
      </c>
      <c r="F1092" s="54" t="s">
        <v>78</v>
      </c>
      <c r="G1092" s="54"/>
      <c r="H1092" s="54"/>
      <c r="I1092" s="54"/>
      <c r="J1092" s="54"/>
      <c r="K1092" s="69" t="s">
        <v>1752</v>
      </c>
      <c r="L1092" s="58" t="s">
        <v>20</v>
      </c>
      <c r="M1092" s="95" t="s">
        <v>20</v>
      </c>
      <c r="N1092" s="95"/>
      <c r="O1092" s="95"/>
      <c r="P1092" s="95"/>
    </row>
    <row r="1093" spans="2:16" ht="16.5">
      <c r="B1093" s="54" t="s">
        <v>1753</v>
      </c>
      <c r="C1093" s="55">
        <v>6237</v>
      </c>
      <c r="D1093" s="54" t="s">
        <v>1549</v>
      </c>
      <c r="E1093" s="60">
        <v>3</v>
      </c>
      <c r="F1093" s="54" t="s">
        <v>91</v>
      </c>
      <c r="G1093" s="54"/>
      <c r="H1093" s="54"/>
      <c r="I1093" s="54"/>
      <c r="J1093" s="54"/>
      <c r="K1093" s="69" t="s">
        <v>1754</v>
      </c>
      <c r="L1093" s="58" t="s">
        <v>20</v>
      </c>
      <c r="M1093" s="95" t="s">
        <v>20</v>
      </c>
      <c r="N1093" s="95"/>
      <c r="O1093" s="95"/>
      <c r="P1093" s="95"/>
    </row>
    <row r="1094" spans="2:16" ht="16.5">
      <c r="B1094" s="54" t="s">
        <v>1755</v>
      </c>
      <c r="C1094" s="55">
        <v>6238</v>
      </c>
      <c r="D1094" s="54" t="s">
        <v>1549</v>
      </c>
      <c r="E1094" s="60">
        <v>3</v>
      </c>
      <c r="F1094" s="54" t="s">
        <v>104</v>
      </c>
      <c r="G1094" s="54"/>
      <c r="H1094" s="54"/>
      <c r="I1094" s="54"/>
      <c r="J1094" s="54"/>
      <c r="K1094" s="69" t="s">
        <v>1756</v>
      </c>
      <c r="L1094" s="58" t="s">
        <v>20</v>
      </c>
      <c r="M1094" s="95" t="s">
        <v>20</v>
      </c>
      <c r="N1094" s="95"/>
      <c r="O1094" s="95"/>
      <c r="P1094" s="95"/>
    </row>
    <row r="1095" spans="2:16" ht="16.5">
      <c r="B1095" s="54" t="s">
        <v>1757</v>
      </c>
      <c r="C1095" s="55">
        <v>6239</v>
      </c>
      <c r="D1095" s="54" t="s">
        <v>1549</v>
      </c>
      <c r="E1095" s="60">
        <v>3</v>
      </c>
      <c r="F1095" s="54" t="s">
        <v>203</v>
      </c>
      <c r="G1095" s="54"/>
      <c r="H1095" s="54"/>
      <c r="I1095" s="54"/>
      <c r="J1095" s="54"/>
      <c r="K1095" s="69" t="s">
        <v>909</v>
      </c>
      <c r="L1095" s="58" t="s">
        <v>20</v>
      </c>
      <c r="M1095" s="95" t="s">
        <v>20</v>
      </c>
      <c r="N1095" s="95"/>
      <c r="O1095" s="95"/>
      <c r="P1095" s="95"/>
    </row>
    <row r="1096" spans="2:16" ht="16.5">
      <c r="B1096" s="54" t="s">
        <v>1758</v>
      </c>
      <c r="C1096" s="55">
        <v>624</v>
      </c>
      <c r="D1096" s="54" t="s">
        <v>1549</v>
      </c>
      <c r="E1096" s="54" t="s">
        <v>58</v>
      </c>
      <c r="F1096" s="54"/>
      <c r="G1096" s="54"/>
      <c r="H1096" s="54"/>
      <c r="I1096" s="54"/>
      <c r="J1096" s="54"/>
      <c r="K1096" s="67" t="s">
        <v>1759</v>
      </c>
      <c r="L1096" s="58" t="s">
        <v>15</v>
      </c>
      <c r="M1096" s="95" t="s">
        <v>15</v>
      </c>
      <c r="N1096" s="95"/>
      <c r="O1096" s="95"/>
      <c r="P1096" s="95"/>
    </row>
    <row r="1097" spans="2:16" ht="16.5">
      <c r="B1097" s="54" t="s">
        <v>1760</v>
      </c>
      <c r="C1097" s="55">
        <v>6241</v>
      </c>
      <c r="D1097" s="54" t="s">
        <v>1549</v>
      </c>
      <c r="E1097" s="60">
        <v>4</v>
      </c>
      <c r="F1097" s="54" t="s">
        <v>18</v>
      </c>
      <c r="G1097" s="54"/>
      <c r="H1097" s="54"/>
      <c r="I1097" s="54"/>
      <c r="J1097" s="54"/>
      <c r="K1097" s="69" t="s">
        <v>1761</v>
      </c>
      <c r="L1097" s="58" t="s">
        <v>20</v>
      </c>
      <c r="M1097" s="95" t="s">
        <v>20</v>
      </c>
      <c r="N1097" s="95"/>
      <c r="O1097" s="95"/>
      <c r="P1097" s="95"/>
    </row>
    <row r="1098" spans="2:16" ht="16.5">
      <c r="B1098" s="54" t="s">
        <v>1762</v>
      </c>
      <c r="C1098" s="55">
        <v>6242</v>
      </c>
      <c r="D1098" s="54" t="s">
        <v>1549</v>
      </c>
      <c r="E1098" s="60">
        <v>4</v>
      </c>
      <c r="F1098" s="54" t="s">
        <v>23</v>
      </c>
      <c r="G1098" s="54"/>
      <c r="H1098" s="54"/>
      <c r="I1098" s="54"/>
      <c r="J1098" s="54"/>
      <c r="K1098" s="69" t="s">
        <v>1763</v>
      </c>
      <c r="L1098" s="58" t="s">
        <v>20</v>
      </c>
      <c r="M1098" s="95" t="s">
        <v>20</v>
      </c>
      <c r="N1098" s="95"/>
      <c r="O1098" s="95"/>
      <c r="P1098" s="95"/>
    </row>
    <row r="1099" spans="2:16" ht="16.5">
      <c r="B1099" s="54" t="s">
        <v>1764</v>
      </c>
      <c r="C1099" s="55">
        <v>6243</v>
      </c>
      <c r="D1099" s="54" t="s">
        <v>1549</v>
      </c>
      <c r="E1099" s="60">
        <v>4</v>
      </c>
      <c r="F1099" s="54" t="s">
        <v>27</v>
      </c>
      <c r="G1099" s="54"/>
      <c r="H1099" s="54"/>
      <c r="I1099" s="54"/>
      <c r="J1099" s="54"/>
      <c r="K1099" s="69" t="s">
        <v>875</v>
      </c>
      <c r="L1099" s="58" t="s">
        <v>20</v>
      </c>
      <c r="M1099" s="95" t="s">
        <v>20</v>
      </c>
      <c r="N1099" s="95"/>
      <c r="O1099" s="95"/>
      <c r="P1099" s="95"/>
    </row>
    <row r="1100" spans="2:16" ht="16.5">
      <c r="B1100" s="54" t="s">
        <v>1765</v>
      </c>
      <c r="C1100" s="55">
        <v>6248</v>
      </c>
      <c r="D1100" s="54" t="s">
        <v>1549</v>
      </c>
      <c r="E1100" s="60">
        <v>4</v>
      </c>
      <c r="F1100" s="54" t="s">
        <v>104</v>
      </c>
      <c r="G1100" s="54"/>
      <c r="H1100" s="54"/>
      <c r="I1100" s="54"/>
      <c r="J1100" s="54"/>
      <c r="K1100" s="69" t="s">
        <v>436</v>
      </c>
      <c r="L1100" s="58" t="s">
        <v>20</v>
      </c>
      <c r="M1100" s="95" t="s">
        <v>20</v>
      </c>
      <c r="N1100" s="95"/>
      <c r="O1100" s="95"/>
      <c r="P1100" s="95"/>
    </row>
    <row r="1101" spans="2:16" ht="16.5">
      <c r="B1101" s="54" t="s">
        <v>1766</v>
      </c>
      <c r="C1101" s="55">
        <v>625</v>
      </c>
      <c r="D1101" s="54" t="s">
        <v>1549</v>
      </c>
      <c r="E1101" s="54" t="s">
        <v>62</v>
      </c>
      <c r="F1101" s="54"/>
      <c r="G1101" s="54"/>
      <c r="H1101" s="54"/>
      <c r="I1101" s="54"/>
      <c r="J1101" s="54"/>
      <c r="K1101" s="67" t="s">
        <v>1767</v>
      </c>
      <c r="L1101" s="58" t="s">
        <v>15</v>
      </c>
      <c r="M1101" s="95" t="s">
        <v>15</v>
      </c>
      <c r="N1101" s="95"/>
      <c r="O1101" s="95"/>
      <c r="P1101" s="95"/>
    </row>
    <row r="1102" spans="2:16" ht="16.5">
      <c r="B1102" s="54" t="s">
        <v>1768</v>
      </c>
      <c r="C1102" s="55">
        <v>6251</v>
      </c>
      <c r="D1102" s="54" t="s">
        <v>1549</v>
      </c>
      <c r="E1102" s="60">
        <v>5</v>
      </c>
      <c r="F1102" s="54" t="s">
        <v>18</v>
      </c>
      <c r="G1102" s="54"/>
      <c r="H1102" s="54"/>
      <c r="I1102" s="54"/>
      <c r="J1102" s="54"/>
      <c r="K1102" s="69" t="s">
        <v>1769</v>
      </c>
      <c r="L1102" s="58" t="s">
        <v>20</v>
      </c>
      <c r="M1102" s="95" t="s">
        <v>20</v>
      </c>
      <c r="N1102" s="95"/>
      <c r="O1102" s="95"/>
      <c r="P1102" s="95"/>
    </row>
    <row r="1103" spans="2:16" ht="16.5">
      <c r="B1103" s="54" t="s">
        <v>1770</v>
      </c>
      <c r="C1103" s="55">
        <v>6252</v>
      </c>
      <c r="D1103" s="54" t="s">
        <v>1549</v>
      </c>
      <c r="E1103" s="60">
        <v>5</v>
      </c>
      <c r="F1103" s="54" t="s">
        <v>23</v>
      </c>
      <c r="G1103" s="54"/>
      <c r="H1103" s="54"/>
      <c r="I1103" s="54"/>
      <c r="J1103" s="54"/>
      <c r="K1103" s="69" t="s">
        <v>1771</v>
      </c>
      <c r="L1103" s="58" t="s">
        <v>20</v>
      </c>
      <c r="M1103" s="95" t="s">
        <v>20</v>
      </c>
      <c r="N1103" s="95"/>
      <c r="O1103" s="95"/>
      <c r="P1103" s="95"/>
    </row>
    <row r="1104" spans="2:16" ht="16.5">
      <c r="B1104" s="54" t="s">
        <v>1772</v>
      </c>
      <c r="C1104" s="55">
        <v>6253</v>
      </c>
      <c r="D1104" s="54" t="s">
        <v>1549</v>
      </c>
      <c r="E1104" s="60">
        <v>5</v>
      </c>
      <c r="F1104" s="54" t="s">
        <v>27</v>
      </c>
      <c r="G1104" s="54"/>
      <c r="H1104" s="54"/>
      <c r="I1104" s="54"/>
      <c r="J1104" s="54"/>
      <c r="K1104" s="69" t="s">
        <v>1773</v>
      </c>
      <c r="L1104" s="58" t="s">
        <v>20</v>
      </c>
      <c r="M1104" s="95" t="s">
        <v>20</v>
      </c>
      <c r="N1104" s="95"/>
      <c r="O1104" s="95"/>
      <c r="P1104" s="95"/>
    </row>
    <row r="1105" spans="2:16" ht="16.5">
      <c r="B1105" s="54" t="s">
        <v>1774</v>
      </c>
      <c r="C1105" s="55">
        <v>6254</v>
      </c>
      <c r="D1105" s="54" t="s">
        <v>1549</v>
      </c>
      <c r="E1105" s="60">
        <v>5</v>
      </c>
      <c r="F1105" s="54" t="s">
        <v>58</v>
      </c>
      <c r="G1105" s="54"/>
      <c r="H1105" s="54"/>
      <c r="I1105" s="54"/>
      <c r="J1105" s="54"/>
      <c r="K1105" s="134" t="s">
        <v>1775</v>
      </c>
      <c r="L1105" s="58" t="s">
        <v>20</v>
      </c>
      <c r="M1105" s="95"/>
      <c r="N1105" s="95"/>
      <c r="O1105" s="95" t="s">
        <v>3916</v>
      </c>
      <c r="P1105" s="95" t="s">
        <v>3916</v>
      </c>
    </row>
    <row r="1106" spans="2:16" ht="16.5">
      <c r="B1106" s="54" t="s">
        <v>1776</v>
      </c>
      <c r="C1106" s="55">
        <v>6255</v>
      </c>
      <c r="D1106" s="54" t="s">
        <v>1549</v>
      </c>
      <c r="E1106" s="60">
        <v>5</v>
      </c>
      <c r="F1106" s="54" t="s">
        <v>62</v>
      </c>
      <c r="G1106" s="54"/>
      <c r="H1106" s="54"/>
      <c r="I1106" s="54"/>
      <c r="J1106" s="54"/>
      <c r="K1106" s="69" t="s">
        <v>1777</v>
      </c>
      <c r="L1106" s="58" t="s">
        <v>20</v>
      </c>
      <c r="M1106" s="95" t="s">
        <v>15</v>
      </c>
      <c r="N1106" s="95"/>
      <c r="O1106" s="95"/>
      <c r="P1106" s="95"/>
    </row>
    <row r="1107" spans="2:16" ht="16.5">
      <c r="B1107" s="54" t="s">
        <v>1778</v>
      </c>
      <c r="C1107" s="55"/>
      <c r="D1107" s="54" t="s">
        <v>1549</v>
      </c>
      <c r="E1107" s="60">
        <v>5</v>
      </c>
      <c r="F1107" s="54" t="s">
        <v>62</v>
      </c>
      <c r="G1107" s="60">
        <v>1</v>
      </c>
      <c r="H1107" s="60"/>
      <c r="I1107" s="54"/>
      <c r="J1107" s="54"/>
      <c r="K1107" s="9" t="s">
        <v>1779</v>
      </c>
      <c r="L1107" s="58"/>
      <c r="M1107" s="95" t="s">
        <v>15</v>
      </c>
      <c r="N1107" s="95"/>
      <c r="O1107" s="95"/>
      <c r="P1107" s="95"/>
    </row>
    <row r="1108" spans="2:16" ht="16.5">
      <c r="B1108" s="54" t="s">
        <v>1780</v>
      </c>
      <c r="C1108" s="55"/>
      <c r="D1108" s="54" t="s">
        <v>1549</v>
      </c>
      <c r="E1108" s="60">
        <v>5</v>
      </c>
      <c r="F1108" s="54" t="s">
        <v>62</v>
      </c>
      <c r="G1108" s="60">
        <v>1</v>
      </c>
      <c r="H1108" s="60">
        <v>1</v>
      </c>
      <c r="I1108" s="54"/>
      <c r="J1108" s="54"/>
      <c r="K1108" s="23" t="s">
        <v>1781</v>
      </c>
      <c r="L1108" s="58"/>
      <c r="M1108" s="95" t="s">
        <v>20</v>
      </c>
      <c r="N1108" s="95"/>
      <c r="O1108" s="95"/>
      <c r="P1108" s="95"/>
    </row>
    <row r="1109" spans="2:16" ht="16.5">
      <c r="B1109" s="54" t="s">
        <v>1782</v>
      </c>
      <c r="C1109" s="55"/>
      <c r="D1109" s="54" t="s">
        <v>1549</v>
      </c>
      <c r="E1109" s="60">
        <v>5</v>
      </c>
      <c r="F1109" s="54" t="s">
        <v>62</v>
      </c>
      <c r="G1109" s="60">
        <v>1</v>
      </c>
      <c r="H1109" s="60">
        <v>2</v>
      </c>
      <c r="I1109" s="54"/>
      <c r="J1109" s="54"/>
      <c r="K1109" s="23" t="s">
        <v>1783</v>
      </c>
      <c r="L1109" s="58"/>
      <c r="M1109" s="95" t="s">
        <v>20</v>
      </c>
      <c r="N1109" s="95"/>
      <c r="O1109" s="95"/>
      <c r="P1109" s="95"/>
    </row>
    <row r="1110" spans="2:16" ht="16.5">
      <c r="B1110" s="54" t="s">
        <v>1784</v>
      </c>
      <c r="C1110" s="55"/>
      <c r="D1110" s="54" t="s">
        <v>1549</v>
      </c>
      <c r="E1110" s="60">
        <v>5</v>
      </c>
      <c r="F1110" s="54" t="s">
        <v>62</v>
      </c>
      <c r="G1110" s="60">
        <v>1</v>
      </c>
      <c r="H1110" s="60">
        <v>3</v>
      </c>
      <c r="I1110" s="54"/>
      <c r="J1110" s="54"/>
      <c r="K1110" s="23" t="s">
        <v>1785</v>
      </c>
      <c r="L1110" s="58"/>
      <c r="M1110" s="95" t="s">
        <v>20</v>
      </c>
      <c r="N1110" s="95"/>
      <c r="O1110" s="95"/>
      <c r="P1110" s="95"/>
    </row>
    <row r="1111" spans="2:16" ht="16.5">
      <c r="B1111" s="54" t="s">
        <v>1786</v>
      </c>
      <c r="C1111" s="55"/>
      <c r="D1111" s="54" t="s">
        <v>1549</v>
      </c>
      <c r="E1111" s="60">
        <v>5</v>
      </c>
      <c r="F1111" s="54" t="s">
        <v>62</v>
      </c>
      <c r="G1111" s="60">
        <v>1</v>
      </c>
      <c r="H1111" s="60">
        <v>9</v>
      </c>
      <c r="I1111" s="54"/>
      <c r="J1111" s="54"/>
      <c r="K1111" s="23" t="s">
        <v>1787</v>
      </c>
      <c r="L1111" s="58"/>
      <c r="M1111" s="95" t="s">
        <v>20</v>
      </c>
      <c r="N1111" s="95"/>
      <c r="O1111" s="95"/>
      <c r="P1111" s="95"/>
    </row>
    <row r="1112" spans="2:16" ht="16.5">
      <c r="B1112" s="54" t="s">
        <v>1788</v>
      </c>
      <c r="C1112" s="55">
        <v>6258</v>
      </c>
      <c r="D1112" s="54" t="s">
        <v>1549</v>
      </c>
      <c r="E1112" s="60">
        <v>5</v>
      </c>
      <c r="F1112" s="54" t="s">
        <v>104</v>
      </c>
      <c r="G1112" s="54"/>
      <c r="H1112" s="54"/>
      <c r="I1112" s="54"/>
      <c r="J1112" s="54"/>
      <c r="K1112" s="69" t="s">
        <v>436</v>
      </c>
      <c r="L1112" s="58" t="s">
        <v>20</v>
      </c>
      <c r="M1112" s="95" t="s">
        <v>20</v>
      </c>
      <c r="N1112" s="95"/>
      <c r="O1112" s="95"/>
      <c r="P1112" s="95"/>
    </row>
    <row r="1113" spans="2:16" ht="16.5">
      <c r="B1113" s="54" t="s">
        <v>1789</v>
      </c>
      <c r="C1113" s="55">
        <v>626</v>
      </c>
      <c r="D1113" s="54" t="s">
        <v>1549</v>
      </c>
      <c r="E1113" s="54" t="s">
        <v>78</v>
      </c>
      <c r="F1113" s="54"/>
      <c r="G1113" s="54"/>
      <c r="H1113" s="54"/>
      <c r="I1113" s="54"/>
      <c r="J1113" s="54"/>
      <c r="K1113" s="67" t="s">
        <v>1790</v>
      </c>
      <c r="L1113" s="58" t="s">
        <v>15</v>
      </c>
      <c r="M1113" s="95" t="s">
        <v>15</v>
      </c>
      <c r="N1113" s="95"/>
      <c r="O1113" s="95"/>
      <c r="P1113" s="95"/>
    </row>
    <row r="1114" spans="2:16" ht="16.5">
      <c r="B1114" s="54" t="s">
        <v>1791</v>
      </c>
      <c r="C1114" s="55">
        <v>6261</v>
      </c>
      <c r="D1114" s="54" t="s">
        <v>1549</v>
      </c>
      <c r="E1114" s="60">
        <v>6</v>
      </c>
      <c r="F1114" s="54" t="s">
        <v>18</v>
      </c>
      <c r="G1114" s="54"/>
      <c r="H1114" s="54"/>
      <c r="I1114" s="54"/>
      <c r="J1114" s="54"/>
      <c r="K1114" s="69" t="s">
        <v>1792</v>
      </c>
      <c r="L1114" s="58" t="s">
        <v>20</v>
      </c>
      <c r="M1114" s="95" t="s">
        <v>20</v>
      </c>
      <c r="N1114" s="95"/>
      <c r="O1114" s="95"/>
      <c r="P1114" s="95"/>
    </row>
    <row r="1115" spans="2:16" ht="16.5">
      <c r="B1115" s="54" t="s">
        <v>1793</v>
      </c>
      <c r="C1115" s="55">
        <v>6262</v>
      </c>
      <c r="D1115" s="54" t="s">
        <v>1549</v>
      </c>
      <c r="E1115" s="60">
        <v>6</v>
      </c>
      <c r="F1115" s="54" t="s">
        <v>23</v>
      </c>
      <c r="G1115" s="54"/>
      <c r="H1115" s="54"/>
      <c r="I1115" s="54"/>
      <c r="J1115" s="54"/>
      <c r="K1115" s="69" t="s">
        <v>1794</v>
      </c>
      <c r="L1115" s="58" t="s">
        <v>20</v>
      </c>
      <c r="M1115" s="95" t="s">
        <v>20</v>
      </c>
      <c r="N1115" s="95"/>
      <c r="O1115" s="95"/>
      <c r="P1115" s="95"/>
    </row>
    <row r="1116" spans="2:16" ht="16.5">
      <c r="B1116" s="54" t="s">
        <v>1795</v>
      </c>
      <c r="C1116" s="55">
        <v>6263</v>
      </c>
      <c r="D1116" s="54" t="s">
        <v>1549</v>
      </c>
      <c r="E1116" s="60">
        <v>6</v>
      </c>
      <c r="F1116" s="54" t="s">
        <v>27</v>
      </c>
      <c r="G1116" s="54"/>
      <c r="H1116" s="54"/>
      <c r="I1116" s="54"/>
      <c r="J1116" s="54"/>
      <c r="K1116" s="69" t="s">
        <v>1796</v>
      </c>
      <c r="L1116" s="58" t="s">
        <v>20</v>
      </c>
      <c r="M1116" s="95" t="s">
        <v>20</v>
      </c>
      <c r="N1116" s="95"/>
      <c r="O1116" s="95"/>
      <c r="P1116" s="95"/>
    </row>
    <row r="1117" spans="2:16" ht="16.5">
      <c r="B1117" s="54" t="s">
        <v>1797</v>
      </c>
      <c r="C1117" s="55">
        <v>6264</v>
      </c>
      <c r="D1117" s="54" t="s">
        <v>1549</v>
      </c>
      <c r="E1117" s="60">
        <v>6</v>
      </c>
      <c r="F1117" s="54" t="s">
        <v>58</v>
      </c>
      <c r="G1117" s="54"/>
      <c r="H1117" s="54"/>
      <c r="I1117" s="54"/>
      <c r="J1117" s="54"/>
      <c r="K1117" s="69" t="s">
        <v>1798</v>
      </c>
      <c r="L1117" s="58" t="s">
        <v>20</v>
      </c>
      <c r="M1117" s="95" t="s">
        <v>20</v>
      </c>
      <c r="N1117" s="95"/>
      <c r="O1117" s="95"/>
      <c r="P1117" s="95"/>
    </row>
    <row r="1118" spans="2:16" ht="16.5">
      <c r="B1118" s="54" t="s">
        <v>1799</v>
      </c>
      <c r="C1118" s="55">
        <v>6265</v>
      </c>
      <c r="D1118" s="54" t="s">
        <v>1549</v>
      </c>
      <c r="E1118" s="60">
        <v>6</v>
      </c>
      <c r="F1118" s="54" t="s">
        <v>62</v>
      </c>
      <c r="G1118" s="54"/>
      <c r="H1118" s="54"/>
      <c r="I1118" s="54"/>
      <c r="J1118" s="54"/>
      <c r="K1118" s="69" t="s">
        <v>1800</v>
      </c>
      <c r="L1118" s="58" t="s">
        <v>20</v>
      </c>
      <c r="M1118" s="95" t="s">
        <v>20</v>
      </c>
      <c r="N1118" s="95"/>
      <c r="O1118" s="95"/>
      <c r="P1118" s="95"/>
    </row>
    <row r="1119" spans="2:16" ht="16.5">
      <c r="B1119" s="54" t="s">
        <v>1801</v>
      </c>
      <c r="C1119" s="55">
        <v>6266</v>
      </c>
      <c r="D1119" s="54" t="s">
        <v>1549</v>
      </c>
      <c r="E1119" s="60">
        <v>6</v>
      </c>
      <c r="F1119" s="54" t="s">
        <v>78</v>
      </c>
      <c r="G1119" s="54"/>
      <c r="H1119" s="54"/>
      <c r="I1119" s="54"/>
      <c r="J1119" s="54"/>
      <c r="K1119" s="69" t="s">
        <v>1802</v>
      </c>
      <c r="L1119" s="58" t="s">
        <v>20</v>
      </c>
      <c r="M1119" s="95" t="s">
        <v>20</v>
      </c>
      <c r="N1119" s="95"/>
      <c r="O1119" s="95"/>
      <c r="P1119" s="95"/>
    </row>
    <row r="1120" spans="2:16" ht="16.5">
      <c r="B1120" s="54" t="s">
        <v>1803</v>
      </c>
      <c r="C1120" s="55">
        <v>6267</v>
      </c>
      <c r="D1120" s="54" t="s">
        <v>1549</v>
      </c>
      <c r="E1120" s="60">
        <v>6</v>
      </c>
      <c r="F1120" s="54" t="s">
        <v>91</v>
      </c>
      <c r="G1120" s="54"/>
      <c r="H1120" s="54"/>
      <c r="I1120" s="54"/>
      <c r="J1120" s="54"/>
      <c r="K1120" s="69" t="s">
        <v>1804</v>
      </c>
      <c r="L1120" s="58" t="s">
        <v>20</v>
      </c>
      <c r="M1120" s="95" t="s">
        <v>20</v>
      </c>
      <c r="N1120" s="95"/>
      <c r="O1120" s="95"/>
      <c r="P1120" s="95"/>
    </row>
    <row r="1121" spans="2:16" ht="16.5">
      <c r="B1121" s="54" t="s">
        <v>1805</v>
      </c>
      <c r="C1121" s="55">
        <v>6268</v>
      </c>
      <c r="D1121" s="54" t="s">
        <v>1549</v>
      </c>
      <c r="E1121" s="60">
        <v>6</v>
      </c>
      <c r="F1121" s="54" t="s">
        <v>104</v>
      </c>
      <c r="G1121" s="54"/>
      <c r="H1121" s="54"/>
      <c r="I1121" s="54"/>
      <c r="J1121" s="54"/>
      <c r="K1121" s="69" t="s">
        <v>1806</v>
      </c>
      <c r="L1121" s="58" t="s">
        <v>20</v>
      </c>
      <c r="M1121" s="95" t="s">
        <v>20</v>
      </c>
      <c r="N1121" s="95"/>
      <c r="O1121" s="95"/>
      <c r="P1121" s="95"/>
    </row>
    <row r="1122" spans="2:16" ht="16.5">
      <c r="B1122" s="63" t="s">
        <v>1807</v>
      </c>
      <c r="C1122" s="55">
        <v>63</v>
      </c>
      <c r="D1122" s="54" t="s">
        <v>1807</v>
      </c>
      <c r="E1122" s="54"/>
      <c r="F1122" s="54"/>
      <c r="G1122" s="54"/>
      <c r="H1122" s="54"/>
      <c r="I1122" s="54"/>
      <c r="J1122" s="54"/>
      <c r="K1122" s="65" t="s">
        <v>1808</v>
      </c>
      <c r="L1122" s="58" t="s">
        <v>15</v>
      </c>
      <c r="M1122" s="95" t="s">
        <v>15</v>
      </c>
      <c r="N1122" s="95"/>
      <c r="O1122" s="95"/>
      <c r="P1122" s="95"/>
    </row>
    <row r="1123" spans="2:16" ht="16.5">
      <c r="B1123" s="54" t="s">
        <v>1809</v>
      </c>
      <c r="C1123" s="55">
        <v>630</v>
      </c>
      <c r="D1123" s="54" t="s">
        <v>1807</v>
      </c>
      <c r="E1123" s="54" t="s">
        <v>539</v>
      </c>
      <c r="F1123" s="54"/>
      <c r="G1123" s="54"/>
      <c r="H1123" s="54"/>
      <c r="I1123" s="54"/>
      <c r="J1123" s="54"/>
      <c r="K1123" s="67" t="s">
        <v>1810</v>
      </c>
      <c r="L1123" s="58" t="s">
        <v>15</v>
      </c>
      <c r="M1123" s="95" t="s">
        <v>15</v>
      </c>
      <c r="N1123" s="95"/>
      <c r="O1123" s="95"/>
      <c r="P1123" s="95"/>
    </row>
    <row r="1124" spans="2:16" ht="16.5">
      <c r="B1124" s="54" t="s">
        <v>1811</v>
      </c>
      <c r="C1124" s="55">
        <v>6301</v>
      </c>
      <c r="D1124" s="54" t="s">
        <v>1807</v>
      </c>
      <c r="E1124" s="60">
        <v>0</v>
      </c>
      <c r="F1124" s="54" t="s">
        <v>18</v>
      </c>
      <c r="G1124" s="54"/>
      <c r="H1124" s="54"/>
      <c r="I1124" s="54"/>
      <c r="J1124" s="54"/>
      <c r="K1124" s="69" t="s">
        <v>1812</v>
      </c>
      <c r="L1124" s="58" t="s">
        <v>15</v>
      </c>
      <c r="M1124" s="95" t="s">
        <v>15</v>
      </c>
      <c r="N1124" s="95"/>
      <c r="O1124" s="95"/>
      <c r="P1124" s="95"/>
    </row>
    <row r="1125" spans="2:16" ht="16.5">
      <c r="B1125" s="54" t="s">
        <v>1813</v>
      </c>
      <c r="C1125" s="55">
        <v>63011</v>
      </c>
      <c r="D1125" s="54" t="s">
        <v>1807</v>
      </c>
      <c r="E1125" s="60">
        <v>0</v>
      </c>
      <c r="F1125" s="60">
        <v>1</v>
      </c>
      <c r="G1125" s="54" t="s">
        <v>18</v>
      </c>
      <c r="H1125" s="54"/>
      <c r="I1125" s="54"/>
      <c r="J1125" s="54"/>
      <c r="K1125" s="79" t="s">
        <v>1814</v>
      </c>
      <c r="L1125" s="58" t="s">
        <v>20</v>
      </c>
      <c r="M1125" s="95" t="s">
        <v>20</v>
      </c>
      <c r="N1125" s="95"/>
      <c r="O1125" s="95"/>
      <c r="P1125" s="95"/>
    </row>
    <row r="1126" spans="2:16" ht="16.5">
      <c r="B1126" s="54" t="s">
        <v>1815</v>
      </c>
      <c r="C1126" s="55">
        <v>63012</v>
      </c>
      <c r="D1126" s="54" t="s">
        <v>1807</v>
      </c>
      <c r="E1126" s="60">
        <v>0</v>
      </c>
      <c r="F1126" s="60">
        <v>1</v>
      </c>
      <c r="G1126" s="54" t="s">
        <v>23</v>
      </c>
      <c r="H1126" s="54"/>
      <c r="I1126" s="54"/>
      <c r="J1126" s="54"/>
      <c r="K1126" s="79" t="s">
        <v>1816</v>
      </c>
      <c r="L1126" s="58" t="s">
        <v>20</v>
      </c>
      <c r="M1126" s="95" t="s">
        <v>20</v>
      </c>
      <c r="N1126" s="95"/>
      <c r="O1126" s="95"/>
      <c r="P1126" s="95"/>
    </row>
    <row r="1127" spans="2:16" ht="16.5">
      <c r="B1127" s="54" t="s">
        <v>1817</v>
      </c>
      <c r="C1127" s="55">
        <v>63013</v>
      </c>
      <c r="D1127" s="54" t="s">
        <v>1807</v>
      </c>
      <c r="E1127" s="60">
        <v>0</v>
      </c>
      <c r="F1127" s="60">
        <v>1</v>
      </c>
      <c r="G1127" s="54" t="s">
        <v>27</v>
      </c>
      <c r="H1127" s="54"/>
      <c r="I1127" s="54"/>
      <c r="J1127" s="54"/>
      <c r="K1127" s="79" t="s">
        <v>1818</v>
      </c>
      <c r="L1127" s="58" t="s">
        <v>20</v>
      </c>
      <c r="M1127" s="95" t="s">
        <v>20</v>
      </c>
      <c r="N1127" s="95"/>
      <c r="O1127" s="95"/>
      <c r="P1127" s="95"/>
    </row>
    <row r="1128" spans="2:16" ht="16.5">
      <c r="B1128" s="54" t="s">
        <v>1819</v>
      </c>
      <c r="C1128" s="55">
        <v>63014</v>
      </c>
      <c r="D1128" s="54" t="s">
        <v>1807</v>
      </c>
      <c r="E1128" s="60">
        <v>0</v>
      </c>
      <c r="F1128" s="60">
        <v>1</v>
      </c>
      <c r="G1128" s="54" t="s">
        <v>58</v>
      </c>
      <c r="H1128" s="54"/>
      <c r="I1128" s="54"/>
      <c r="J1128" s="54"/>
      <c r="K1128" s="79" t="s">
        <v>1820</v>
      </c>
      <c r="L1128" s="58" t="s">
        <v>20</v>
      </c>
      <c r="M1128" s="95" t="s">
        <v>20</v>
      </c>
      <c r="N1128" s="95"/>
      <c r="O1128" s="95"/>
      <c r="P1128" s="95"/>
    </row>
    <row r="1129" spans="2:16" ht="16.5">
      <c r="B1129" s="54" t="s">
        <v>1821</v>
      </c>
      <c r="C1129" s="55">
        <v>63015</v>
      </c>
      <c r="D1129" s="54" t="s">
        <v>1807</v>
      </c>
      <c r="E1129" s="60">
        <v>0</v>
      </c>
      <c r="F1129" s="60">
        <v>1</v>
      </c>
      <c r="G1129" s="54" t="s">
        <v>62</v>
      </c>
      <c r="H1129" s="54"/>
      <c r="I1129" s="54"/>
      <c r="J1129" s="54"/>
      <c r="K1129" s="79" t="s">
        <v>1822</v>
      </c>
      <c r="L1129" s="58" t="s">
        <v>20</v>
      </c>
      <c r="M1129" s="95" t="s">
        <v>20</v>
      </c>
      <c r="N1129" s="95"/>
      <c r="O1129" s="95"/>
      <c r="P1129" s="95"/>
    </row>
    <row r="1130" spans="2:16" ht="16.5">
      <c r="B1130" s="54" t="s">
        <v>1823</v>
      </c>
      <c r="C1130" s="55">
        <v>63016</v>
      </c>
      <c r="D1130" s="54" t="s">
        <v>1807</v>
      </c>
      <c r="E1130" s="60">
        <v>0</v>
      </c>
      <c r="F1130" s="60">
        <v>1</v>
      </c>
      <c r="G1130" s="54" t="s">
        <v>78</v>
      </c>
      <c r="H1130" s="54"/>
      <c r="I1130" s="54"/>
      <c r="J1130" s="54"/>
      <c r="K1130" s="79" t="s">
        <v>1824</v>
      </c>
      <c r="L1130" s="58" t="s">
        <v>20</v>
      </c>
      <c r="M1130" s="95" t="s">
        <v>20</v>
      </c>
      <c r="N1130" s="95"/>
      <c r="O1130" s="95"/>
      <c r="P1130" s="95"/>
    </row>
    <row r="1131" spans="2:16" ht="16.5">
      <c r="B1131" s="54" t="s">
        <v>1825</v>
      </c>
      <c r="C1131" s="55">
        <v>63019</v>
      </c>
      <c r="D1131" s="54" t="s">
        <v>1807</v>
      </c>
      <c r="E1131" s="54">
        <v>0</v>
      </c>
      <c r="F1131" s="60">
        <v>1</v>
      </c>
      <c r="G1131" s="54" t="s">
        <v>203</v>
      </c>
      <c r="H1131" s="54"/>
      <c r="I1131" s="54"/>
      <c r="J1131" s="54"/>
      <c r="K1131" s="79" t="s">
        <v>1659</v>
      </c>
      <c r="L1131" s="58" t="s">
        <v>20</v>
      </c>
      <c r="M1131" s="95" t="s">
        <v>20</v>
      </c>
      <c r="N1131" s="95"/>
      <c r="O1131" s="95"/>
      <c r="P1131" s="95"/>
    </row>
    <row r="1132" spans="2:16" ht="16.5">
      <c r="B1132" s="54" t="s">
        <v>1826</v>
      </c>
      <c r="C1132" s="55">
        <v>6302</v>
      </c>
      <c r="D1132" s="54" t="s">
        <v>1807</v>
      </c>
      <c r="E1132" s="54">
        <v>0</v>
      </c>
      <c r="F1132" s="54" t="s">
        <v>23</v>
      </c>
      <c r="G1132" s="54"/>
      <c r="H1132" s="54"/>
      <c r="I1132" s="54"/>
      <c r="J1132" s="54"/>
      <c r="K1132" s="69" t="s">
        <v>1827</v>
      </c>
      <c r="L1132" s="58" t="s">
        <v>15</v>
      </c>
      <c r="M1132" s="95" t="s">
        <v>15</v>
      </c>
      <c r="N1132" s="95"/>
      <c r="O1132" s="95"/>
      <c r="P1132" s="95"/>
    </row>
    <row r="1133" spans="2:16" ht="16.5">
      <c r="B1133" s="54" t="s">
        <v>1828</v>
      </c>
      <c r="C1133" s="55">
        <v>63021</v>
      </c>
      <c r="D1133" s="54" t="s">
        <v>1807</v>
      </c>
      <c r="E1133" s="54">
        <v>0</v>
      </c>
      <c r="F1133" s="60">
        <v>2</v>
      </c>
      <c r="G1133" s="54" t="s">
        <v>18</v>
      </c>
      <c r="H1133" s="54"/>
      <c r="I1133" s="54"/>
      <c r="J1133" s="54"/>
      <c r="K1133" s="79" t="s">
        <v>1829</v>
      </c>
      <c r="L1133" s="58" t="s">
        <v>20</v>
      </c>
      <c r="M1133" s="95" t="s">
        <v>20</v>
      </c>
      <c r="N1133" s="95"/>
      <c r="O1133" s="95"/>
      <c r="P1133" s="95"/>
    </row>
    <row r="1134" spans="2:16" ht="16.5">
      <c r="B1134" s="54" t="s">
        <v>1830</v>
      </c>
      <c r="C1134" s="55">
        <v>63022</v>
      </c>
      <c r="D1134" s="54" t="s">
        <v>1807</v>
      </c>
      <c r="E1134" s="54">
        <v>0</v>
      </c>
      <c r="F1134" s="60">
        <v>2</v>
      </c>
      <c r="G1134" s="54" t="s">
        <v>23</v>
      </c>
      <c r="H1134" s="54"/>
      <c r="I1134" s="54"/>
      <c r="J1134" s="54"/>
      <c r="K1134" s="79" t="s">
        <v>1831</v>
      </c>
      <c r="L1134" s="58" t="s">
        <v>20</v>
      </c>
      <c r="M1134" s="95" t="s">
        <v>20</v>
      </c>
      <c r="N1134" s="95"/>
      <c r="O1134" s="95"/>
      <c r="P1134" s="95"/>
    </row>
    <row r="1135" spans="2:16" ht="16.5">
      <c r="B1135" s="54" t="s">
        <v>1832</v>
      </c>
      <c r="C1135" s="55">
        <v>63023</v>
      </c>
      <c r="D1135" s="54" t="s">
        <v>1807</v>
      </c>
      <c r="E1135" s="54">
        <v>0</v>
      </c>
      <c r="F1135" s="60">
        <v>2</v>
      </c>
      <c r="G1135" s="54" t="s">
        <v>27</v>
      </c>
      <c r="H1135" s="54"/>
      <c r="I1135" s="54"/>
      <c r="J1135" s="54"/>
      <c r="K1135" s="79" t="s">
        <v>1833</v>
      </c>
      <c r="L1135" s="58" t="s">
        <v>20</v>
      </c>
      <c r="M1135" s="95" t="s">
        <v>20</v>
      </c>
      <c r="N1135" s="95"/>
      <c r="O1135" s="95"/>
      <c r="P1135" s="95"/>
    </row>
    <row r="1136" spans="2:16" ht="16.5">
      <c r="B1136" s="54" t="s">
        <v>1834</v>
      </c>
      <c r="C1136" s="55">
        <v>63028</v>
      </c>
      <c r="D1136" s="54" t="s">
        <v>1807</v>
      </c>
      <c r="E1136" s="54">
        <v>0</v>
      </c>
      <c r="F1136" s="60">
        <v>2</v>
      </c>
      <c r="G1136" s="54" t="s">
        <v>104</v>
      </c>
      <c r="H1136" s="54"/>
      <c r="I1136" s="54"/>
      <c r="J1136" s="54"/>
      <c r="K1136" s="79" t="s">
        <v>1835</v>
      </c>
      <c r="L1136" s="58" t="s">
        <v>20</v>
      </c>
      <c r="M1136" s="95" t="s">
        <v>20</v>
      </c>
      <c r="N1136" s="95"/>
      <c r="O1136" s="95"/>
      <c r="P1136" s="95"/>
    </row>
    <row r="1137" spans="2:16" ht="16.5">
      <c r="B1137" s="54" t="s">
        <v>1836</v>
      </c>
      <c r="C1137" s="55">
        <v>63029</v>
      </c>
      <c r="D1137" s="54" t="s">
        <v>1807</v>
      </c>
      <c r="E1137" s="54">
        <v>0</v>
      </c>
      <c r="F1137" s="60">
        <v>2</v>
      </c>
      <c r="G1137" s="54" t="s">
        <v>203</v>
      </c>
      <c r="H1137" s="54"/>
      <c r="I1137" s="54"/>
      <c r="J1137" s="54"/>
      <c r="K1137" s="79" t="s">
        <v>436</v>
      </c>
      <c r="L1137" s="58" t="s">
        <v>20</v>
      </c>
      <c r="M1137" s="95" t="s">
        <v>20</v>
      </c>
      <c r="N1137" s="95"/>
      <c r="O1137" s="95"/>
      <c r="P1137" s="95"/>
    </row>
    <row r="1138" spans="2:16" ht="16.5">
      <c r="B1138" s="63" t="s">
        <v>1837</v>
      </c>
      <c r="C1138" s="55">
        <v>631</v>
      </c>
      <c r="D1138" s="54" t="s">
        <v>1807</v>
      </c>
      <c r="E1138" s="54" t="s">
        <v>18</v>
      </c>
      <c r="F1138" s="54"/>
      <c r="G1138" s="54"/>
      <c r="H1138" s="54"/>
      <c r="I1138" s="54"/>
      <c r="J1138" s="54"/>
      <c r="K1138" s="24" t="s">
        <v>1838</v>
      </c>
      <c r="L1138" s="58" t="s">
        <v>15</v>
      </c>
      <c r="M1138" s="95" t="s">
        <v>15</v>
      </c>
      <c r="N1138" s="95"/>
      <c r="O1138" s="95"/>
      <c r="P1138" s="95"/>
    </row>
    <row r="1139" spans="2:16" ht="16.5">
      <c r="B1139" s="54" t="s">
        <v>1839</v>
      </c>
      <c r="C1139" s="55">
        <v>6311</v>
      </c>
      <c r="D1139" s="54" t="s">
        <v>1807</v>
      </c>
      <c r="E1139" s="60">
        <v>1</v>
      </c>
      <c r="F1139" s="54" t="s">
        <v>18</v>
      </c>
      <c r="G1139" s="54"/>
      <c r="H1139" s="54"/>
      <c r="I1139" s="54"/>
      <c r="J1139" s="54"/>
      <c r="K1139" s="69" t="s">
        <v>1812</v>
      </c>
      <c r="L1139" s="58" t="s">
        <v>15</v>
      </c>
      <c r="M1139" s="95" t="s">
        <v>15</v>
      </c>
      <c r="N1139" s="95"/>
      <c r="O1139" s="95"/>
      <c r="P1139" s="95"/>
    </row>
    <row r="1140" spans="2:16" ht="16.5">
      <c r="B1140" s="54" t="s">
        <v>1840</v>
      </c>
      <c r="C1140" s="55">
        <v>63111</v>
      </c>
      <c r="D1140" s="54" t="s">
        <v>1807</v>
      </c>
      <c r="E1140" s="60">
        <v>1</v>
      </c>
      <c r="F1140" s="60">
        <v>1</v>
      </c>
      <c r="G1140" s="54" t="s">
        <v>18</v>
      </c>
      <c r="H1140" s="54"/>
      <c r="I1140" s="54"/>
      <c r="J1140" s="54"/>
      <c r="K1140" s="79" t="s">
        <v>1814</v>
      </c>
      <c r="L1140" s="58" t="s">
        <v>20</v>
      </c>
      <c r="M1140" s="95" t="s">
        <v>20</v>
      </c>
      <c r="N1140" s="95"/>
      <c r="O1140" s="95"/>
      <c r="P1140" s="95"/>
    </row>
    <row r="1141" spans="2:16" ht="16.5">
      <c r="B1141" s="54" t="s">
        <v>1841</v>
      </c>
      <c r="C1141" s="55">
        <v>63112</v>
      </c>
      <c r="D1141" s="54" t="s">
        <v>1807</v>
      </c>
      <c r="E1141" s="60">
        <v>1</v>
      </c>
      <c r="F1141" s="60">
        <v>1</v>
      </c>
      <c r="G1141" s="54" t="s">
        <v>23</v>
      </c>
      <c r="H1141" s="54"/>
      <c r="I1141" s="54"/>
      <c r="J1141" s="54"/>
      <c r="K1141" s="79" t="s">
        <v>1816</v>
      </c>
      <c r="L1141" s="58" t="s">
        <v>20</v>
      </c>
      <c r="M1141" s="95" t="s">
        <v>20</v>
      </c>
      <c r="N1141" s="95"/>
      <c r="O1141" s="95"/>
      <c r="P1141" s="95"/>
    </row>
    <row r="1142" spans="2:16" ht="16.5">
      <c r="B1142" s="54" t="s">
        <v>1842</v>
      </c>
      <c r="C1142" s="55">
        <v>63113</v>
      </c>
      <c r="D1142" s="54" t="s">
        <v>1807</v>
      </c>
      <c r="E1142" s="60">
        <v>1</v>
      </c>
      <c r="F1142" s="60">
        <v>1</v>
      </c>
      <c r="G1142" s="54" t="s">
        <v>27</v>
      </c>
      <c r="H1142" s="54"/>
      <c r="I1142" s="54"/>
      <c r="J1142" s="54"/>
      <c r="K1142" s="79" t="s">
        <v>1818</v>
      </c>
      <c r="L1142" s="58" t="s">
        <v>20</v>
      </c>
      <c r="M1142" s="95" t="s">
        <v>20</v>
      </c>
      <c r="N1142" s="95"/>
      <c r="O1142" s="95"/>
      <c r="P1142" s="95"/>
    </row>
    <row r="1143" spans="2:16" ht="16.5">
      <c r="B1143" s="54" t="s">
        <v>1843</v>
      </c>
      <c r="C1143" s="55">
        <v>63114</v>
      </c>
      <c r="D1143" s="54" t="s">
        <v>1807</v>
      </c>
      <c r="E1143" s="60">
        <v>1</v>
      </c>
      <c r="F1143" s="60">
        <v>1</v>
      </c>
      <c r="G1143" s="54" t="s">
        <v>58</v>
      </c>
      <c r="H1143" s="54"/>
      <c r="I1143" s="54"/>
      <c r="J1143" s="54"/>
      <c r="K1143" s="79" t="s">
        <v>1820</v>
      </c>
      <c r="L1143" s="58" t="s">
        <v>20</v>
      </c>
      <c r="M1143" s="95" t="s">
        <v>20</v>
      </c>
      <c r="N1143" s="95"/>
      <c r="O1143" s="95"/>
      <c r="P1143" s="95"/>
    </row>
    <row r="1144" spans="2:16" ht="16.5">
      <c r="B1144" s="54" t="s">
        <v>1844</v>
      </c>
      <c r="C1144" s="55">
        <v>63115</v>
      </c>
      <c r="D1144" s="54" t="s">
        <v>1807</v>
      </c>
      <c r="E1144" s="60">
        <v>1</v>
      </c>
      <c r="F1144" s="60">
        <v>1</v>
      </c>
      <c r="G1144" s="54" t="s">
        <v>62</v>
      </c>
      <c r="H1144" s="54"/>
      <c r="I1144" s="54"/>
      <c r="J1144" s="54"/>
      <c r="K1144" s="79" t="s">
        <v>1822</v>
      </c>
      <c r="L1144" s="58" t="s">
        <v>20</v>
      </c>
      <c r="M1144" s="95" t="s">
        <v>20</v>
      </c>
      <c r="N1144" s="95"/>
      <c r="O1144" s="95"/>
      <c r="P1144" s="95"/>
    </row>
    <row r="1145" spans="2:16" ht="16.5">
      <c r="B1145" s="54" t="s">
        <v>1845</v>
      </c>
      <c r="C1145" s="55">
        <v>63116</v>
      </c>
      <c r="D1145" s="54" t="s">
        <v>1807</v>
      </c>
      <c r="E1145" s="60">
        <v>1</v>
      </c>
      <c r="F1145" s="60">
        <v>1</v>
      </c>
      <c r="G1145" s="54" t="s">
        <v>78</v>
      </c>
      <c r="H1145" s="54"/>
      <c r="I1145" s="54"/>
      <c r="J1145" s="54"/>
      <c r="K1145" s="79" t="s">
        <v>1846</v>
      </c>
      <c r="L1145" s="58" t="s">
        <v>20</v>
      </c>
      <c r="M1145" s="95" t="s">
        <v>20</v>
      </c>
      <c r="N1145" s="95"/>
      <c r="O1145" s="95"/>
      <c r="P1145" s="95"/>
    </row>
    <row r="1146" spans="2:16" ht="16.5">
      <c r="B1146" s="54" t="s">
        <v>1847</v>
      </c>
      <c r="C1146" s="55">
        <v>63117</v>
      </c>
      <c r="D1146" s="54" t="s">
        <v>1807</v>
      </c>
      <c r="E1146" s="60">
        <v>1</v>
      </c>
      <c r="F1146" s="60">
        <v>1</v>
      </c>
      <c r="G1146" s="54" t="s">
        <v>91</v>
      </c>
      <c r="H1146" s="54"/>
      <c r="I1146" s="54"/>
      <c r="J1146" s="54"/>
      <c r="K1146" s="79" t="s">
        <v>1848</v>
      </c>
      <c r="L1146" s="58" t="s">
        <v>20</v>
      </c>
      <c r="M1146" s="95" t="s">
        <v>20</v>
      </c>
      <c r="N1146" s="95"/>
      <c r="O1146" s="95"/>
      <c r="P1146" s="95"/>
    </row>
    <row r="1147" spans="2:16" ht="16.5">
      <c r="B1147" s="54" t="s">
        <v>1849</v>
      </c>
      <c r="C1147" s="55">
        <v>63119</v>
      </c>
      <c r="D1147" s="54" t="s">
        <v>1807</v>
      </c>
      <c r="E1147" s="60">
        <v>1</v>
      </c>
      <c r="F1147" s="60">
        <v>1</v>
      </c>
      <c r="G1147" s="54" t="s">
        <v>203</v>
      </c>
      <c r="H1147" s="54"/>
      <c r="I1147" s="54"/>
      <c r="J1147" s="54"/>
      <c r="K1147" s="79" t="s">
        <v>1659</v>
      </c>
      <c r="L1147" s="58" t="s">
        <v>20</v>
      </c>
      <c r="M1147" s="95" t="s">
        <v>15</v>
      </c>
      <c r="N1147" s="95"/>
      <c r="O1147" s="95"/>
      <c r="P1147" s="95"/>
    </row>
    <row r="1148" spans="2:16" ht="16.5">
      <c r="B1148" s="54" t="s">
        <v>1850</v>
      </c>
      <c r="C1148" s="55">
        <v>63119</v>
      </c>
      <c r="D1148" s="54" t="s">
        <v>1807</v>
      </c>
      <c r="E1148" s="60">
        <v>1</v>
      </c>
      <c r="F1148" s="60">
        <v>1</v>
      </c>
      <c r="G1148" s="54" t="s">
        <v>203</v>
      </c>
      <c r="H1148" s="60">
        <v>1</v>
      </c>
      <c r="I1148" s="54"/>
      <c r="J1148" s="54"/>
      <c r="K1148" s="9" t="s">
        <v>1851</v>
      </c>
      <c r="L1148" s="58" t="s">
        <v>20</v>
      </c>
      <c r="M1148" s="95" t="s">
        <v>20</v>
      </c>
      <c r="N1148" s="95"/>
      <c r="O1148" s="95"/>
      <c r="P1148" s="95"/>
    </row>
    <row r="1149" spans="2:16" ht="16.5">
      <c r="B1149" s="54" t="s">
        <v>1852</v>
      </c>
      <c r="C1149" s="55">
        <v>63119</v>
      </c>
      <c r="D1149" s="54" t="s">
        <v>1807</v>
      </c>
      <c r="E1149" s="60">
        <v>1</v>
      </c>
      <c r="F1149" s="60">
        <v>1</v>
      </c>
      <c r="G1149" s="54" t="s">
        <v>203</v>
      </c>
      <c r="H1149" s="60">
        <v>2</v>
      </c>
      <c r="I1149" s="54"/>
      <c r="J1149" s="54"/>
      <c r="K1149" s="9" t="s">
        <v>1853</v>
      </c>
      <c r="L1149" s="58" t="s">
        <v>20</v>
      </c>
      <c r="M1149" s="95" t="s">
        <v>20</v>
      </c>
      <c r="N1149" s="95"/>
      <c r="O1149" s="95"/>
      <c r="P1149" s="95"/>
    </row>
    <row r="1150" spans="2:16" ht="16.5">
      <c r="B1150" s="54" t="s">
        <v>1854</v>
      </c>
      <c r="C1150" s="55">
        <v>63119</v>
      </c>
      <c r="D1150" s="54" t="s">
        <v>1807</v>
      </c>
      <c r="E1150" s="60">
        <v>1</v>
      </c>
      <c r="F1150" s="60">
        <v>1</v>
      </c>
      <c r="G1150" s="54" t="s">
        <v>203</v>
      </c>
      <c r="H1150" s="60">
        <v>9</v>
      </c>
      <c r="I1150" s="54"/>
      <c r="J1150" s="54"/>
      <c r="K1150" s="9" t="s">
        <v>1659</v>
      </c>
      <c r="L1150" s="58" t="s">
        <v>20</v>
      </c>
      <c r="M1150" s="95" t="s">
        <v>20</v>
      </c>
      <c r="N1150" s="95"/>
      <c r="O1150" s="95"/>
      <c r="P1150" s="95"/>
    </row>
    <row r="1151" spans="2:16" ht="16.5">
      <c r="B1151" s="54" t="s">
        <v>1855</v>
      </c>
      <c r="C1151" s="55">
        <v>6312</v>
      </c>
      <c r="D1151" s="54" t="s">
        <v>1807</v>
      </c>
      <c r="E1151" s="60">
        <v>1</v>
      </c>
      <c r="F1151" s="54" t="s">
        <v>23</v>
      </c>
      <c r="G1151" s="54"/>
      <c r="H1151" s="54"/>
      <c r="I1151" s="54"/>
      <c r="J1151" s="54"/>
      <c r="K1151" s="69" t="s">
        <v>1827</v>
      </c>
      <c r="L1151" s="58" t="s">
        <v>15</v>
      </c>
      <c r="M1151" s="95" t="s">
        <v>15</v>
      </c>
      <c r="N1151" s="95"/>
      <c r="O1151" s="95"/>
      <c r="P1151" s="95"/>
    </row>
    <row r="1152" spans="2:16" ht="16.5">
      <c r="B1152" s="54" t="s">
        <v>1856</v>
      </c>
      <c r="C1152" s="55">
        <v>63121</v>
      </c>
      <c r="D1152" s="54" t="s">
        <v>1807</v>
      </c>
      <c r="E1152" s="60">
        <v>1</v>
      </c>
      <c r="F1152" s="60">
        <v>2</v>
      </c>
      <c r="G1152" s="54" t="s">
        <v>18</v>
      </c>
      <c r="H1152" s="54"/>
      <c r="I1152" s="54"/>
      <c r="J1152" s="54"/>
      <c r="K1152" s="79" t="s">
        <v>1829</v>
      </c>
      <c r="L1152" s="58" t="s">
        <v>20</v>
      </c>
      <c r="M1152" s="95" t="s">
        <v>20</v>
      </c>
      <c r="N1152" s="95"/>
      <c r="O1152" s="95"/>
      <c r="P1152" s="95"/>
    </row>
    <row r="1153" spans="2:16" ht="16.5">
      <c r="B1153" s="54" t="s">
        <v>1857</v>
      </c>
      <c r="C1153" s="55">
        <v>63122</v>
      </c>
      <c r="D1153" s="54" t="s">
        <v>1807</v>
      </c>
      <c r="E1153" s="60">
        <v>1</v>
      </c>
      <c r="F1153" s="60">
        <v>2</v>
      </c>
      <c r="G1153" s="54" t="s">
        <v>23</v>
      </c>
      <c r="H1153" s="54"/>
      <c r="I1153" s="54"/>
      <c r="J1153" s="54"/>
      <c r="K1153" s="79" t="s">
        <v>1831</v>
      </c>
      <c r="L1153" s="58" t="s">
        <v>20</v>
      </c>
      <c r="M1153" s="95" t="s">
        <v>20</v>
      </c>
      <c r="N1153" s="95"/>
      <c r="O1153" s="95"/>
      <c r="P1153" s="95"/>
    </row>
    <row r="1154" spans="2:16" ht="16.5">
      <c r="B1154" s="54" t="s">
        <v>1858</v>
      </c>
      <c r="C1154" s="55">
        <v>63123</v>
      </c>
      <c r="D1154" s="54" t="s">
        <v>1807</v>
      </c>
      <c r="E1154" s="60">
        <v>1</v>
      </c>
      <c r="F1154" s="60">
        <v>2</v>
      </c>
      <c r="G1154" s="54" t="s">
        <v>27</v>
      </c>
      <c r="H1154" s="54"/>
      <c r="I1154" s="54"/>
      <c r="J1154" s="54"/>
      <c r="K1154" s="79" t="s">
        <v>1833</v>
      </c>
      <c r="L1154" s="58" t="s">
        <v>20</v>
      </c>
      <c r="M1154" s="95" t="s">
        <v>20</v>
      </c>
      <c r="N1154" s="95"/>
      <c r="O1154" s="95"/>
      <c r="P1154" s="95"/>
    </row>
    <row r="1155" spans="2:16" ht="16.5">
      <c r="B1155" s="54" t="s">
        <v>1859</v>
      </c>
      <c r="C1155" s="55">
        <v>63124</v>
      </c>
      <c r="D1155" s="54" t="s">
        <v>1807</v>
      </c>
      <c r="E1155" s="60">
        <v>1</v>
      </c>
      <c r="F1155" s="60">
        <v>2</v>
      </c>
      <c r="G1155" s="54" t="s">
        <v>58</v>
      </c>
      <c r="H1155" s="54"/>
      <c r="I1155" s="54"/>
      <c r="J1155" s="54"/>
      <c r="K1155" s="79" t="s">
        <v>1860</v>
      </c>
      <c r="L1155" s="58" t="s">
        <v>20</v>
      </c>
      <c r="M1155" s="95" t="s">
        <v>20</v>
      </c>
      <c r="N1155" s="95"/>
      <c r="O1155" s="95"/>
      <c r="P1155" s="95"/>
    </row>
    <row r="1156" spans="2:16" ht="16.5">
      <c r="B1156" s="54" t="s">
        <v>1861</v>
      </c>
      <c r="C1156" s="55">
        <v>63128</v>
      </c>
      <c r="D1156" s="54" t="s">
        <v>1807</v>
      </c>
      <c r="E1156" s="60">
        <v>1</v>
      </c>
      <c r="F1156" s="60">
        <v>2</v>
      </c>
      <c r="G1156" s="54" t="s">
        <v>104</v>
      </c>
      <c r="H1156" s="54"/>
      <c r="I1156" s="54"/>
      <c r="J1156" s="54"/>
      <c r="K1156" s="79" t="s">
        <v>1835</v>
      </c>
      <c r="L1156" s="58" t="s">
        <v>20</v>
      </c>
      <c r="M1156" s="95" t="s">
        <v>20</v>
      </c>
      <c r="N1156" s="95"/>
      <c r="O1156" s="95"/>
      <c r="P1156" s="95"/>
    </row>
    <row r="1157" spans="2:16" ht="16.5">
      <c r="B1157" s="54" t="s">
        <v>1862</v>
      </c>
      <c r="C1157" s="55">
        <v>63129</v>
      </c>
      <c r="D1157" s="54" t="s">
        <v>1807</v>
      </c>
      <c r="E1157" s="60">
        <v>1</v>
      </c>
      <c r="F1157" s="60">
        <v>2</v>
      </c>
      <c r="G1157" s="54" t="s">
        <v>203</v>
      </c>
      <c r="H1157" s="54"/>
      <c r="I1157" s="54"/>
      <c r="J1157" s="54"/>
      <c r="K1157" s="79" t="s">
        <v>436</v>
      </c>
      <c r="L1157" s="58" t="s">
        <v>20</v>
      </c>
      <c r="M1157" s="95" t="s">
        <v>20</v>
      </c>
      <c r="N1157" s="95"/>
      <c r="O1157" s="95"/>
      <c r="P1157" s="95"/>
    </row>
    <row r="1158" spans="2:16" ht="16.5">
      <c r="B1158" s="63" t="s">
        <v>1863</v>
      </c>
      <c r="C1158" s="55">
        <v>632</v>
      </c>
      <c r="D1158" s="54" t="s">
        <v>1807</v>
      </c>
      <c r="E1158" s="54" t="s">
        <v>23</v>
      </c>
      <c r="F1158" s="54"/>
      <c r="G1158" s="54"/>
      <c r="H1158" s="54"/>
      <c r="I1158" s="54"/>
      <c r="J1158" s="54"/>
      <c r="K1158" s="24" t="s">
        <v>1864</v>
      </c>
      <c r="L1158" s="58" t="s">
        <v>15</v>
      </c>
      <c r="M1158" s="95" t="s">
        <v>15</v>
      </c>
      <c r="N1158" s="95"/>
      <c r="O1158" s="95"/>
      <c r="P1158" s="95"/>
    </row>
    <row r="1159" spans="2:16" ht="16.5">
      <c r="B1159" s="54" t="s">
        <v>1865</v>
      </c>
      <c r="C1159" s="55">
        <v>6321</v>
      </c>
      <c r="D1159" s="54" t="s">
        <v>1807</v>
      </c>
      <c r="E1159" s="60">
        <v>2</v>
      </c>
      <c r="F1159" s="54" t="s">
        <v>18</v>
      </c>
      <c r="G1159" s="54"/>
      <c r="H1159" s="54"/>
      <c r="I1159" s="54"/>
      <c r="J1159" s="54"/>
      <c r="K1159" s="69" t="s">
        <v>1812</v>
      </c>
      <c r="L1159" s="58" t="s">
        <v>15</v>
      </c>
      <c r="M1159" s="95" t="s">
        <v>15</v>
      </c>
      <c r="N1159" s="95"/>
      <c r="O1159" s="95"/>
      <c r="P1159" s="95"/>
    </row>
    <row r="1160" spans="2:16" ht="16.5">
      <c r="B1160" s="54" t="s">
        <v>1866</v>
      </c>
      <c r="C1160" s="55">
        <v>63211</v>
      </c>
      <c r="D1160" s="54" t="s">
        <v>1807</v>
      </c>
      <c r="E1160" s="60">
        <v>2</v>
      </c>
      <c r="F1160" s="60">
        <v>1</v>
      </c>
      <c r="G1160" s="54" t="s">
        <v>18</v>
      </c>
      <c r="H1160" s="54"/>
      <c r="I1160" s="54"/>
      <c r="J1160" s="54"/>
      <c r="K1160" s="79" t="s">
        <v>1814</v>
      </c>
      <c r="L1160" s="58" t="s">
        <v>15</v>
      </c>
      <c r="M1160" s="95" t="s">
        <v>15</v>
      </c>
      <c r="N1160" s="95"/>
      <c r="O1160" s="95"/>
      <c r="P1160" s="95"/>
    </row>
    <row r="1161" spans="2:16" ht="30">
      <c r="B1161" s="63" t="s">
        <v>1867</v>
      </c>
      <c r="C1161" s="55">
        <v>632111</v>
      </c>
      <c r="D1161" s="54" t="s">
        <v>1807</v>
      </c>
      <c r="E1161" s="60">
        <v>2</v>
      </c>
      <c r="F1161" s="60">
        <v>1</v>
      </c>
      <c r="G1161" s="60">
        <v>1</v>
      </c>
      <c r="H1161" s="54" t="s">
        <v>18</v>
      </c>
      <c r="I1161" s="54"/>
      <c r="J1161" s="54"/>
      <c r="K1161" s="34" t="s">
        <v>1868</v>
      </c>
      <c r="L1161" s="58" t="s">
        <v>20</v>
      </c>
      <c r="M1161" s="74" t="s">
        <v>15</v>
      </c>
      <c r="N1161" s="95"/>
      <c r="O1161" s="95"/>
      <c r="P1161" s="95"/>
    </row>
    <row r="1162" spans="2:16" ht="16.5">
      <c r="B1162" s="54" t="s">
        <v>1869</v>
      </c>
      <c r="C1162" s="2"/>
      <c r="D1162" s="54" t="s">
        <v>1807</v>
      </c>
      <c r="E1162" s="60">
        <v>2</v>
      </c>
      <c r="F1162" s="60">
        <v>1</v>
      </c>
      <c r="G1162" s="60">
        <v>1</v>
      </c>
      <c r="H1162" s="54" t="s">
        <v>18</v>
      </c>
      <c r="I1162" s="1">
        <v>1</v>
      </c>
      <c r="J1162" s="1"/>
      <c r="K1162" s="32" t="s">
        <v>1870</v>
      </c>
      <c r="L1162" s="4"/>
      <c r="M1162" s="95" t="s">
        <v>20</v>
      </c>
      <c r="N1162" s="95"/>
      <c r="O1162" s="95"/>
      <c r="P1162" s="95"/>
    </row>
    <row r="1163" spans="2:16" ht="16.5">
      <c r="B1163" s="54" t="s">
        <v>1871</v>
      </c>
      <c r="C1163" s="2"/>
      <c r="D1163" s="54" t="s">
        <v>1807</v>
      </c>
      <c r="E1163" s="60">
        <v>2</v>
      </c>
      <c r="F1163" s="60">
        <v>1</v>
      </c>
      <c r="G1163" s="60">
        <v>1</v>
      </c>
      <c r="H1163" s="54" t="s">
        <v>18</v>
      </c>
      <c r="I1163" s="1">
        <v>2</v>
      </c>
      <c r="J1163" s="1"/>
      <c r="K1163" s="32" t="s">
        <v>1872</v>
      </c>
      <c r="L1163" s="4"/>
      <c r="M1163" s="95" t="s">
        <v>20</v>
      </c>
      <c r="N1163" s="95"/>
      <c r="O1163" s="95"/>
      <c r="P1163" s="95"/>
    </row>
    <row r="1164" spans="2:16" ht="16.5">
      <c r="B1164" s="54" t="s">
        <v>1873</v>
      </c>
      <c r="C1164" s="2"/>
      <c r="D1164" s="54" t="s">
        <v>1807</v>
      </c>
      <c r="E1164" s="60">
        <v>2</v>
      </c>
      <c r="F1164" s="60">
        <v>1</v>
      </c>
      <c r="G1164" s="60">
        <v>1</v>
      </c>
      <c r="H1164" s="54" t="s">
        <v>18</v>
      </c>
      <c r="I1164" s="1">
        <v>3</v>
      </c>
      <c r="J1164" s="1"/>
      <c r="K1164" s="32" t="s">
        <v>1874</v>
      </c>
      <c r="L1164" s="4"/>
      <c r="M1164" s="95" t="s">
        <v>20</v>
      </c>
      <c r="N1164" s="95"/>
      <c r="O1164" s="95"/>
      <c r="P1164" s="95"/>
    </row>
    <row r="1165" spans="2:16" ht="16.5">
      <c r="B1165" s="54" t="s">
        <v>1875</v>
      </c>
      <c r="C1165" s="2"/>
      <c r="D1165" s="54" t="s">
        <v>1807</v>
      </c>
      <c r="E1165" s="60">
        <v>2</v>
      </c>
      <c r="F1165" s="60">
        <v>1</v>
      </c>
      <c r="G1165" s="60">
        <v>1</v>
      </c>
      <c r="H1165" s="54" t="s">
        <v>18</v>
      </c>
      <c r="I1165" s="1">
        <v>4</v>
      </c>
      <c r="J1165" s="1"/>
      <c r="K1165" s="32" t="s">
        <v>1876</v>
      </c>
      <c r="L1165" s="4"/>
      <c r="M1165" s="95" t="s">
        <v>20</v>
      </c>
      <c r="N1165" s="95"/>
      <c r="O1165" s="95"/>
      <c r="P1165" s="95"/>
    </row>
    <row r="1166" spans="2:16" ht="16.5">
      <c r="B1166" s="54" t="s">
        <v>1877</v>
      </c>
      <c r="C1166" s="2"/>
      <c r="D1166" s="54" t="s">
        <v>1807</v>
      </c>
      <c r="E1166" s="60">
        <v>2</v>
      </c>
      <c r="F1166" s="60">
        <v>1</v>
      </c>
      <c r="G1166" s="60">
        <v>1</v>
      </c>
      <c r="H1166" s="54" t="s">
        <v>18</v>
      </c>
      <c r="I1166" s="1">
        <v>5</v>
      </c>
      <c r="J1166" s="1"/>
      <c r="K1166" s="32" t="s">
        <v>1878</v>
      </c>
      <c r="L1166" s="4"/>
      <c r="M1166" s="95" t="s">
        <v>20</v>
      </c>
      <c r="N1166" s="95"/>
      <c r="O1166" s="95"/>
      <c r="P1166" s="95"/>
    </row>
    <row r="1167" spans="2:16" ht="16.5">
      <c r="B1167" s="54" t="s">
        <v>1879</v>
      </c>
      <c r="C1167" s="2"/>
      <c r="D1167" s="54" t="s">
        <v>1807</v>
      </c>
      <c r="E1167" s="60">
        <v>2</v>
      </c>
      <c r="F1167" s="60">
        <v>1</v>
      </c>
      <c r="G1167" s="60">
        <v>1</v>
      </c>
      <c r="H1167" s="54" t="s">
        <v>18</v>
      </c>
      <c r="I1167" s="1">
        <v>6</v>
      </c>
      <c r="J1167" s="1"/>
      <c r="K1167" s="32" t="s">
        <v>1880</v>
      </c>
      <c r="L1167" s="4"/>
      <c r="M1167" s="95" t="s">
        <v>20</v>
      </c>
      <c r="N1167" s="95"/>
      <c r="O1167" s="95"/>
      <c r="P1167" s="95"/>
    </row>
    <row r="1168" spans="2:16" ht="16.5">
      <c r="B1168" s="54" t="s">
        <v>1881</v>
      </c>
      <c r="C1168" s="2"/>
      <c r="D1168" s="54" t="s">
        <v>1807</v>
      </c>
      <c r="E1168" s="60">
        <v>2</v>
      </c>
      <c r="F1168" s="60">
        <v>1</v>
      </c>
      <c r="G1168" s="60">
        <v>1</v>
      </c>
      <c r="H1168" s="54" t="s">
        <v>18</v>
      </c>
      <c r="I1168" s="1">
        <v>7</v>
      </c>
      <c r="J1168" s="1"/>
      <c r="K1168" s="32" t="s">
        <v>1882</v>
      </c>
      <c r="L1168" s="4"/>
      <c r="M1168" s="95" t="s">
        <v>20</v>
      </c>
      <c r="N1168" s="95"/>
      <c r="O1168" s="95"/>
      <c r="P1168" s="95"/>
    </row>
    <row r="1169" spans="2:16" ht="16.5">
      <c r="B1169" s="54" t="s">
        <v>1883</v>
      </c>
      <c r="C1169" s="2"/>
      <c r="D1169" s="54" t="s">
        <v>1807</v>
      </c>
      <c r="E1169" s="60">
        <v>2</v>
      </c>
      <c r="F1169" s="60">
        <v>1</v>
      </c>
      <c r="G1169" s="60">
        <v>1</v>
      </c>
      <c r="H1169" s="54" t="s">
        <v>18</v>
      </c>
      <c r="I1169" s="1">
        <v>8</v>
      </c>
      <c r="J1169" s="1"/>
      <c r="K1169" s="32" t="s">
        <v>1884</v>
      </c>
      <c r="L1169" s="4"/>
      <c r="M1169" s="95" t="s">
        <v>20</v>
      </c>
      <c r="N1169" s="95"/>
      <c r="O1169" s="95"/>
      <c r="P1169" s="95"/>
    </row>
    <row r="1170" spans="2:16" ht="16.5">
      <c r="B1170" s="54" t="s">
        <v>1885</v>
      </c>
      <c r="C1170" s="55"/>
      <c r="D1170" s="54" t="s">
        <v>1807</v>
      </c>
      <c r="E1170" s="60">
        <v>2</v>
      </c>
      <c r="F1170" s="60">
        <v>1</v>
      </c>
      <c r="G1170" s="60">
        <v>1</v>
      </c>
      <c r="H1170" s="54" t="s">
        <v>18</v>
      </c>
      <c r="I1170" s="54">
        <v>9</v>
      </c>
      <c r="J1170" s="54"/>
      <c r="K1170" s="32" t="s">
        <v>1886</v>
      </c>
      <c r="L1170" s="58"/>
      <c r="M1170" s="95" t="s">
        <v>15</v>
      </c>
      <c r="N1170" s="95"/>
      <c r="O1170" s="95"/>
      <c r="P1170" s="95"/>
    </row>
    <row r="1171" spans="2:16" ht="16.5">
      <c r="B1171" s="54" t="s">
        <v>1887</v>
      </c>
      <c r="C1171" s="2"/>
      <c r="D1171" s="54" t="s">
        <v>1807</v>
      </c>
      <c r="E1171" s="60">
        <v>2</v>
      </c>
      <c r="F1171" s="60">
        <v>1</v>
      </c>
      <c r="G1171" s="60">
        <v>1</v>
      </c>
      <c r="H1171" s="54" t="s">
        <v>18</v>
      </c>
      <c r="I1171" s="1">
        <v>9</v>
      </c>
      <c r="J1171" s="1">
        <v>1</v>
      </c>
      <c r="K1171" s="23" t="s">
        <v>1888</v>
      </c>
      <c r="L1171" s="4"/>
      <c r="M1171" s="95" t="s">
        <v>20</v>
      </c>
      <c r="N1171" s="95"/>
      <c r="O1171" s="95"/>
      <c r="P1171" s="95"/>
    </row>
    <row r="1172" spans="2:16" ht="16.5">
      <c r="B1172" s="54" t="s">
        <v>1889</v>
      </c>
      <c r="C1172" s="2"/>
      <c r="D1172" s="54" t="s">
        <v>1807</v>
      </c>
      <c r="E1172" s="60">
        <v>2</v>
      </c>
      <c r="F1172" s="60">
        <v>1</v>
      </c>
      <c r="G1172" s="60">
        <v>1</v>
      </c>
      <c r="H1172" s="54" t="s">
        <v>18</v>
      </c>
      <c r="I1172" s="1">
        <v>9</v>
      </c>
      <c r="J1172" s="1">
        <v>2</v>
      </c>
      <c r="K1172" s="23" t="s">
        <v>1890</v>
      </c>
      <c r="L1172" s="4"/>
      <c r="M1172" s="95" t="s">
        <v>20</v>
      </c>
      <c r="N1172" s="95"/>
      <c r="O1172" s="95"/>
      <c r="P1172" s="95"/>
    </row>
    <row r="1173" spans="2:16" ht="16.5">
      <c r="B1173" s="54" t="s">
        <v>1891</v>
      </c>
      <c r="C1173" s="2"/>
      <c r="D1173" s="54" t="s">
        <v>1807</v>
      </c>
      <c r="E1173" s="60">
        <v>2</v>
      </c>
      <c r="F1173" s="60">
        <v>1</v>
      </c>
      <c r="G1173" s="60">
        <v>1</v>
      </c>
      <c r="H1173" s="54" t="s">
        <v>18</v>
      </c>
      <c r="I1173" s="1">
        <v>9</v>
      </c>
      <c r="J1173" s="1">
        <v>9</v>
      </c>
      <c r="K1173" s="23" t="s">
        <v>1886</v>
      </c>
      <c r="L1173" s="4"/>
      <c r="M1173" s="95" t="s">
        <v>20</v>
      </c>
      <c r="N1173" s="95"/>
      <c r="O1173" s="95"/>
      <c r="P1173" s="95"/>
    </row>
    <row r="1174" spans="2:16" ht="30">
      <c r="B1174" s="63" t="s">
        <v>1892</v>
      </c>
      <c r="C1174" s="55">
        <v>632112</v>
      </c>
      <c r="D1174" s="54" t="s">
        <v>1807</v>
      </c>
      <c r="E1174" s="60">
        <v>2</v>
      </c>
      <c r="F1174" s="60">
        <v>1</v>
      </c>
      <c r="G1174" s="60">
        <v>1</v>
      </c>
      <c r="H1174" s="54" t="s">
        <v>23</v>
      </c>
      <c r="I1174" s="54"/>
      <c r="J1174" s="54"/>
      <c r="K1174" s="34" t="s">
        <v>1893</v>
      </c>
      <c r="L1174" s="58" t="s">
        <v>20</v>
      </c>
      <c r="M1174" s="74" t="s">
        <v>15</v>
      </c>
      <c r="N1174" s="95"/>
      <c r="O1174" s="95"/>
      <c r="P1174" s="95"/>
    </row>
    <row r="1175" spans="2:16" ht="16.5">
      <c r="B1175" s="54" t="s">
        <v>1894</v>
      </c>
      <c r="C1175" s="2"/>
      <c r="D1175" s="54" t="s">
        <v>1807</v>
      </c>
      <c r="E1175" s="60">
        <v>2</v>
      </c>
      <c r="F1175" s="60">
        <v>1</v>
      </c>
      <c r="G1175" s="60">
        <v>1</v>
      </c>
      <c r="H1175" s="54" t="s">
        <v>23</v>
      </c>
      <c r="I1175" s="1">
        <v>1</v>
      </c>
      <c r="J1175" s="1"/>
      <c r="K1175" s="32" t="s">
        <v>1870</v>
      </c>
      <c r="L1175" s="4"/>
      <c r="M1175" s="95" t="s">
        <v>20</v>
      </c>
      <c r="N1175" s="95"/>
      <c r="O1175" s="95"/>
      <c r="P1175" s="95"/>
    </row>
    <row r="1176" spans="2:16" ht="16.5">
      <c r="B1176" s="54" t="s">
        <v>1895</v>
      </c>
      <c r="C1176" s="2"/>
      <c r="D1176" s="54" t="s">
        <v>1807</v>
      </c>
      <c r="E1176" s="60">
        <v>2</v>
      </c>
      <c r="F1176" s="60">
        <v>1</v>
      </c>
      <c r="G1176" s="60">
        <v>1</v>
      </c>
      <c r="H1176" s="54" t="s">
        <v>23</v>
      </c>
      <c r="I1176" s="1">
        <v>2</v>
      </c>
      <c r="J1176" s="1"/>
      <c r="K1176" s="32" t="s">
        <v>1872</v>
      </c>
      <c r="L1176" s="4"/>
      <c r="M1176" s="95" t="s">
        <v>20</v>
      </c>
      <c r="N1176" s="95"/>
      <c r="O1176" s="95"/>
      <c r="P1176" s="95"/>
    </row>
    <row r="1177" spans="2:16" ht="16.5">
      <c r="B1177" s="54" t="s">
        <v>1896</v>
      </c>
      <c r="C1177" s="2"/>
      <c r="D1177" s="54" t="s">
        <v>1807</v>
      </c>
      <c r="E1177" s="60">
        <v>2</v>
      </c>
      <c r="F1177" s="60">
        <v>1</v>
      </c>
      <c r="G1177" s="60">
        <v>1</v>
      </c>
      <c r="H1177" s="54" t="s">
        <v>23</v>
      </c>
      <c r="I1177" s="1">
        <v>3</v>
      </c>
      <c r="J1177" s="1"/>
      <c r="K1177" s="32" t="s">
        <v>1874</v>
      </c>
      <c r="L1177" s="4"/>
      <c r="M1177" s="95" t="s">
        <v>20</v>
      </c>
      <c r="N1177" s="95"/>
      <c r="O1177" s="95"/>
      <c r="P1177" s="95"/>
    </row>
    <row r="1178" spans="2:16" ht="16.5">
      <c r="B1178" s="54" t="s">
        <v>1897</v>
      </c>
      <c r="C1178" s="2"/>
      <c r="D1178" s="54" t="s">
        <v>1807</v>
      </c>
      <c r="E1178" s="60">
        <v>2</v>
      </c>
      <c r="F1178" s="60">
        <v>1</v>
      </c>
      <c r="G1178" s="60">
        <v>1</v>
      </c>
      <c r="H1178" s="54" t="s">
        <v>23</v>
      </c>
      <c r="I1178" s="1">
        <v>4</v>
      </c>
      <c r="J1178" s="1"/>
      <c r="K1178" s="32" t="s">
        <v>1876</v>
      </c>
      <c r="L1178" s="4"/>
      <c r="M1178" s="95" t="s">
        <v>20</v>
      </c>
      <c r="N1178" s="95"/>
      <c r="O1178" s="95"/>
      <c r="P1178" s="95"/>
    </row>
    <row r="1179" spans="2:16" ht="16.5">
      <c r="B1179" s="54" t="s">
        <v>1898</v>
      </c>
      <c r="C1179" s="2"/>
      <c r="D1179" s="54" t="s">
        <v>1807</v>
      </c>
      <c r="E1179" s="60">
        <v>2</v>
      </c>
      <c r="F1179" s="60">
        <v>1</v>
      </c>
      <c r="G1179" s="60">
        <v>1</v>
      </c>
      <c r="H1179" s="54" t="s">
        <v>23</v>
      </c>
      <c r="I1179" s="1">
        <v>5</v>
      </c>
      <c r="J1179" s="1"/>
      <c r="K1179" s="32" t="s">
        <v>1878</v>
      </c>
      <c r="L1179" s="4"/>
      <c r="M1179" s="95" t="s">
        <v>20</v>
      </c>
      <c r="N1179" s="95"/>
      <c r="O1179" s="95"/>
      <c r="P1179" s="95"/>
    </row>
    <row r="1180" spans="2:16" ht="16.5">
      <c r="B1180" s="54" t="s">
        <v>1899</v>
      </c>
      <c r="C1180" s="2"/>
      <c r="D1180" s="54" t="s">
        <v>1807</v>
      </c>
      <c r="E1180" s="60">
        <v>2</v>
      </c>
      <c r="F1180" s="60">
        <v>1</v>
      </c>
      <c r="G1180" s="60">
        <v>1</v>
      </c>
      <c r="H1180" s="54" t="s">
        <v>23</v>
      </c>
      <c r="I1180" s="1">
        <v>6</v>
      </c>
      <c r="J1180" s="1"/>
      <c r="K1180" s="32" t="s">
        <v>1880</v>
      </c>
      <c r="L1180" s="4"/>
      <c r="M1180" s="95" t="s">
        <v>20</v>
      </c>
      <c r="N1180" s="95"/>
      <c r="O1180" s="95"/>
      <c r="P1180" s="95"/>
    </row>
    <row r="1181" spans="2:16" ht="16.5">
      <c r="B1181" s="54" t="s">
        <v>1900</v>
      </c>
      <c r="C1181" s="2"/>
      <c r="D1181" s="54" t="s">
        <v>1807</v>
      </c>
      <c r="E1181" s="60">
        <v>2</v>
      </c>
      <c r="F1181" s="60">
        <v>1</v>
      </c>
      <c r="G1181" s="60">
        <v>1</v>
      </c>
      <c r="H1181" s="54" t="s">
        <v>23</v>
      </c>
      <c r="I1181" s="1">
        <v>7</v>
      </c>
      <c r="J1181" s="1"/>
      <c r="K1181" s="32" t="s">
        <v>1882</v>
      </c>
      <c r="L1181" s="4"/>
      <c r="M1181" s="95" t="s">
        <v>20</v>
      </c>
      <c r="N1181" s="95"/>
      <c r="O1181" s="95"/>
      <c r="P1181" s="95"/>
    </row>
    <row r="1182" spans="2:16" ht="16.5">
      <c r="B1182" s="54" t="s">
        <v>1901</v>
      </c>
      <c r="C1182" s="2"/>
      <c r="D1182" s="54" t="s">
        <v>1807</v>
      </c>
      <c r="E1182" s="60">
        <v>2</v>
      </c>
      <c r="F1182" s="60">
        <v>1</v>
      </c>
      <c r="G1182" s="60">
        <v>1</v>
      </c>
      <c r="H1182" s="54" t="s">
        <v>23</v>
      </c>
      <c r="I1182" s="1">
        <v>8</v>
      </c>
      <c r="J1182" s="1"/>
      <c r="K1182" s="32" t="s">
        <v>1884</v>
      </c>
      <c r="L1182" s="4"/>
      <c r="M1182" s="95" t="s">
        <v>20</v>
      </c>
      <c r="N1182" s="95"/>
      <c r="O1182" s="95"/>
      <c r="P1182" s="95"/>
    </row>
    <row r="1183" spans="2:16" ht="16.5">
      <c r="B1183" s="54" t="s">
        <v>1902</v>
      </c>
      <c r="C1183" s="2"/>
      <c r="D1183" s="54" t="s">
        <v>1807</v>
      </c>
      <c r="E1183" s="60">
        <v>2</v>
      </c>
      <c r="F1183" s="60">
        <v>1</v>
      </c>
      <c r="G1183" s="60">
        <v>1</v>
      </c>
      <c r="H1183" s="54" t="s">
        <v>23</v>
      </c>
      <c r="I1183" s="54">
        <v>9</v>
      </c>
      <c r="J1183" s="54"/>
      <c r="K1183" s="32" t="s">
        <v>1886</v>
      </c>
      <c r="L1183" s="4"/>
      <c r="M1183" s="95" t="s">
        <v>15</v>
      </c>
      <c r="N1183" s="95"/>
      <c r="O1183" s="95"/>
      <c r="P1183" s="95"/>
    </row>
    <row r="1184" spans="2:16" ht="16.5">
      <c r="B1184" s="54" t="s">
        <v>1903</v>
      </c>
      <c r="C1184" s="2"/>
      <c r="D1184" s="54" t="s">
        <v>1807</v>
      </c>
      <c r="E1184" s="60">
        <v>2</v>
      </c>
      <c r="F1184" s="60">
        <v>1</v>
      </c>
      <c r="G1184" s="60">
        <v>1</v>
      </c>
      <c r="H1184" s="54" t="s">
        <v>23</v>
      </c>
      <c r="I1184" s="1">
        <v>9</v>
      </c>
      <c r="J1184" s="1">
        <v>1</v>
      </c>
      <c r="K1184" s="23" t="s">
        <v>1888</v>
      </c>
      <c r="L1184" s="4"/>
      <c r="M1184" s="95" t="s">
        <v>20</v>
      </c>
      <c r="N1184" s="95"/>
      <c r="O1184" s="95"/>
      <c r="P1184" s="95"/>
    </row>
    <row r="1185" spans="2:16" ht="16.5">
      <c r="B1185" s="54" t="s">
        <v>1904</v>
      </c>
      <c r="C1185" s="2"/>
      <c r="D1185" s="54" t="s">
        <v>1807</v>
      </c>
      <c r="E1185" s="60">
        <v>2</v>
      </c>
      <c r="F1185" s="60">
        <v>1</v>
      </c>
      <c r="G1185" s="60">
        <v>1</v>
      </c>
      <c r="H1185" s="54" t="s">
        <v>23</v>
      </c>
      <c r="I1185" s="1">
        <v>9</v>
      </c>
      <c r="J1185" s="1">
        <v>2</v>
      </c>
      <c r="K1185" s="23" t="s">
        <v>1890</v>
      </c>
      <c r="L1185" s="4"/>
      <c r="M1185" s="95" t="s">
        <v>20</v>
      </c>
      <c r="N1185" s="95"/>
      <c r="O1185" s="95"/>
      <c r="P1185" s="95"/>
    </row>
    <row r="1186" spans="2:16" ht="16.5">
      <c r="B1186" s="54" t="s">
        <v>1905</v>
      </c>
      <c r="C1186" s="55"/>
      <c r="D1186" s="54" t="s">
        <v>1807</v>
      </c>
      <c r="E1186" s="60">
        <v>2</v>
      </c>
      <c r="F1186" s="60">
        <v>1</v>
      </c>
      <c r="G1186" s="60">
        <v>1</v>
      </c>
      <c r="H1186" s="54" t="s">
        <v>23</v>
      </c>
      <c r="I1186" s="1">
        <v>9</v>
      </c>
      <c r="J1186" s="1">
        <v>9</v>
      </c>
      <c r="K1186" s="23" t="s">
        <v>1886</v>
      </c>
      <c r="L1186" s="58"/>
      <c r="M1186" s="95" t="s">
        <v>20</v>
      </c>
      <c r="N1186" s="95"/>
      <c r="O1186" s="95"/>
      <c r="P1186" s="95"/>
    </row>
    <row r="1187" spans="2:16" ht="16.5">
      <c r="B1187" s="63" t="s">
        <v>1906</v>
      </c>
      <c r="C1187" s="55">
        <v>632113</v>
      </c>
      <c r="D1187" s="54" t="s">
        <v>1807</v>
      </c>
      <c r="E1187" s="60">
        <v>2</v>
      </c>
      <c r="F1187" s="60">
        <v>1</v>
      </c>
      <c r="G1187" s="60">
        <v>1</v>
      </c>
      <c r="H1187" s="54" t="s">
        <v>27</v>
      </c>
      <c r="I1187" s="54"/>
      <c r="J1187" s="54"/>
      <c r="K1187" s="34" t="s">
        <v>1907</v>
      </c>
      <c r="L1187" s="58" t="s">
        <v>20</v>
      </c>
      <c r="M1187" s="74" t="s">
        <v>15</v>
      </c>
      <c r="N1187" s="95"/>
      <c r="O1187" s="95"/>
      <c r="P1187" s="95"/>
    </row>
    <row r="1188" spans="2:16" ht="16.5">
      <c r="B1188" s="54" t="s">
        <v>1908</v>
      </c>
      <c r="C1188" s="2"/>
      <c r="D1188" s="54" t="s">
        <v>1807</v>
      </c>
      <c r="E1188" s="60">
        <v>2</v>
      </c>
      <c r="F1188" s="60">
        <v>1</v>
      </c>
      <c r="G1188" s="60">
        <v>1</v>
      </c>
      <c r="H1188" s="54" t="s">
        <v>27</v>
      </c>
      <c r="I1188" s="1">
        <v>1</v>
      </c>
      <c r="J1188" s="1"/>
      <c r="K1188" s="32" t="s">
        <v>1870</v>
      </c>
      <c r="L1188" s="4"/>
      <c r="M1188" s="95" t="s">
        <v>20</v>
      </c>
      <c r="N1188" s="95"/>
      <c r="O1188" s="95"/>
      <c r="P1188" s="95"/>
    </row>
    <row r="1189" spans="2:16" ht="16.5">
      <c r="B1189" s="54" t="s">
        <v>1909</v>
      </c>
      <c r="C1189" s="2"/>
      <c r="D1189" s="54" t="s">
        <v>1807</v>
      </c>
      <c r="E1189" s="60">
        <v>2</v>
      </c>
      <c r="F1189" s="60">
        <v>1</v>
      </c>
      <c r="G1189" s="60">
        <v>1</v>
      </c>
      <c r="H1189" s="54" t="s">
        <v>27</v>
      </c>
      <c r="I1189" s="1">
        <v>2</v>
      </c>
      <c r="J1189" s="1"/>
      <c r="K1189" s="32" t="s">
        <v>1872</v>
      </c>
      <c r="L1189" s="4"/>
      <c r="M1189" s="95" t="s">
        <v>20</v>
      </c>
      <c r="N1189" s="95"/>
      <c r="O1189" s="95"/>
      <c r="P1189" s="95"/>
    </row>
    <row r="1190" spans="2:16" ht="16.5">
      <c r="B1190" s="54" t="s">
        <v>1910</v>
      </c>
      <c r="C1190" s="2"/>
      <c r="D1190" s="54" t="s">
        <v>1807</v>
      </c>
      <c r="E1190" s="60">
        <v>2</v>
      </c>
      <c r="F1190" s="60">
        <v>1</v>
      </c>
      <c r="G1190" s="60">
        <v>1</v>
      </c>
      <c r="H1190" s="54" t="s">
        <v>27</v>
      </c>
      <c r="I1190" s="1">
        <v>3</v>
      </c>
      <c r="J1190" s="1"/>
      <c r="K1190" s="32" t="s">
        <v>1874</v>
      </c>
      <c r="L1190" s="4"/>
      <c r="M1190" s="95" t="s">
        <v>20</v>
      </c>
      <c r="N1190" s="95"/>
      <c r="O1190" s="95"/>
      <c r="P1190" s="95"/>
    </row>
    <row r="1191" spans="2:16" ht="16.5">
      <c r="B1191" s="54" t="s">
        <v>1911</v>
      </c>
      <c r="C1191" s="2"/>
      <c r="D1191" s="54" t="s">
        <v>1807</v>
      </c>
      <c r="E1191" s="60">
        <v>2</v>
      </c>
      <c r="F1191" s="60">
        <v>1</v>
      </c>
      <c r="G1191" s="60">
        <v>1</v>
      </c>
      <c r="H1191" s="54" t="s">
        <v>27</v>
      </c>
      <c r="I1191" s="1">
        <v>4</v>
      </c>
      <c r="J1191" s="1"/>
      <c r="K1191" s="32" t="s">
        <v>1876</v>
      </c>
      <c r="L1191" s="4"/>
      <c r="M1191" s="95" t="s">
        <v>20</v>
      </c>
      <c r="N1191" s="95"/>
      <c r="O1191" s="95"/>
      <c r="P1191" s="95"/>
    </row>
    <row r="1192" spans="2:16" ht="16.5">
      <c r="B1192" s="54" t="s">
        <v>1912</v>
      </c>
      <c r="C1192" s="2"/>
      <c r="D1192" s="54" t="s">
        <v>1807</v>
      </c>
      <c r="E1192" s="60">
        <v>2</v>
      </c>
      <c r="F1192" s="60">
        <v>1</v>
      </c>
      <c r="G1192" s="60">
        <v>1</v>
      </c>
      <c r="H1192" s="54" t="s">
        <v>27</v>
      </c>
      <c r="I1192" s="1">
        <v>5</v>
      </c>
      <c r="J1192" s="1"/>
      <c r="K1192" s="32" t="s">
        <v>1878</v>
      </c>
      <c r="L1192" s="4"/>
      <c r="M1192" s="95" t="s">
        <v>20</v>
      </c>
      <c r="N1192" s="95"/>
      <c r="O1192" s="95"/>
      <c r="P1192" s="95"/>
    </row>
    <row r="1193" spans="2:16" ht="16.5">
      <c r="B1193" s="54" t="s">
        <v>1913</v>
      </c>
      <c r="C1193" s="2"/>
      <c r="D1193" s="54" t="s">
        <v>1807</v>
      </c>
      <c r="E1193" s="60">
        <v>2</v>
      </c>
      <c r="F1193" s="60">
        <v>1</v>
      </c>
      <c r="G1193" s="60">
        <v>1</v>
      </c>
      <c r="H1193" s="54" t="s">
        <v>27</v>
      </c>
      <c r="I1193" s="1">
        <v>6</v>
      </c>
      <c r="J1193" s="1"/>
      <c r="K1193" s="32" t="s">
        <v>1880</v>
      </c>
      <c r="L1193" s="4"/>
      <c r="M1193" s="95" t="s">
        <v>20</v>
      </c>
      <c r="N1193" s="95"/>
      <c r="O1193" s="95"/>
      <c r="P1193" s="95"/>
    </row>
    <row r="1194" spans="2:16" ht="16.5">
      <c r="B1194" s="54" t="s">
        <v>1914</v>
      </c>
      <c r="C1194" s="2"/>
      <c r="D1194" s="54" t="s">
        <v>1807</v>
      </c>
      <c r="E1194" s="60">
        <v>2</v>
      </c>
      <c r="F1194" s="60">
        <v>1</v>
      </c>
      <c r="G1194" s="60">
        <v>1</v>
      </c>
      <c r="H1194" s="54" t="s">
        <v>27</v>
      </c>
      <c r="I1194" s="1">
        <v>7</v>
      </c>
      <c r="J1194" s="1"/>
      <c r="K1194" s="32" t="s">
        <v>1882</v>
      </c>
      <c r="L1194" s="4"/>
      <c r="M1194" s="95" t="s">
        <v>20</v>
      </c>
      <c r="N1194" s="95"/>
      <c r="O1194" s="95"/>
      <c r="P1194" s="95"/>
    </row>
    <row r="1195" spans="2:16" ht="16.5">
      <c r="B1195" s="54" t="s">
        <v>1915</v>
      </c>
      <c r="C1195" s="2"/>
      <c r="D1195" s="54" t="s">
        <v>1807</v>
      </c>
      <c r="E1195" s="60">
        <v>2</v>
      </c>
      <c r="F1195" s="60">
        <v>1</v>
      </c>
      <c r="G1195" s="60">
        <v>1</v>
      </c>
      <c r="H1195" s="54" t="s">
        <v>27</v>
      </c>
      <c r="I1195" s="1">
        <v>8</v>
      </c>
      <c r="J1195" s="1"/>
      <c r="K1195" s="32" t="s">
        <v>1884</v>
      </c>
      <c r="L1195" s="4"/>
      <c r="M1195" s="95" t="s">
        <v>20</v>
      </c>
      <c r="N1195" s="95"/>
      <c r="O1195" s="95"/>
      <c r="P1195" s="95"/>
    </row>
    <row r="1196" spans="2:16" ht="16.5">
      <c r="B1196" s="54" t="s">
        <v>1916</v>
      </c>
      <c r="C1196" s="2"/>
      <c r="D1196" s="54" t="s">
        <v>1807</v>
      </c>
      <c r="E1196" s="60">
        <v>2</v>
      </c>
      <c r="F1196" s="60">
        <v>1</v>
      </c>
      <c r="G1196" s="60">
        <v>1</v>
      </c>
      <c r="H1196" s="54" t="s">
        <v>27</v>
      </c>
      <c r="I1196" s="54">
        <v>9</v>
      </c>
      <c r="J1196" s="54"/>
      <c r="K1196" s="32" t="s">
        <v>1886</v>
      </c>
      <c r="L1196" s="4"/>
      <c r="M1196" s="95" t="s">
        <v>20</v>
      </c>
      <c r="N1196" s="95"/>
      <c r="O1196" s="95"/>
      <c r="P1196" s="95"/>
    </row>
    <row r="1197" spans="2:16" ht="16.5">
      <c r="B1197" s="54" t="s">
        <v>1917</v>
      </c>
      <c r="C1197" s="2"/>
      <c r="D1197" s="54" t="s">
        <v>1807</v>
      </c>
      <c r="E1197" s="60">
        <v>2</v>
      </c>
      <c r="F1197" s="60">
        <v>1</v>
      </c>
      <c r="G1197" s="60">
        <v>1</v>
      </c>
      <c r="H1197" s="54" t="s">
        <v>27</v>
      </c>
      <c r="I1197" s="1">
        <v>9</v>
      </c>
      <c r="J1197" s="1">
        <v>1</v>
      </c>
      <c r="K1197" s="23" t="s">
        <v>1888</v>
      </c>
      <c r="L1197" s="4"/>
      <c r="M1197" s="95" t="s">
        <v>15</v>
      </c>
      <c r="N1197" s="95"/>
      <c r="O1197" s="95"/>
      <c r="P1197" s="95"/>
    </row>
    <row r="1198" spans="2:16" ht="16.5">
      <c r="B1198" s="54" t="s">
        <v>1918</v>
      </c>
      <c r="C1198" s="2"/>
      <c r="D1198" s="54" t="s">
        <v>1807</v>
      </c>
      <c r="E1198" s="60">
        <v>2</v>
      </c>
      <c r="F1198" s="60">
        <v>1</v>
      </c>
      <c r="G1198" s="60">
        <v>1</v>
      </c>
      <c r="H1198" s="54" t="s">
        <v>27</v>
      </c>
      <c r="I1198" s="1">
        <v>9</v>
      </c>
      <c r="J1198" s="1">
        <v>2</v>
      </c>
      <c r="K1198" s="23" t="s">
        <v>1890</v>
      </c>
      <c r="L1198" s="4"/>
      <c r="M1198" s="95" t="s">
        <v>20</v>
      </c>
      <c r="N1198" s="95"/>
      <c r="O1198" s="95"/>
      <c r="P1198" s="95"/>
    </row>
    <row r="1199" spans="2:16" ht="16.5">
      <c r="B1199" s="54" t="s">
        <v>1919</v>
      </c>
      <c r="C1199" s="55"/>
      <c r="D1199" s="54" t="s">
        <v>1807</v>
      </c>
      <c r="E1199" s="60">
        <v>2</v>
      </c>
      <c r="F1199" s="60">
        <v>1</v>
      </c>
      <c r="G1199" s="60">
        <v>1</v>
      </c>
      <c r="H1199" s="54" t="s">
        <v>27</v>
      </c>
      <c r="I1199" s="1">
        <v>9</v>
      </c>
      <c r="J1199" s="1">
        <v>9</v>
      </c>
      <c r="K1199" s="23" t="s">
        <v>1886</v>
      </c>
      <c r="L1199" s="58"/>
      <c r="M1199" s="95" t="s">
        <v>20</v>
      </c>
      <c r="N1199" s="95"/>
      <c r="O1199" s="95"/>
      <c r="P1199" s="95"/>
    </row>
    <row r="1200" spans="2:16" ht="16.5">
      <c r="B1200" s="63" t="s">
        <v>1920</v>
      </c>
      <c r="C1200" s="55">
        <v>632114</v>
      </c>
      <c r="D1200" s="54" t="s">
        <v>1807</v>
      </c>
      <c r="E1200" s="60">
        <v>2</v>
      </c>
      <c r="F1200" s="60">
        <v>1</v>
      </c>
      <c r="G1200" s="60">
        <v>1</v>
      </c>
      <c r="H1200" s="54" t="s">
        <v>58</v>
      </c>
      <c r="I1200" s="54"/>
      <c r="J1200" s="54"/>
      <c r="K1200" s="34" t="s">
        <v>1921</v>
      </c>
      <c r="L1200" s="58" t="s">
        <v>20</v>
      </c>
      <c r="M1200" s="74" t="s">
        <v>15</v>
      </c>
      <c r="N1200" s="95"/>
      <c r="O1200" s="95"/>
      <c r="P1200" s="95"/>
    </row>
    <row r="1201" spans="2:16" ht="16.5">
      <c r="B1201" s="54" t="s">
        <v>1922</v>
      </c>
      <c r="C1201" s="2"/>
      <c r="D1201" s="54" t="s">
        <v>1807</v>
      </c>
      <c r="E1201" s="60">
        <v>2</v>
      </c>
      <c r="F1201" s="60">
        <v>1</v>
      </c>
      <c r="G1201" s="60">
        <v>1</v>
      </c>
      <c r="H1201" s="54" t="s">
        <v>58</v>
      </c>
      <c r="I1201" s="1">
        <v>1</v>
      </c>
      <c r="J1201" s="1"/>
      <c r="K1201" s="32" t="s">
        <v>1870</v>
      </c>
      <c r="L1201" s="4"/>
      <c r="M1201" s="95" t="s">
        <v>20</v>
      </c>
      <c r="N1201" s="95"/>
      <c r="O1201" s="95"/>
      <c r="P1201" s="95"/>
    </row>
    <row r="1202" spans="2:16" ht="16.5">
      <c r="B1202" s="54" t="s">
        <v>1923</v>
      </c>
      <c r="C1202" s="2"/>
      <c r="D1202" s="54" t="s">
        <v>1807</v>
      </c>
      <c r="E1202" s="60">
        <v>2</v>
      </c>
      <c r="F1202" s="60">
        <v>1</v>
      </c>
      <c r="G1202" s="60">
        <v>1</v>
      </c>
      <c r="H1202" s="54" t="s">
        <v>58</v>
      </c>
      <c r="I1202" s="1">
        <v>2</v>
      </c>
      <c r="J1202" s="1"/>
      <c r="K1202" s="32" t="s">
        <v>1872</v>
      </c>
      <c r="L1202" s="4"/>
      <c r="M1202" s="95" t="s">
        <v>20</v>
      </c>
      <c r="N1202" s="95"/>
      <c r="O1202" s="95"/>
      <c r="P1202" s="95"/>
    </row>
    <row r="1203" spans="2:16" ht="16.5">
      <c r="B1203" s="54" t="s">
        <v>1924</v>
      </c>
      <c r="C1203" s="2"/>
      <c r="D1203" s="54" t="s">
        <v>1807</v>
      </c>
      <c r="E1203" s="60">
        <v>2</v>
      </c>
      <c r="F1203" s="60">
        <v>1</v>
      </c>
      <c r="G1203" s="60">
        <v>1</v>
      </c>
      <c r="H1203" s="54" t="s">
        <v>58</v>
      </c>
      <c r="I1203" s="1">
        <v>3</v>
      </c>
      <c r="J1203" s="1"/>
      <c r="K1203" s="32" t="s">
        <v>1874</v>
      </c>
      <c r="L1203" s="4"/>
      <c r="M1203" s="95" t="s">
        <v>20</v>
      </c>
      <c r="N1203" s="95"/>
      <c r="O1203" s="95"/>
      <c r="P1203" s="95"/>
    </row>
    <row r="1204" spans="2:16" ht="16.5">
      <c r="B1204" s="54" t="s">
        <v>1925</v>
      </c>
      <c r="C1204" s="2"/>
      <c r="D1204" s="54" t="s">
        <v>1807</v>
      </c>
      <c r="E1204" s="60">
        <v>2</v>
      </c>
      <c r="F1204" s="60">
        <v>1</v>
      </c>
      <c r="G1204" s="60">
        <v>1</v>
      </c>
      <c r="H1204" s="54" t="s">
        <v>58</v>
      </c>
      <c r="I1204" s="1">
        <v>4</v>
      </c>
      <c r="J1204" s="1"/>
      <c r="K1204" s="32" t="s">
        <v>1876</v>
      </c>
      <c r="L1204" s="4"/>
      <c r="M1204" s="95" t="s">
        <v>20</v>
      </c>
      <c r="N1204" s="95"/>
      <c r="O1204" s="95"/>
      <c r="P1204" s="95"/>
    </row>
    <row r="1205" spans="2:16" ht="16.5">
      <c r="B1205" s="54" t="s">
        <v>1926</v>
      </c>
      <c r="C1205" s="2"/>
      <c r="D1205" s="54" t="s">
        <v>1807</v>
      </c>
      <c r="E1205" s="60">
        <v>2</v>
      </c>
      <c r="F1205" s="60">
        <v>1</v>
      </c>
      <c r="G1205" s="60">
        <v>1</v>
      </c>
      <c r="H1205" s="54" t="s">
        <v>58</v>
      </c>
      <c r="I1205" s="1">
        <v>5</v>
      </c>
      <c r="J1205" s="1"/>
      <c r="K1205" s="32" t="s">
        <v>1878</v>
      </c>
      <c r="L1205" s="4"/>
      <c r="M1205" s="95" t="s">
        <v>20</v>
      </c>
      <c r="N1205" s="95"/>
      <c r="O1205" s="95"/>
      <c r="P1205" s="95"/>
    </row>
    <row r="1206" spans="2:16" ht="16.5">
      <c r="B1206" s="54" t="s">
        <v>1927</v>
      </c>
      <c r="C1206" s="2"/>
      <c r="D1206" s="54" t="s">
        <v>1807</v>
      </c>
      <c r="E1206" s="60">
        <v>2</v>
      </c>
      <c r="F1206" s="60">
        <v>1</v>
      </c>
      <c r="G1206" s="60">
        <v>1</v>
      </c>
      <c r="H1206" s="54" t="s">
        <v>58</v>
      </c>
      <c r="I1206" s="1">
        <v>6</v>
      </c>
      <c r="J1206" s="1"/>
      <c r="K1206" s="32" t="s">
        <v>1880</v>
      </c>
      <c r="L1206" s="4"/>
      <c r="M1206" s="95" t="s">
        <v>20</v>
      </c>
      <c r="N1206" s="95"/>
      <c r="O1206" s="95"/>
      <c r="P1206" s="95"/>
    </row>
    <row r="1207" spans="2:16" ht="16.5">
      <c r="B1207" s="54" t="s">
        <v>1928</v>
      </c>
      <c r="C1207" s="2"/>
      <c r="D1207" s="54" t="s">
        <v>1807</v>
      </c>
      <c r="E1207" s="60">
        <v>2</v>
      </c>
      <c r="F1207" s="60">
        <v>1</v>
      </c>
      <c r="G1207" s="60">
        <v>1</v>
      </c>
      <c r="H1207" s="54" t="s">
        <v>58</v>
      </c>
      <c r="I1207" s="1">
        <v>7</v>
      </c>
      <c r="J1207" s="1"/>
      <c r="K1207" s="32" t="s">
        <v>1882</v>
      </c>
      <c r="L1207" s="4"/>
      <c r="M1207" s="95" t="s">
        <v>20</v>
      </c>
      <c r="N1207" s="95"/>
      <c r="O1207" s="95"/>
      <c r="P1207" s="95"/>
    </row>
    <row r="1208" spans="2:16" ht="16.5">
      <c r="B1208" s="54" t="s">
        <v>1929</v>
      </c>
      <c r="C1208" s="2"/>
      <c r="D1208" s="54" t="s">
        <v>1807</v>
      </c>
      <c r="E1208" s="60">
        <v>2</v>
      </c>
      <c r="F1208" s="60">
        <v>1</v>
      </c>
      <c r="G1208" s="60">
        <v>1</v>
      </c>
      <c r="H1208" s="54" t="s">
        <v>58</v>
      </c>
      <c r="I1208" s="1">
        <v>8</v>
      </c>
      <c r="J1208" s="1"/>
      <c r="K1208" s="32" t="s">
        <v>1884</v>
      </c>
      <c r="L1208" s="4"/>
      <c r="M1208" s="95" t="s">
        <v>20</v>
      </c>
      <c r="N1208" s="95"/>
      <c r="O1208" s="95"/>
      <c r="P1208" s="95"/>
    </row>
    <row r="1209" spans="2:16" ht="16.5">
      <c r="B1209" s="54" t="s">
        <v>1930</v>
      </c>
      <c r="C1209" s="2"/>
      <c r="D1209" s="54" t="s">
        <v>1807</v>
      </c>
      <c r="E1209" s="60">
        <v>2</v>
      </c>
      <c r="F1209" s="60">
        <v>1</v>
      </c>
      <c r="G1209" s="60">
        <v>1</v>
      </c>
      <c r="H1209" s="54" t="s">
        <v>58</v>
      </c>
      <c r="I1209" s="54">
        <v>9</v>
      </c>
      <c r="J1209" s="54"/>
      <c r="K1209" s="32" t="s">
        <v>1886</v>
      </c>
      <c r="L1209" s="4"/>
      <c r="M1209" s="95" t="s">
        <v>15</v>
      </c>
      <c r="N1209" s="95"/>
      <c r="O1209" s="95"/>
      <c r="P1209" s="95"/>
    </row>
    <row r="1210" spans="2:16" ht="16.5">
      <c r="B1210" s="54" t="s">
        <v>1931</v>
      </c>
      <c r="C1210" s="2"/>
      <c r="D1210" s="54" t="s">
        <v>1807</v>
      </c>
      <c r="E1210" s="60">
        <v>2</v>
      </c>
      <c r="F1210" s="60">
        <v>1</v>
      </c>
      <c r="G1210" s="60">
        <v>1</v>
      </c>
      <c r="H1210" s="54" t="s">
        <v>58</v>
      </c>
      <c r="I1210" s="1">
        <v>9</v>
      </c>
      <c r="J1210" s="1">
        <v>1</v>
      </c>
      <c r="K1210" s="23" t="s">
        <v>1888</v>
      </c>
      <c r="L1210" s="4"/>
      <c r="M1210" s="95" t="s">
        <v>20</v>
      </c>
      <c r="N1210" s="95"/>
      <c r="O1210" s="95"/>
      <c r="P1210" s="95"/>
    </row>
    <row r="1211" spans="2:16" ht="16.5">
      <c r="B1211" s="54" t="s">
        <v>1932</v>
      </c>
      <c r="C1211" s="2"/>
      <c r="D1211" s="54" t="s">
        <v>1807</v>
      </c>
      <c r="E1211" s="60">
        <v>2</v>
      </c>
      <c r="F1211" s="60">
        <v>1</v>
      </c>
      <c r="G1211" s="60">
        <v>1</v>
      </c>
      <c r="H1211" s="54" t="s">
        <v>58</v>
      </c>
      <c r="I1211" s="1">
        <v>9</v>
      </c>
      <c r="J1211" s="1">
        <v>2</v>
      </c>
      <c r="K1211" s="23" t="s">
        <v>1890</v>
      </c>
      <c r="L1211" s="4"/>
      <c r="M1211" s="95" t="s">
        <v>20</v>
      </c>
      <c r="N1211" s="95"/>
      <c r="O1211" s="95"/>
      <c r="P1211" s="95"/>
    </row>
    <row r="1212" spans="2:16" ht="16.5">
      <c r="B1212" s="54" t="s">
        <v>1933</v>
      </c>
      <c r="C1212" s="55"/>
      <c r="D1212" s="54" t="s">
        <v>1807</v>
      </c>
      <c r="E1212" s="60">
        <v>2</v>
      </c>
      <c r="F1212" s="60">
        <v>1</v>
      </c>
      <c r="G1212" s="60">
        <v>1</v>
      </c>
      <c r="H1212" s="54" t="s">
        <v>58</v>
      </c>
      <c r="I1212" s="1">
        <v>9</v>
      </c>
      <c r="J1212" s="1">
        <v>9</v>
      </c>
      <c r="K1212" s="23" t="s">
        <v>1886</v>
      </c>
      <c r="L1212" s="58"/>
      <c r="M1212" s="95" t="s">
        <v>20</v>
      </c>
      <c r="N1212" s="95"/>
      <c r="O1212" s="95"/>
      <c r="P1212" s="95"/>
    </row>
    <row r="1213" spans="2:16" ht="16.5">
      <c r="B1213" s="63" t="s">
        <v>1934</v>
      </c>
      <c r="C1213" s="55">
        <v>632115</v>
      </c>
      <c r="D1213" s="54" t="s">
        <v>1807</v>
      </c>
      <c r="E1213" s="60">
        <v>2</v>
      </c>
      <c r="F1213" s="60">
        <v>1</v>
      </c>
      <c r="G1213" s="60">
        <v>1</v>
      </c>
      <c r="H1213" s="54" t="s">
        <v>62</v>
      </c>
      <c r="I1213" s="54"/>
      <c r="J1213" s="54"/>
      <c r="K1213" s="34" t="s">
        <v>1935</v>
      </c>
      <c r="L1213" s="58" t="s">
        <v>20</v>
      </c>
      <c r="M1213" s="74" t="s">
        <v>15</v>
      </c>
      <c r="N1213" s="95"/>
      <c r="O1213" s="95"/>
      <c r="P1213" s="95"/>
    </row>
    <row r="1214" spans="2:16" ht="16.5">
      <c r="B1214" s="54" t="s">
        <v>1936</v>
      </c>
      <c r="C1214" s="2"/>
      <c r="D1214" s="54" t="s">
        <v>1807</v>
      </c>
      <c r="E1214" s="60">
        <v>2</v>
      </c>
      <c r="F1214" s="60">
        <v>1</v>
      </c>
      <c r="G1214" s="60">
        <v>1</v>
      </c>
      <c r="H1214" s="54" t="s">
        <v>62</v>
      </c>
      <c r="I1214" s="1">
        <v>1</v>
      </c>
      <c r="J1214" s="1"/>
      <c r="K1214" s="32" t="s">
        <v>1870</v>
      </c>
      <c r="L1214" s="4"/>
      <c r="M1214" s="95" t="s">
        <v>20</v>
      </c>
      <c r="N1214" s="95"/>
      <c r="O1214" s="95"/>
      <c r="P1214" s="95"/>
    </row>
    <row r="1215" spans="2:16" ht="16.5">
      <c r="B1215" s="54" t="s">
        <v>1937</v>
      </c>
      <c r="C1215" s="2"/>
      <c r="D1215" s="54" t="s">
        <v>1807</v>
      </c>
      <c r="E1215" s="60">
        <v>2</v>
      </c>
      <c r="F1215" s="60">
        <v>1</v>
      </c>
      <c r="G1215" s="60">
        <v>1</v>
      </c>
      <c r="H1215" s="54" t="s">
        <v>62</v>
      </c>
      <c r="I1215" s="1">
        <v>2</v>
      </c>
      <c r="J1215" s="1"/>
      <c r="K1215" s="32" t="s">
        <v>1872</v>
      </c>
      <c r="L1215" s="4"/>
      <c r="M1215" s="95" t="s">
        <v>20</v>
      </c>
      <c r="N1215" s="95"/>
      <c r="O1215" s="95"/>
      <c r="P1215" s="95"/>
    </row>
    <row r="1216" spans="2:16" ht="16.5">
      <c r="B1216" s="54" t="s">
        <v>1938</v>
      </c>
      <c r="C1216" s="2"/>
      <c r="D1216" s="54" t="s">
        <v>1807</v>
      </c>
      <c r="E1216" s="60">
        <v>2</v>
      </c>
      <c r="F1216" s="60">
        <v>1</v>
      </c>
      <c r="G1216" s="60">
        <v>1</v>
      </c>
      <c r="H1216" s="54" t="s">
        <v>62</v>
      </c>
      <c r="I1216" s="1">
        <v>3</v>
      </c>
      <c r="J1216" s="1"/>
      <c r="K1216" s="32" t="s">
        <v>1874</v>
      </c>
      <c r="L1216" s="4"/>
      <c r="M1216" s="95" t="s">
        <v>20</v>
      </c>
      <c r="N1216" s="95"/>
      <c r="O1216" s="95"/>
      <c r="P1216" s="95"/>
    </row>
    <row r="1217" spans="2:16" ht="16.5">
      <c r="B1217" s="54" t="s">
        <v>1939</v>
      </c>
      <c r="C1217" s="2"/>
      <c r="D1217" s="54" t="s">
        <v>1807</v>
      </c>
      <c r="E1217" s="60">
        <v>2</v>
      </c>
      <c r="F1217" s="60">
        <v>1</v>
      </c>
      <c r="G1217" s="60">
        <v>1</v>
      </c>
      <c r="H1217" s="54" t="s">
        <v>62</v>
      </c>
      <c r="I1217" s="1">
        <v>4</v>
      </c>
      <c r="J1217" s="1"/>
      <c r="K1217" s="32" t="s">
        <v>1876</v>
      </c>
      <c r="L1217" s="4"/>
      <c r="M1217" s="95" t="s">
        <v>20</v>
      </c>
      <c r="N1217" s="95"/>
      <c r="O1217" s="95"/>
      <c r="P1217" s="95"/>
    </row>
    <row r="1218" spans="2:16" ht="16.5">
      <c r="B1218" s="54" t="s">
        <v>1940</v>
      </c>
      <c r="C1218" s="2"/>
      <c r="D1218" s="54" t="s">
        <v>1807</v>
      </c>
      <c r="E1218" s="60">
        <v>2</v>
      </c>
      <c r="F1218" s="60">
        <v>1</v>
      </c>
      <c r="G1218" s="60">
        <v>1</v>
      </c>
      <c r="H1218" s="54" t="s">
        <v>62</v>
      </c>
      <c r="I1218" s="1">
        <v>5</v>
      </c>
      <c r="J1218" s="1"/>
      <c r="K1218" s="32" t="s">
        <v>1878</v>
      </c>
      <c r="L1218" s="4"/>
      <c r="M1218" s="95" t="s">
        <v>20</v>
      </c>
      <c r="N1218" s="95"/>
      <c r="O1218" s="95"/>
      <c r="P1218" s="95"/>
    </row>
    <row r="1219" spans="2:16" ht="16.5">
      <c r="B1219" s="54" t="s">
        <v>1941</v>
      </c>
      <c r="C1219" s="2"/>
      <c r="D1219" s="54" t="s">
        <v>1807</v>
      </c>
      <c r="E1219" s="60">
        <v>2</v>
      </c>
      <c r="F1219" s="60">
        <v>1</v>
      </c>
      <c r="G1219" s="60">
        <v>1</v>
      </c>
      <c r="H1219" s="54" t="s">
        <v>62</v>
      </c>
      <c r="I1219" s="1">
        <v>6</v>
      </c>
      <c r="J1219" s="1"/>
      <c r="K1219" s="32" t="s">
        <v>1880</v>
      </c>
      <c r="L1219" s="4"/>
      <c r="M1219" s="95" t="s">
        <v>20</v>
      </c>
      <c r="N1219" s="95"/>
      <c r="O1219" s="95"/>
      <c r="P1219" s="95"/>
    </row>
    <row r="1220" spans="2:16" ht="16.5">
      <c r="B1220" s="54" t="s">
        <v>1942</v>
      </c>
      <c r="C1220" s="2"/>
      <c r="D1220" s="54" t="s">
        <v>1807</v>
      </c>
      <c r="E1220" s="60">
        <v>2</v>
      </c>
      <c r="F1220" s="60">
        <v>1</v>
      </c>
      <c r="G1220" s="60">
        <v>1</v>
      </c>
      <c r="H1220" s="54" t="s">
        <v>62</v>
      </c>
      <c r="I1220" s="1">
        <v>7</v>
      </c>
      <c r="J1220" s="1"/>
      <c r="K1220" s="32" t="s">
        <v>1882</v>
      </c>
      <c r="L1220" s="4"/>
      <c r="M1220" s="95" t="s">
        <v>20</v>
      </c>
      <c r="N1220" s="95"/>
      <c r="O1220" s="95"/>
      <c r="P1220" s="95"/>
    </row>
    <row r="1221" spans="2:16" ht="16.5">
      <c r="B1221" s="54" t="s">
        <v>1943</v>
      </c>
      <c r="C1221" s="2"/>
      <c r="D1221" s="54" t="s">
        <v>1807</v>
      </c>
      <c r="E1221" s="60">
        <v>2</v>
      </c>
      <c r="F1221" s="60">
        <v>1</v>
      </c>
      <c r="G1221" s="60">
        <v>1</v>
      </c>
      <c r="H1221" s="54" t="s">
        <v>62</v>
      </c>
      <c r="I1221" s="1">
        <v>8</v>
      </c>
      <c r="J1221" s="1"/>
      <c r="K1221" s="32" t="s">
        <v>1884</v>
      </c>
      <c r="L1221" s="4"/>
      <c r="M1221" s="95" t="s">
        <v>20</v>
      </c>
      <c r="N1221" s="95"/>
      <c r="O1221" s="95"/>
      <c r="P1221" s="95"/>
    </row>
    <row r="1222" spans="2:16" ht="16.5">
      <c r="B1222" s="54" t="s">
        <v>1944</v>
      </c>
      <c r="C1222" s="2"/>
      <c r="D1222" s="54" t="s">
        <v>1807</v>
      </c>
      <c r="E1222" s="60">
        <v>2</v>
      </c>
      <c r="F1222" s="60">
        <v>1</v>
      </c>
      <c r="G1222" s="60">
        <v>1</v>
      </c>
      <c r="H1222" s="54" t="s">
        <v>62</v>
      </c>
      <c r="I1222" s="54">
        <v>9</v>
      </c>
      <c r="J1222" s="54"/>
      <c r="K1222" s="32" t="s">
        <v>1886</v>
      </c>
      <c r="L1222" s="4"/>
      <c r="M1222" s="95" t="s">
        <v>15</v>
      </c>
      <c r="N1222" s="95"/>
      <c r="O1222" s="95"/>
      <c r="P1222" s="95"/>
    </row>
    <row r="1223" spans="2:16" ht="16.5">
      <c r="B1223" s="54" t="s">
        <v>1945</v>
      </c>
      <c r="C1223" s="2"/>
      <c r="D1223" s="54" t="s">
        <v>1807</v>
      </c>
      <c r="E1223" s="60">
        <v>2</v>
      </c>
      <c r="F1223" s="60">
        <v>1</v>
      </c>
      <c r="G1223" s="60">
        <v>1</v>
      </c>
      <c r="H1223" s="54" t="s">
        <v>62</v>
      </c>
      <c r="I1223" s="1">
        <v>9</v>
      </c>
      <c r="J1223" s="1">
        <v>1</v>
      </c>
      <c r="K1223" s="23" t="s">
        <v>1888</v>
      </c>
      <c r="L1223" s="4"/>
      <c r="M1223" s="95" t="s">
        <v>20</v>
      </c>
      <c r="N1223" s="95"/>
      <c r="O1223" s="95"/>
      <c r="P1223" s="95"/>
    </row>
    <row r="1224" spans="2:16" ht="16.5">
      <c r="B1224" s="54" t="s">
        <v>1946</v>
      </c>
      <c r="C1224" s="2"/>
      <c r="D1224" s="54" t="s">
        <v>1807</v>
      </c>
      <c r="E1224" s="60">
        <v>2</v>
      </c>
      <c r="F1224" s="60">
        <v>1</v>
      </c>
      <c r="G1224" s="60">
        <v>1</v>
      </c>
      <c r="H1224" s="54" t="s">
        <v>62</v>
      </c>
      <c r="I1224" s="1">
        <v>9</v>
      </c>
      <c r="J1224" s="1">
        <v>2</v>
      </c>
      <c r="K1224" s="23" t="s">
        <v>1890</v>
      </c>
      <c r="L1224" s="4"/>
      <c r="M1224" s="95" t="s">
        <v>20</v>
      </c>
      <c r="N1224" s="95"/>
      <c r="O1224" s="95"/>
      <c r="P1224" s="95"/>
    </row>
    <row r="1225" spans="2:16" ht="16.5">
      <c r="B1225" s="54" t="s">
        <v>1947</v>
      </c>
      <c r="C1225" s="55"/>
      <c r="D1225" s="54" t="s">
        <v>1807</v>
      </c>
      <c r="E1225" s="60">
        <v>2</v>
      </c>
      <c r="F1225" s="60">
        <v>1</v>
      </c>
      <c r="G1225" s="60">
        <v>1</v>
      </c>
      <c r="H1225" s="54" t="s">
        <v>62</v>
      </c>
      <c r="I1225" s="1">
        <v>9</v>
      </c>
      <c r="J1225" s="1">
        <v>9</v>
      </c>
      <c r="K1225" s="23" t="s">
        <v>1886</v>
      </c>
      <c r="L1225" s="58"/>
      <c r="M1225" s="95" t="s">
        <v>20</v>
      </c>
      <c r="N1225" s="95"/>
      <c r="O1225" s="95"/>
      <c r="P1225" s="95"/>
    </row>
    <row r="1226" spans="2:16" ht="16.5">
      <c r="B1226" s="63" t="s">
        <v>1948</v>
      </c>
      <c r="C1226" s="55">
        <v>632116</v>
      </c>
      <c r="D1226" s="54" t="s">
        <v>1807</v>
      </c>
      <c r="E1226" s="60">
        <v>2</v>
      </c>
      <c r="F1226" s="60">
        <v>1</v>
      </c>
      <c r="G1226" s="60">
        <v>1</v>
      </c>
      <c r="H1226" s="54" t="s">
        <v>78</v>
      </c>
      <c r="I1226" s="54"/>
      <c r="J1226" s="54"/>
      <c r="K1226" s="35" t="s">
        <v>1949</v>
      </c>
      <c r="L1226" s="58" t="s">
        <v>20</v>
      </c>
      <c r="M1226" s="95" t="s">
        <v>20</v>
      </c>
      <c r="N1226" s="95"/>
      <c r="O1226" s="95"/>
      <c r="P1226" s="95"/>
    </row>
    <row r="1227" spans="2:16" ht="16.5">
      <c r="B1227" s="63" t="s">
        <v>1950</v>
      </c>
      <c r="C1227" s="55">
        <v>632117</v>
      </c>
      <c r="D1227" s="54" t="s">
        <v>1807</v>
      </c>
      <c r="E1227" s="60">
        <v>2</v>
      </c>
      <c r="F1227" s="60">
        <v>1</v>
      </c>
      <c r="G1227" s="60">
        <v>1</v>
      </c>
      <c r="H1227" s="54" t="s">
        <v>91</v>
      </c>
      <c r="I1227" s="54"/>
      <c r="J1227" s="54"/>
      <c r="K1227" s="91" t="s">
        <v>1951</v>
      </c>
      <c r="L1227" s="58" t="s">
        <v>20</v>
      </c>
      <c r="M1227" s="95" t="s">
        <v>20</v>
      </c>
      <c r="N1227" s="95"/>
      <c r="O1227" s="95"/>
      <c r="P1227" s="95"/>
    </row>
    <row r="1228" spans="2:16" ht="16.5">
      <c r="B1228" s="63" t="s">
        <v>1952</v>
      </c>
      <c r="C1228" s="55">
        <v>632119</v>
      </c>
      <c r="D1228" s="54" t="s">
        <v>1807</v>
      </c>
      <c r="E1228" s="60">
        <v>2</v>
      </c>
      <c r="F1228" s="60">
        <v>1</v>
      </c>
      <c r="G1228" s="60">
        <v>1</v>
      </c>
      <c r="H1228" s="54" t="s">
        <v>203</v>
      </c>
      <c r="I1228" s="54"/>
      <c r="J1228" s="54"/>
      <c r="K1228" s="36" t="s">
        <v>1953</v>
      </c>
      <c r="L1228" s="58" t="s">
        <v>20</v>
      </c>
      <c r="M1228" s="74" t="s">
        <v>15</v>
      </c>
      <c r="N1228" s="95"/>
      <c r="O1228" s="95"/>
      <c r="P1228" s="95"/>
    </row>
    <row r="1229" spans="2:16" ht="16.5">
      <c r="B1229" s="54" t="s">
        <v>1954</v>
      </c>
      <c r="C1229" s="2"/>
      <c r="D1229" s="54" t="s">
        <v>1807</v>
      </c>
      <c r="E1229" s="60">
        <v>2</v>
      </c>
      <c r="F1229" s="60">
        <v>1</v>
      </c>
      <c r="G1229" s="60">
        <v>1</v>
      </c>
      <c r="H1229" s="54" t="s">
        <v>203</v>
      </c>
      <c r="I1229" s="1">
        <v>1</v>
      </c>
      <c r="J1229" s="1"/>
      <c r="K1229" s="32" t="s">
        <v>1870</v>
      </c>
      <c r="L1229" s="4"/>
      <c r="M1229" s="95" t="s">
        <v>20</v>
      </c>
      <c r="N1229" s="95"/>
      <c r="O1229" s="95"/>
      <c r="P1229" s="95"/>
    </row>
    <row r="1230" spans="2:16" ht="16.5">
      <c r="B1230" s="54" t="s">
        <v>1955</v>
      </c>
      <c r="C1230" s="2"/>
      <c r="D1230" s="54" t="s">
        <v>1807</v>
      </c>
      <c r="E1230" s="60">
        <v>2</v>
      </c>
      <c r="F1230" s="60">
        <v>1</v>
      </c>
      <c r="G1230" s="60">
        <v>1</v>
      </c>
      <c r="H1230" s="54" t="s">
        <v>203</v>
      </c>
      <c r="I1230" s="1">
        <v>2</v>
      </c>
      <c r="J1230" s="1"/>
      <c r="K1230" s="32" t="s">
        <v>1872</v>
      </c>
      <c r="L1230" s="4"/>
      <c r="M1230" s="95" t="s">
        <v>20</v>
      </c>
      <c r="N1230" s="95"/>
      <c r="O1230" s="95"/>
      <c r="P1230" s="95"/>
    </row>
    <row r="1231" spans="2:16" ht="16.5">
      <c r="B1231" s="54" t="s">
        <v>1956</v>
      </c>
      <c r="C1231" s="2"/>
      <c r="D1231" s="54" t="s">
        <v>1807</v>
      </c>
      <c r="E1231" s="60">
        <v>2</v>
      </c>
      <c r="F1231" s="60">
        <v>1</v>
      </c>
      <c r="G1231" s="60">
        <v>1</v>
      </c>
      <c r="H1231" s="54" t="s">
        <v>203</v>
      </c>
      <c r="I1231" s="1">
        <v>3</v>
      </c>
      <c r="J1231" s="1"/>
      <c r="K1231" s="32" t="s">
        <v>1874</v>
      </c>
      <c r="L1231" s="4"/>
      <c r="M1231" s="95" t="s">
        <v>20</v>
      </c>
      <c r="N1231" s="95"/>
      <c r="O1231" s="95"/>
      <c r="P1231" s="95"/>
    </row>
    <row r="1232" spans="2:16" ht="16.5">
      <c r="B1232" s="54" t="s">
        <v>1957</v>
      </c>
      <c r="C1232" s="2"/>
      <c r="D1232" s="54" t="s">
        <v>1807</v>
      </c>
      <c r="E1232" s="60">
        <v>2</v>
      </c>
      <c r="F1232" s="60">
        <v>1</v>
      </c>
      <c r="G1232" s="60">
        <v>1</v>
      </c>
      <c r="H1232" s="54" t="s">
        <v>203</v>
      </c>
      <c r="I1232" s="1">
        <v>4</v>
      </c>
      <c r="J1232" s="1"/>
      <c r="K1232" s="32" t="s">
        <v>1876</v>
      </c>
      <c r="L1232" s="4"/>
      <c r="M1232" s="95" t="s">
        <v>20</v>
      </c>
      <c r="N1232" s="95"/>
      <c r="O1232" s="95"/>
      <c r="P1232" s="95"/>
    </row>
    <row r="1233" spans="2:16" ht="16.5">
      <c r="B1233" s="54" t="s">
        <v>1958</v>
      </c>
      <c r="C1233" s="2"/>
      <c r="D1233" s="54" t="s">
        <v>1807</v>
      </c>
      <c r="E1233" s="60">
        <v>2</v>
      </c>
      <c r="F1233" s="60">
        <v>1</v>
      </c>
      <c r="G1233" s="60">
        <v>1</v>
      </c>
      <c r="H1233" s="54" t="s">
        <v>203</v>
      </c>
      <c r="I1233" s="1">
        <v>5</v>
      </c>
      <c r="J1233" s="1"/>
      <c r="K1233" s="32" t="s">
        <v>1878</v>
      </c>
      <c r="L1233" s="4"/>
      <c r="M1233" s="95" t="s">
        <v>20</v>
      </c>
      <c r="N1233" s="95"/>
      <c r="O1233" s="95"/>
      <c r="P1233" s="95"/>
    </row>
    <row r="1234" spans="2:16" ht="16.5">
      <c r="B1234" s="54" t="s">
        <v>1959</v>
      </c>
      <c r="C1234" s="2"/>
      <c r="D1234" s="54" t="s">
        <v>1807</v>
      </c>
      <c r="E1234" s="60">
        <v>2</v>
      </c>
      <c r="F1234" s="60">
        <v>1</v>
      </c>
      <c r="G1234" s="60">
        <v>1</v>
      </c>
      <c r="H1234" s="54" t="s">
        <v>203</v>
      </c>
      <c r="I1234" s="1">
        <v>6</v>
      </c>
      <c r="J1234" s="1"/>
      <c r="K1234" s="32" t="s">
        <v>1880</v>
      </c>
      <c r="L1234" s="4"/>
      <c r="M1234" s="95" t="s">
        <v>20</v>
      </c>
      <c r="N1234" s="95"/>
      <c r="O1234" s="95"/>
      <c r="P1234" s="95"/>
    </row>
    <row r="1235" spans="2:16" ht="16.5">
      <c r="B1235" s="54" t="s">
        <v>1960</v>
      </c>
      <c r="C1235" s="2"/>
      <c r="D1235" s="54" t="s">
        <v>1807</v>
      </c>
      <c r="E1235" s="60">
        <v>2</v>
      </c>
      <c r="F1235" s="60">
        <v>1</v>
      </c>
      <c r="G1235" s="60">
        <v>1</v>
      </c>
      <c r="H1235" s="54" t="s">
        <v>203</v>
      </c>
      <c r="I1235" s="1">
        <v>7</v>
      </c>
      <c r="J1235" s="1"/>
      <c r="K1235" s="32" t="s">
        <v>1882</v>
      </c>
      <c r="L1235" s="4"/>
      <c r="M1235" s="95" t="s">
        <v>20</v>
      </c>
      <c r="N1235" s="95"/>
      <c r="O1235" s="95"/>
      <c r="P1235" s="95"/>
    </row>
    <row r="1236" spans="2:16" ht="16.5">
      <c r="B1236" s="54" t="s">
        <v>1961</v>
      </c>
      <c r="C1236" s="2"/>
      <c r="D1236" s="54" t="s">
        <v>1807</v>
      </c>
      <c r="E1236" s="60">
        <v>2</v>
      </c>
      <c r="F1236" s="60">
        <v>1</v>
      </c>
      <c r="G1236" s="60">
        <v>1</v>
      </c>
      <c r="H1236" s="54" t="s">
        <v>203</v>
      </c>
      <c r="I1236" s="1">
        <v>8</v>
      </c>
      <c r="J1236" s="1"/>
      <c r="K1236" s="32" t="s">
        <v>1884</v>
      </c>
      <c r="L1236" s="4"/>
      <c r="M1236" s="95" t="s">
        <v>20</v>
      </c>
      <c r="N1236" s="95"/>
      <c r="O1236" s="95"/>
      <c r="P1236" s="95"/>
    </row>
    <row r="1237" spans="2:16" ht="16.5">
      <c r="B1237" s="54" t="s">
        <v>1962</v>
      </c>
      <c r="C1237" s="2"/>
      <c r="D1237" s="54" t="s">
        <v>1807</v>
      </c>
      <c r="E1237" s="60">
        <v>2</v>
      </c>
      <c r="F1237" s="60">
        <v>1</v>
      </c>
      <c r="G1237" s="60">
        <v>1</v>
      </c>
      <c r="H1237" s="54" t="s">
        <v>203</v>
      </c>
      <c r="I1237" s="54">
        <v>9</v>
      </c>
      <c r="J1237" s="54"/>
      <c r="K1237" s="32" t="s">
        <v>1886</v>
      </c>
      <c r="L1237" s="4"/>
      <c r="M1237" s="95" t="s">
        <v>15</v>
      </c>
      <c r="N1237" s="95"/>
      <c r="O1237" s="95"/>
      <c r="P1237" s="95"/>
    </row>
    <row r="1238" spans="2:16" ht="16.5">
      <c r="B1238" s="54" t="s">
        <v>1963</v>
      </c>
      <c r="C1238" s="2"/>
      <c r="D1238" s="54" t="s">
        <v>1807</v>
      </c>
      <c r="E1238" s="60">
        <v>2</v>
      </c>
      <c r="F1238" s="60">
        <v>1</v>
      </c>
      <c r="G1238" s="60">
        <v>1</v>
      </c>
      <c r="H1238" s="54" t="s">
        <v>203</v>
      </c>
      <c r="I1238" s="1">
        <v>9</v>
      </c>
      <c r="J1238" s="1">
        <v>1</v>
      </c>
      <c r="K1238" s="23" t="s">
        <v>1888</v>
      </c>
      <c r="L1238" s="4"/>
      <c r="M1238" s="95" t="s">
        <v>20</v>
      </c>
      <c r="N1238" s="95"/>
      <c r="O1238" s="95"/>
      <c r="P1238" s="95"/>
    </row>
    <row r="1239" spans="2:16" ht="16.5">
      <c r="B1239" s="54" t="s">
        <v>1964</v>
      </c>
      <c r="C1239" s="2"/>
      <c r="D1239" s="54" t="s">
        <v>1807</v>
      </c>
      <c r="E1239" s="60">
        <v>2</v>
      </c>
      <c r="F1239" s="60">
        <v>1</v>
      </c>
      <c r="G1239" s="60">
        <v>1</v>
      </c>
      <c r="H1239" s="54" t="s">
        <v>203</v>
      </c>
      <c r="I1239" s="1">
        <v>9</v>
      </c>
      <c r="J1239" s="1">
        <v>2</v>
      </c>
      <c r="K1239" s="23" t="s">
        <v>1890</v>
      </c>
      <c r="L1239" s="4"/>
      <c r="M1239" s="95" t="s">
        <v>20</v>
      </c>
      <c r="N1239" s="95"/>
      <c r="O1239" s="95"/>
      <c r="P1239" s="95"/>
    </row>
    <row r="1240" spans="2:16" ht="16.5">
      <c r="B1240" s="54" t="s">
        <v>1965</v>
      </c>
      <c r="C1240" s="55"/>
      <c r="D1240" s="54" t="s">
        <v>1807</v>
      </c>
      <c r="E1240" s="60">
        <v>2</v>
      </c>
      <c r="F1240" s="60">
        <v>1</v>
      </c>
      <c r="G1240" s="60">
        <v>1</v>
      </c>
      <c r="H1240" s="54" t="s">
        <v>203</v>
      </c>
      <c r="I1240" s="1">
        <v>9</v>
      </c>
      <c r="J1240" s="1">
        <v>9</v>
      </c>
      <c r="K1240" s="23" t="s">
        <v>1886</v>
      </c>
      <c r="L1240" s="58"/>
      <c r="M1240" s="95" t="s">
        <v>20</v>
      </c>
      <c r="N1240" s="95"/>
      <c r="O1240" s="95"/>
      <c r="P1240" s="95"/>
    </row>
    <row r="1241" spans="2:16" ht="16.5">
      <c r="B1241" s="63" t="s">
        <v>1966</v>
      </c>
      <c r="C1241" s="55">
        <v>63212</v>
      </c>
      <c r="D1241" s="54" t="s">
        <v>1807</v>
      </c>
      <c r="E1241" s="60">
        <v>2</v>
      </c>
      <c r="F1241" s="60">
        <v>1</v>
      </c>
      <c r="G1241" s="54" t="s">
        <v>23</v>
      </c>
      <c r="H1241" s="54"/>
      <c r="I1241" s="54"/>
      <c r="J1241" s="54"/>
      <c r="K1241" s="37" t="s">
        <v>1816</v>
      </c>
      <c r="L1241" s="58" t="s">
        <v>20</v>
      </c>
      <c r="M1241" s="95" t="s">
        <v>15</v>
      </c>
      <c r="N1241" s="95"/>
      <c r="O1241" s="95"/>
      <c r="P1241" s="95"/>
    </row>
    <row r="1242" spans="2:16" ht="16.5">
      <c r="B1242" s="54" t="s">
        <v>1967</v>
      </c>
      <c r="C1242" s="2"/>
      <c r="D1242" s="54" t="s">
        <v>1807</v>
      </c>
      <c r="E1242" s="60">
        <v>2</v>
      </c>
      <c r="F1242" s="60">
        <v>1</v>
      </c>
      <c r="G1242" s="54" t="s">
        <v>23</v>
      </c>
      <c r="H1242" s="1">
        <v>1</v>
      </c>
      <c r="I1242" s="1"/>
      <c r="J1242" s="1"/>
      <c r="K1242" s="32" t="s">
        <v>1870</v>
      </c>
      <c r="L1242" s="4"/>
      <c r="M1242" s="95" t="s">
        <v>20</v>
      </c>
      <c r="N1242" s="95"/>
      <c r="O1242" s="95"/>
      <c r="P1242" s="95"/>
    </row>
    <row r="1243" spans="2:16" ht="16.5">
      <c r="B1243" s="54" t="s">
        <v>1968</v>
      </c>
      <c r="C1243" s="2"/>
      <c r="D1243" s="54" t="s">
        <v>1807</v>
      </c>
      <c r="E1243" s="60">
        <v>2</v>
      </c>
      <c r="F1243" s="60">
        <v>1</v>
      </c>
      <c r="G1243" s="54" t="s">
        <v>23</v>
      </c>
      <c r="H1243" s="1">
        <v>2</v>
      </c>
      <c r="I1243" s="1"/>
      <c r="J1243" s="1"/>
      <c r="K1243" s="32" t="s">
        <v>1872</v>
      </c>
      <c r="L1243" s="4"/>
      <c r="M1243" s="95" t="s">
        <v>20</v>
      </c>
      <c r="N1243" s="95"/>
      <c r="O1243" s="95"/>
      <c r="P1243" s="95"/>
    </row>
    <row r="1244" spans="2:16" ht="16.5">
      <c r="B1244" s="54" t="s">
        <v>1969</v>
      </c>
      <c r="C1244" s="2"/>
      <c r="D1244" s="54" t="s">
        <v>1807</v>
      </c>
      <c r="E1244" s="60">
        <v>2</v>
      </c>
      <c r="F1244" s="60">
        <v>1</v>
      </c>
      <c r="G1244" s="54" t="s">
        <v>23</v>
      </c>
      <c r="H1244" s="1">
        <v>3</v>
      </c>
      <c r="I1244" s="1"/>
      <c r="J1244" s="1"/>
      <c r="K1244" s="32" t="s">
        <v>1874</v>
      </c>
      <c r="L1244" s="4"/>
      <c r="M1244" s="95" t="s">
        <v>20</v>
      </c>
      <c r="N1244" s="95"/>
      <c r="O1244" s="95"/>
      <c r="P1244" s="95"/>
    </row>
    <row r="1245" spans="2:16" ht="16.5">
      <c r="B1245" s="54" t="s">
        <v>1970</v>
      </c>
      <c r="C1245" s="2"/>
      <c r="D1245" s="54" t="s">
        <v>1807</v>
      </c>
      <c r="E1245" s="60">
        <v>2</v>
      </c>
      <c r="F1245" s="60">
        <v>1</v>
      </c>
      <c r="G1245" s="54" t="s">
        <v>23</v>
      </c>
      <c r="H1245" s="1">
        <v>4</v>
      </c>
      <c r="I1245" s="1"/>
      <c r="J1245" s="1"/>
      <c r="K1245" s="32" t="s">
        <v>1876</v>
      </c>
      <c r="L1245" s="4"/>
      <c r="M1245" s="95" t="s">
        <v>20</v>
      </c>
      <c r="N1245" s="95"/>
      <c r="O1245" s="95"/>
      <c r="P1245" s="95"/>
    </row>
    <row r="1246" spans="2:16" ht="16.5">
      <c r="B1246" s="54" t="s">
        <v>1971</v>
      </c>
      <c r="C1246" s="2"/>
      <c r="D1246" s="54" t="s">
        <v>1807</v>
      </c>
      <c r="E1246" s="60">
        <v>2</v>
      </c>
      <c r="F1246" s="60">
        <v>1</v>
      </c>
      <c r="G1246" s="54" t="s">
        <v>23</v>
      </c>
      <c r="H1246" s="1">
        <v>5</v>
      </c>
      <c r="I1246" s="1"/>
      <c r="J1246" s="1"/>
      <c r="K1246" s="32" t="s">
        <v>1878</v>
      </c>
      <c r="L1246" s="4"/>
      <c r="M1246" s="95" t="s">
        <v>20</v>
      </c>
      <c r="N1246" s="95"/>
      <c r="O1246" s="95"/>
      <c r="P1246" s="95"/>
    </row>
    <row r="1247" spans="2:16" ht="16.5">
      <c r="B1247" s="54" t="s">
        <v>1972</v>
      </c>
      <c r="C1247" s="2"/>
      <c r="D1247" s="54" t="s">
        <v>1807</v>
      </c>
      <c r="E1247" s="60">
        <v>2</v>
      </c>
      <c r="F1247" s="60">
        <v>1</v>
      </c>
      <c r="G1247" s="54" t="s">
        <v>23</v>
      </c>
      <c r="H1247" s="1">
        <v>6</v>
      </c>
      <c r="I1247" s="1"/>
      <c r="J1247" s="1"/>
      <c r="K1247" s="32" t="s">
        <v>1880</v>
      </c>
      <c r="L1247" s="4"/>
      <c r="M1247" s="95" t="s">
        <v>20</v>
      </c>
      <c r="N1247" s="95"/>
      <c r="O1247" s="95"/>
      <c r="P1247" s="95"/>
    </row>
    <row r="1248" spans="2:16" ht="16.5">
      <c r="B1248" s="54" t="s">
        <v>1973</v>
      </c>
      <c r="C1248" s="2"/>
      <c r="D1248" s="54" t="s">
        <v>1807</v>
      </c>
      <c r="E1248" s="60">
        <v>2</v>
      </c>
      <c r="F1248" s="60">
        <v>1</v>
      </c>
      <c r="G1248" s="54" t="s">
        <v>23</v>
      </c>
      <c r="H1248" s="1">
        <v>7</v>
      </c>
      <c r="I1248" s="1"/>
      <c r="J1248" s="1"/>
      <c r="K1248" s="32" t="s">
        <v>1882</v>
      </c>
      <c r="L1248" s="4"/>
      <c r="M1248" s="95" t="s">
        <v>20</v>
      </c>
      <c r="N1248" s="95"/>
      <c r="O1248" s="95"/>
      <c r="P1248" s="95"/>
    </row>
    <row r="1249" spans="2:16" ht="16.5">
      <c r="B1249" s="54" t="s">
        <v>1974</v>
      </c>
      <c r="C1249" s="2"/>
      <c r="D1249" s="54" t="s">
        <v>1807</v>
      </c>
      <c r="E1249" s="60">
        <v>2</v>
      </c>
      <c r="F1249" s="60">
        <v>1</v>
      </c>
      <c r="G1249" s="54" t="s">
        <v>23</v>
      </c>
      <c r="H1249" s="1">
        <v>8</v>
      </c>
      <c r="I1249" s="1"/>
      <c r="J1249" s="1"/>
      <c r="K1249" s="32" t="s">
        <v>1884</v>
      </c>
      <c r="L1249" s="4"/>
      <c r="M1249" s="95" t="s">
        <v>20</v>
      </c>
      <c r="N1249" s="95"/>
      <c r="O1249" s="95"/>
      <c r="P1249" s="95"/>
    </row>
    <row r="1250" spans="2:16" ht="16.5">
      <c r="B1250" s="54" t="s">
        <v>1975</v>
      </c>
      <c r="C1250" s="2"/>
      <c r="D1250" s="54" t="s">
        <v>1807</v>
      </c>
      <c r="E1250" s="60">
        <v>2</v>
      </c>
      <c r="F1250" s="60">
        <v>1</v>
      </c>
      <c r="G1250" s="54" t="s">
        <v>23</v>
      </c>
      <c r="H1250" s="54">
        <v>9</v>
      </c>
      <c r="I1250" s="54"/>
      <c r="J1250" s="54"/>
      <c r="K1250" s="32" t="s">
        <v>1886</v>
      </c>
      <c r="L1250" s="4"/>
      <c r="M1250" s="95" t="s">
        <v>15</v>
      </c>
      <c r="N1250" s="95"/>
      <c r="O1250" s="95"/>
      <c r="P1250" s="95"/>
    </row>
    <row r="1251" spans="2:16" ht="16.5">
      <c r="B1251" s="54" t="s">
        <v>1976</v>
      </c>
      <c r="C1251" s="2"/>
      <c r="D1251" s="54" t="s">
        <v>1807</v>
      </c>
      <c r="E1251" s="60">
        <v>2</v>
      </c>
      <c r="F1251" s="60">
        <v>1</v>
      </c>
      <c r="G1251" s="54" t="s">
        <v>23</v>
      </c>
      <c r="H1251" s="1">
        <v>9</v>
      </c>
      <c r="I1251" s="1">
        <v>1</v>
      </c>
      <c r="J1251" s="1"/>
      <c r="K1251" s="23" t="s">
        <v>1888</v>
      </c>
      <c r="L1251" s="4"/>
      <c r="M1251" s="95" t="s">
        <v>20</v>
      </c>
      <c r="N1251" s="95"/>
      <c r="O1251" s="95"/>
      <c r="P1251" s="95"/>
    </row>
    <row r="1252" spans="2:16" ht="16.5">
      <c r="B1252" s="54" t="s">
        <v>1977</v>
      </c>
      <c r="C1252" s="2"/>
      <c r="D1252" s="54" t="s">
        <v>1807</v>
      </c>
      <c r="E1252" s="60">
        <v>2</v>
      </c>
      <c r="F1252" s="60">
        <v>1</v>
      </c>
      <c r="G1252" s="54" t="s">
        <v>23</v>
      </c>
      <c r="H1252" s="1">
        <v>9</v>
      </c>
      <c r="I1252" s="1">
        <v>2</v>
      </c>
      <c r="J1252" s="1"/>
      <c r="K1252" s="23" t="s">
        <v>1890</v>
      </c>
      <c r="L1252" s="4"/>
      <c r="M1252" s="95" t="s">
        <v>20</v>
      </c>
      <c r="N1252" s="95"/>
      <c r="O1252" s="95"/>
      <c r="P1252" s="95"/>
    </row>
    <row r="1253" spans="2:16" ht="16.5">
      <c r="B1253" s="54" t="s">
        <v>1978</v>
      </c>
      <c r="C1253" s="55"/>
      <c r="D1253" s="54" t="s">
        <v>1807</v>
      </c>
      <c r="E1253" s="60">
        <v>2</v>
      </c>
      <c r="F1253" s="60">
        <v>1</v>
      </c>
      <c r="G1253" s="54" t="s">
        <v>23</v>
      </c>
      <c r="H1253" s="1">
        <v>9</v>
      </c>
      <c r="I1253" s="1">
        <v>9</v>
      </c>
      <c r="J1253" s="1"/>
      <c r="K1253" s="23" t="s">
        <v>1886</v>
      </c>
      <c r="L1253" s="58"/>
      <c r="M1253" s="95" t="s">
        <v>20</v>
      </c>
      <c r="N1253" s="95"/>
      <c r="O1253" s="95"/>
      <c r="P1253" s="95"/>
    </row>
    <row r="1254" spans="2:16" ht="16.5">
      <c r="B1254" s="63" t="s">
        <v>1979</v>
      </c>
      <c r="C1254" s="55">
        <v>63213</v>
      </c>
      <c r="D1254" s="54" t="s">
        <v>1807</v>
      </c>
      <c r="E1254" s="60">
        <v>2</v>
      </c>
      <c r="F1254" s="60">
        <v>1</v>
      </c>
      <c r="G1254" s="54" t="s">
        <v>27</v>
      </c>
      <c r="H1254" s="54"/>
      <c r="I1254" s="54"/>
      <c r="J1254" s="54"/>
      <c r="K1254" s="37" t="s">
        <v>1818</v>
      </c>
      <c r="L1254" s="58" t="s">
        <v>20</v>
      </c>
      <c r="M1254" s="95" t="s">
        <v>15</v>
      </c>
      <c r="N1254" s="95"/>
      <c r="O1254" s="95"/>
      <c r="P1254" s="95"/>
    </row>
    <row r="1255" spans="2:16" ht="16.5">
      <c r="B1255" s="54" t="s">
        <v>1980</v>
      </c>
      <c r="C1255" s="2"/>
      <c r="D1255" s="54" t="s">
        <v>1807</v>
      </c>
      <c r="E1255" s="60">
        <v>2</v>
      </c>
      <c r="F1255" s="60">
        <v>1</v>
      </c>
      <c r="G1255" s="54" t="s">
        <v>27</v>
      </c>
      <c r="H1255" s="1">
        <v>1</v>
      </c>
      <c r="I1255" s="1"/>
      <c r="J1255" s="1"/>
      <c r="K1255" s="32" t="s">
        <v>1870</v>
      </c>
      <c r="L1255" s="4"/>
      <c r="M1255" s="95" t="s">
        <v>20</v>
      </c>
      <c r="N1255" s="95"/>
      <c r="O1255" s="95"/>
      <c r="P1255" s="95"/>
    </row>
    <row r="1256" spans="2:16" ht="16.5">
      <c r="B1256" s="54" t="s">
        <v>1981</v>
      </c>
      <c r="C1256" s="2"/>
      <c r="D1256" s="54" t="s">
        <v>1807</v>
      </c>
      <c r="E1256" s="60">
        <v>2</v>
      </c>
      <c r="F1256" s="60">
        <v>1</v>
      </c>
      <c r="G1256" s="54" t="s">
        <v>27</v>
      </c>
      <c r="H1256" s="1">
        <v>2</v>
      </c>
      <c r="I1256" s="1"/>
      <c r="J1256" s="1"/>
      <c r="K1256" s="32" t="s">
        <v>1872</v>
      </c>
      <c r="L1256" s="4"/>
      <c r="M1256" s="95" t="s">
        <v>20</v>
      </c>
      <c r="N1256" s="95"/>
      <c r="O1256" s="95"/>
      <c r="P1256" s="95"/>
    </row>
    <row r="1257" spans="2:16" ht="16.5">
      <c r="B1257" s="54" t="s">
        <v>1982</v>
      </c>
      <c r="C1257" s="2"/>
      <c r="D1257" s="54" t="s">
        <v>1807</v>
      </c>
      <c r="E1257" s="60">
        <v>2</v>
      </c>
      <c r="F1257" s="60">
        <v>1</v>
      </c>
      <c r="G1257" s="54" t="s">
        <v>27</v>
      </c>
      <c r="H1257" s="1">
        <v>3</v>
      </c>
      <c r="I1257" s="1"/>
      <c r="J1257" s="1"/>
      <c r="K1257" s="32" t="s">
        <v>1874</v>
      </c>
      <c r="L1257" s="4"/>
      <c r="M1257" s="95" t="s">
        <v>20</v>
      </c>
      <c r="N1257" s="95"/>
      <c r="O1257" s="95"/>
      <c r="P1257" s="95"/>
    </row>
    <row r="1258" spans="2:16" ht="16.5">
      <c r="B1258" s="54" t="s">
        <v>1983</v>
      </c>
      <c r="C1258" s="2"/>
      <c r="D1258" s="54" t="s">
        <v>1807</v>
      </c>
      <c r="E1258" s="60">
        <v>2</v>
      </c>
      <c r="F1258" s="60">
        <v>1</v>
      </c>
      <c r="G1258" s="54" t="s">
        <v>27</v>
      </c>
      <c r="H1258" s="1">
        <v>4</v>
      </c>
      <c r="I1258" s="1"/>
      <c r="J1258" s="1"/>
      <c r="K1258" s="32" t="s">
        <v>1876</v>
      </c>
      <c r="L1258" s="4"/>
      <c r="M1258" s="95" t="s">
        <v>20</v>
      </c>
      <c r="N1258" s="95"/>
      <c r="O1258" s="95"/>
      <c r="P1258" s="95"/>
    </row>
    <row r="1259" spans="2:16" ht="16.5">
      <c r="B1259" s="54" t="s">
        <v>1984</v>
      </c>
      <c r="C1259" s="2"/>
      <c r="D1259" s="54" t="s">
        <v>1807</v>
      </c>
      <c r="E1259" s="60">
        <v>2</v>
      </c>
      <c r="F1259" s="60">
        <v>1</v>
      </c>
      <c r="G1259" s="54" t="s">
        <v>27</v>
      </c>
      <c r="H1259" s="1">
        <v>5</v>
      </c>
      <c r="I1259" s="1"/>
      <c r="J1259" s="1"/>
      <c r="K1259" s="32" t="s">
        <v>1878</v>
      </c>
      <c r="L1259" s="4"/>
      <c r="M1259" s="95" t="s">
        <v>20</v>
      </c>
      <c r="N1259" s="95"/>
      <c r="O1259" s="95"/>
      <c r="P1259" s="95"/>
    </row>
    <row r="1260" spans="2:16" ht="16.5">
      <c r="B1260" s="54" t="s">
        <v>1985</v>
      </c>
      <c r="C1260" s="2"/>
      <c r="D1260" s="54" t="s">
        <v>1807</v>
      </c>
      <c r="E1260" s="60">
        <v>2</v>
      </c>
      <c r="F1260" s="60">
        <v>1</v>
      </c>
      <c r="G1260" s="54" t="s">
        <v>27</v>
      </c>
      <c r="H1260" s="1">
        <v>6</v>
      </c>
      <c r="I1260" s="1"/>
      <c r="J1260" s="1"/>
      <c r="K1260" s="32" t="s">
        <v>1880</v>
      </c>
      <c r="L1260" s="4"/>
      <c r="M1260" s="95" t="s">
        <v>20</v>
      </c>
      <c r="N1260" s="95"/>
      <c r="O1260" s="95"/>
      <c r="P1260" s="95"/>
    </row>
    <row r="1261" spans="2:16" ht="16.5">
      <c r="B1261" s="54" t="s">
        <v>1986</v>
      </c>
      <c r="C1261" s="2"/>
      <c r="D1261" s="54" t="s">
        <v>1807</v>
      </c>
      <c r="E1261" s="60">
        <v>2</v>
      </c>
      <c r="F1261" s="60">
        <v>1</v>
      </c>
      <c r="G1261" s="54" t="s">
        <v>27</v>
      </c>
      <c r="H1261" s="1">
        <v>7</v>
      </c>
      <c r="I1261" s="1"/>
      <c r="J1261" s="1"/>
      <c r="K1261" s="32" t="s">
        <v>1882</v>
      </c>
      <c r="L1261" s="4"/>
      <c r="M1261" s="95" t="s">
        <v>20</v>
      </c>
      <c r="N1261" s="95"/>
      <c r="O1261" s="95"/>
      <c r="P1261" s="95"/>
    </row>
    <row r="1262" spans="2:16" ht="16.5">
      <c r="B1262" s="54" t="s">
        <v>1987</v>
      </c>
      <c r="C1262" s="2"/>
      <c r="D1262" s="54" t="s">
        <v>1807</v>
      </c>
      <c r="E1262" s="60">
        <v>2</v>
      </c>
      <c r="F1262" s="60">
        <v>1</v>
      </c>
      <c r="G1262" s="54" t="s">
        <v>27</v>
      </c>
      <c r="H1262" s="1">
        <v>8</v>
      </c>
      <c r="I1262" s="1"/>
      <c r="J1262" s="1"/>
      <c r="K1262" s="32" t="s">
        <v>1884</v>
      </c>
      <c r="L1262" s="4"/>
      <c r="M1262" s="95" t="s">
        <v>20</v>
      </c>
      <c r="N1262" s="95"/>
      <c r="O1262" s="95"/>
      <c r="P1262" s="95"/>
    </row>
    <row r="1263" spans="2:16" ht="16.5">
      <c r="B1263" s="54" t="s">
        <v>1988</v>
      </c>
      <c r="C1263" s="2"/>
      <c r="D1263" s="54" t="s">
        <v>1807</v>
      </c>
      <c r="E1263" s="60">
        <v>2</v>
      </c>
      <c r="F1263" s="60">
        <v>1</v>
      </c>
      <c r="G1263" s="54" t="s">
        <v>27</v>
      </c>
      <c r="H1263" s="54">
        <v>9</v>
      </c>
      <c r="I1263" s="54"/>
      <c r="J1263" s="54"/>
      <c r="K1263" s="32" t="s">
        <v>1886</v>
      </c>
      <c r="L1263" s="4"/>
      <c r="M1263" s="95" t="s">
        <v>15</v>
      </c>
      <c r="N1263" s="95"/>
      <c r="O1263" s="95"/>
      <c r="P1263" s="95"/>
    </row>
    <row r="1264" spans="2:16" ht="16.5">
      <c r="B1264" s="54" t="s">
        <v>1989</v>
      </c>
      <c r="C1264" s="2"/>
      <c r="D1264" s="54" t="s">
        <v>1807</v>
      </c>
      <c r="E1264" s="60">
        <v>2</v>
      </c>
      <c r="F1264" s="60">
        <v>1</v>
      </c>
      <c r="G1264" s="54" t="s">
        <v>27</v>
      </c>
      <c r="H1264" s="1">
        <v>9</v>
      </c>
      <c r="I1264" s="1">
        <v>1</v>
      </c>
      <c r="J1264" s="1"/>
      <c r="K1264" s="23" t="s">
        <v>1888</v>
      </c>
      <c r="L1264" s="4"/>
      <c r="M1264" s="95" t="s">
        <v>20</v>
      </c>
      <c r="N1264" s="95"/>
      <c r="O1264" s="95"/>
      <c r="P1264" s="95"/>
    </row>
    <row r="1265" spans="2:16" ht="16.5">
      <c r="B1265" s="54" t="s">
        <v>1990</v>
      </c>
      <c r="C1265" s="2"/>
      <c r="D1265" s="54" t="s">
        <v>1807</v>
      </c>
      <c r="E1265" s="60">
        <v>2</v>
      </c>
      <c r="F1265" s="60">
        <v>1</v>
      </c>
      <c r="G1265" s="54" t="s">
        <v>27</v>
      </c>
      <c r="H1265" s="1">
        <v>9</v>
      </c>
      <c r="I1265" s="1">
        <v>2</v>
      </c>
      <c r="J1265" s="1"/>
      <c r="K1265" s="23" t="s">
        <v>1890</v>
      </c>
      <c r="L1265" s="4"/>
      <c r="M1265" s="95" t="s">
        <v>20</v>
      </c>
      <c r="N1265" s="95"/>
      <c r="O1265" s="95"/>
      <c r="P1265" s="95"/>
    </row>
    <row r="1266" spans="2:16" ht="16.5">
      <c r="B1266" s="54" t="s">
        <v>1991</v>
      </c>
      <c r="C1266" s="55"/>
      <c r="D1266" s="54" t="s">
        <v>1807</v>
      </c>
      <c r="E1266" s="60">
        <v>2</v>
      </c>
      <c r="F1266" s="60">
        <v>1</v>
      </c>
      <c r="G1266" s="54" t="s">
        <v>27</v>
      </c>
      <c r="H1266" s="1">
        <v>9</v>
      </c>
      <c r="I1266" s="1">
        <v>9</v>
      </c>
      <c r="J1266" s="1"/>
      <c r="K1266" s="23" t="s">
        <v>1886</v>
      </c>
      <c r="L1266" s="58"/>
      <c r="M1266" s="95" t="s">
        <v>20</v>
      </c>
      <c r="N1266" s="95"/>
      <c r="O1266" s="95"/>
      <c r="P1266" s="95"/>
    </row>
    <row r="1267" spans="2:16" ht="16.5">
      <c r="B1267" s="63" t="s">
        <v>1992</v>
      </c>
      <c r="C1267" s="55">
        <v>63214</v>
      </c>
      <c r="D1267" s="54" t="s">
        <v>1807</v>
      </c>
      <c r="E1267" s="60">
        <v>2</v>
      </c>
      <c r="F1267" s="60">
        <v>1</v>
      </c>
      <c r="G1267" s="54" t="s">
        <v>58</v>
      </c>
      <c r="H1267" s="54"/>
      <c r="I1267" s="54"/>
      <c r="J1267" s="54"/>
      <c r="K1267" s="37" t="s">
        <v>1993</v>
      </c>
      <c r="L1267" s="58" t="s">
        <v>20</v>
      </c>
      <c r="M1267" s="95" t="s">
        <v>15</v>
      </c>
      <c r="N1267" s="95"/>
      <c r="O1267" s="95"/>
      <c r="P1267" s="95"/>
    </row>
    <row r="1268" spans="2:16" ht="33">
      <c r="B1268" s="54" t="s">
        <v>1994</v>
      </c>
      <c r="C1268" s="2"/>
      <c r="D1268" s="54" t="s">
        <v>1807</v>
      </c>
      <c r="E1268" s="60">
        <v>2</v>
      </c>
      <c r="F1268" s="60">
        <v>1</v>
      </c>
      <c r="G1268" s="54" t="s">
        <v>58</v>
      </c>
      <c r="H1268" s="1">
        <v>1</v>
      </c>
      <c r="I1268" s="1"/>
      <c r="J1268" s="1"/>
      <c r="K1268" s="38" t="s">
        <v>1868</v>
      </c>
      <c r="L1268" s="4"/>
      <c r="M1268" s="95" t="s">
        <v>20</v>
      </c>
      <c r="N1268" s="95"/>
      <c r="O1268" s="95"/>
      <c r="P1268" s="95"/>
    </row>
    <row r="1269" spans="2:16" ht="33">
      <c r="B1269" s="54" t="s">
        <v>1995</v>
      </c>
      <c r="C1269" s="2"/>
      <c r="D1269" s="54" t="s">
        <v>1807</v>
      </c>
      <c r="E1269" s="60">
        <v>2</v>
      </c>
      <c r="F1269" s="60">
        <v>1</v>
      </c>
      <c r="G1269" s="54" t="s">
        <v>58</v>
      </c>
      <c r="H1269" s="1">
        <v>2</v>
      </c>
      <c r="I1269" s="1"/>
      <c r="J1269" s="1"/>
      <c r="K1269" s="38" t="s">
        <v>1893</v>
      </c>
      <c r="L1269" s="4"/>
      <c r="M1269" s="95" t="s">
        <v>20</v>
      </c>
      <c r="N1269" s="95"/>
      <c r="O1269" s="95"/>
      <c r="P1269" s="95"/>
    </row>
    <row r="1270" spans="2:16" ht="16.5">
      <c r="B1270" s="54" t="s">
        <v>1996</v>
      </c>
      <c r="C1270" s="2"/>
      <c r="D1270" s="54" t="s">
        <v>1807</v>
      </c>
      <c r="E1270" s="60">
        <v>2</v>
      </c>
      <c r="F1270" s="60">
        <v>1</v>
      </c>
      <c r="G1270" s="54" t="s">
        <v>58</v>
      </c>
      <c r="H1270" s="1">
        <v>3</v>
      </c>
      <c r="I1270" s="1"/>
      <c r="J1270" s="1"/>
      <c r="K1270" s="38" t="s">
        <v>1907</v>
      </c>
      <c r="L1270" s="4"/>
      <c r="M1270" s="95" t="s">
        <v>20</v>
      </c>
      <c r="N1270" s="95"/>
      <c r="O1270" s="95"/>
      <c r="P1270" s="95"/>
    </row>
    <row r="1271" spans="2:16" ht="16.5">
      <c r="B1271" s="54" t="s">
        <v>1997</v>
      </c>
      <c r="C1271" s="2"/>
      <c r="D1271" s="54" t="s">
        <v>1807</v>
      </c>
      <c r="E1271" s="60">
        <v>2</v>
      </c>
      <c r="F1271" s="60">
        <v>1</v>
      </c>
      <c r="G1271" s="54" t="s">
        <v>58</v>
      </c>
      <c r="H1271" s="1">
        <v>4</v>
      </c>
      <c r="I1271" s="1"/>
      <c r="J1271" s="1"/>
      <c r="K1271" s="38" t="s">
        <v>1921</v>
      </c>
      <c r="L1271" s="4"/>
      <c r="M1271" s="95" t="s">
        <v>20</v>
      </c>
      <c r="N1271" s="95"/>
      <c r="O1271" s="95"/>
      <c r="P1271" s="95"/>
    </row>
    <row r="1272" spans="2:16" ht="16.5">
      <c r="B1272" s="54" t="s">
        <v>1998</v>
      </c>
      <c r="C1272" s="2"/>
      <c r="D1272" s="54" t="s">
        <v>1807</v>
      </c>
      <c r="E1272" s="60">
        <v>2</v>
      </c>
      <c r="F1272" s="60">
        <v>1</v>
      </c>
      <c r="G1272" s="54" t="s">
        <v>58</v>
      </c>
      <c r="H1272" s="1">
        <v>5</v>
      </c>
      <c r="I1272" s="1"/>
      <c r="J1272" s="1"/>
      <c r="K1272" s="38" t="s">
        <v>1935</v>
      </c>
      <c r="L1272" s="4"/>
      <c r="M1272" s="95" t="s">
        <v>20</v>
      </c>
      <c r="N1272" s="95"/>
      <c r="O1272" s="95"/>
      <c r="P1272" s="95"/>
    </row>
    <row r="1273" spans="2:16" ht="16.5">
      <c r="B1273" s="54" t="s">
        <v>1999</v>
      </c>
      <c r="C1273" s="2"/>
      <c r="D1273" s="54" t="s">
        <v>1807</v>
      </c>
      <c r="E1273" s="60">
        <v>2</v>
      </c>
      <c r="F1273" s="60">
        <v>1</v>
      </c>
      <c r="G1273" s="54" t="s">
        <v>58</v>
      </c>
      <c r="H1273" s="1">
        <v>6</v>
      </c>
      <c r="I1273" s="1"/>
      <c r="J1273" s="1"/>
      <c r="K1273" s="38" t="s">
        <v>1949</v>
      </c>
      <c r="L1273" s="4"/>
      <c r="M1273" s="95" t="s">
        <v>20</v>
      </c>
      <c r="N1273" s="95"/>
      <c r="O1273" s="95"/>
      <c r="P1273" s="95"/>
    </row>
    <row r="1274" spans="2:16" ht="16.5">
      <c r="B1274" s="54" t="s">
        <v>2000</v>
      </c>
      <c r="C1274" s="2"/>
      <c r="D1274" s="54" t="s">
        <v>1807</v>
      </c>
      <c r="E1274" s="60">
        <v>2</v>
      </c>
      <c r="F1274" s="60">
        <v>1</v>
      </c>
      <c r="G1274" s="54" t="s">
        <v>58</v>
      </c>
      <c r="H1274" s="1">
        <v>7</v>
      </c>
      <c r="I1274" s="1"/>
      <c r="J1274" s="1"/>
      <c r="K1274" s="32" t="s">
        <v>1953</v>
      </c>
      <c r="L1274" s="4"/>
      <c r="M1274" s="95" t="s">
        <v>20</v>
      </c>
      <c r="N1274" s="95"/>
      <c r="O1274" s="95"/>
      <c r="P1274" s="95"/>
    </row>
    <row r="1275" spans="2:16" ht="16.5">
      <c r="B1275" s="63" t="s">
        <v>2001</v>
      </c>
      <c r="C1275" s="55">
        <v>63215</v>
      </c>
      <c r="D1275" s="54" t="s">
        <v>1807</v>
      </c>
      <c r="E1275" s="60">
        <v>2</v>
      </c>
      <c r="F1275" s="60">
        <v>1</v>
      </c>
      <c r="G1275" s="54" t="s">
        <v>62</v>
      </c>
      <c r="H1275" s="54"/>
      <c r="I1275" s="54"/>
      <c r="J1275" s="54"/>
      <c r="K1275" s="79" t="s">
        <v>1822</v>
      </c>
      <c r="L1275" s="58" t="s">
        <v>20</v>
      </c>
      <c r="M1275" s="95" t="s">
        <v>20</v>
      </c>
      <c r="N1275" s="95"/>
      <c r="O1275" s="95"/>
      <c r="P1275" s="95"/>
    </row>
    <row r="1276" spans="2:16" ht="16.5">
      <c r="B1276" s="63" t="s">
        <v>2002</v>
      </c>
      <c r="C1276" s="55">
        <v>63216</v>
      </c>
      <c r="D1276" s="54" t="s">
        <v>1807</v>
      </c>
      <c r="E1276" s="60">
        <v>2</v>
      </c>
      <c r="F1276" s="60">
        <v>1</v>
      </c>
      <c r="G1276" s="54" t="s">
        <v>78</v>
      </c>
      <c r="H1276" s="54"/>
      <c r="I1276" s="54"/>
      <c r="J1276" s="54"/>
      <c r="K1276" s="79" t="s">
        <v>1846</v>
      </c>
      <c r="L1276" s="58" t="s">
        <v>20</v>
      </c>
      <c r="M1276" s="95" t="s">
        <v>20</v>
      </c>
      <c r="N1276" s="95"/>
      <c r="O1276" s="95"/>
      <c r="P1276" s="95"/>
    </row>
    <row r="1277" spans="2:16" ht="16.5">
      <c r="B1277" s="63" t="s">
        <v>2003</v>
      </c>
      <c r="C1277" s="55">
        <v>63217</v>
      </c>
      <c r="D1277" s="54" t="s">
        <v>1807</v>
      </c>
      <c r="E1277" s="60">
        <v>2</v>
      </c>
      <c r="F1277" s="60">
        <v>1</v>
      </c>
      <c r="G1277" s="54" t="s">
        <v>91</v>
      </c>
      <c r="H1277" s="54"/>
      <c r="I1277" s="54"/>
      <c r="J1277" s="54"/>
      <c r="K1277" s="79" t="s">
        <v>1848</v>
      </c>
      <c r="L1277" s="58" t="s">
        <v>20</v>
      </c>
      <c r="M1277" s="95" t="s">
        <v>20</v>
      </c>
      <c r="N1277" s="95"/>
      <c r="O1277" s="95"/>
      <c r="P1277" s="95"/>
    </row>
    <row r="1278" spans="2:16" ht="16.5">
      <c r="B1278" s="63" t="s">
        <v>2004</v>
      </c>
      <c r="C1278" s="55">
        <v>63219</v>
      </c>
      <c r="D1278" s="54" t="s">
        <v>1807</v>
      </c>
      <c r="E1278" s="60">
        <v>2</v>
      </c>
      <c r="F1278" s="60">
        <v>1</v>
      </c>
      <c r="G1278" s="54" t="s">
        <v>203</v>
      </c>
      <c r="H1278" s="54"/>
      <c r="I1278" s="54"/>
      <c r="J1278" s="54"/>
      <c r="K1278" s="79" t="s">
        <v>1659</v>
      </c>
      <c r="L1278" s="58" t="s">
        <v>20</v>
      </c>
      <c r="M1278" s="95" t="s">
        <v>20</v>
      </c>
      <c r="N1278" s="95"/>
      <c r="O1278" s="95"/>
      <c r="P1278" s="95"/>
    </row>
    <row r="1279" spans="2:16" ht="16.5">
      <c r="B1279" s="63" t="s">
        <v>2005</v>
      </c>
      <c r="C1279" s="55">
        <v>6322</v>
      </c>
      <c r="D1279" s="54" t="s">
        <v>1807</v>
      </c>
      <c r="E1279" s="60">
        <v>2</v>
      </c>
      <c r="F1279" s="54" t="s">
        <v>23</v>
      </c>
      <c r="G1279" s="54"/>
      <c r="H1279" s="54"/>
      <c r="I1279" s="54"/>
      <c r="J1279" s="54"/>
      <c r="K1279" s="30" t="s">
        <v>1827</v>
      </c>
      <c r="L1279" s="58" t="s">
        <v>15</v>
      </c>
      <c r="M1279" s="95" t="s">
        <v>15</v>
      </c>
      <c r="N1279" s="95"/>
      <c r="O1279" s="95"/>
      <c r="P1279" s="95"/>
    </row>
    <row r="1280" spans="2:16" ht="16.5">
      <c r="B1280" s="54" t="s">
        <v>2006</v>
      </c>
      <c r="C1280" s="55">
        <v>632201</v>
      </c>
      <c r="D1280" s="54" t="s">
        <v>1807</v>
      </c>
      <c r="E1280" s="60">
        <v>2</v>
      </c>
      <c r="F1280" s="60">
        <v>2</v>
      </c>
      <c r="G1280" s="54" t="s">
        <v>13</v>
      </c>
      <c r="H1280" s="54"/>
      <c r="I1280" s="54"/>
      <c r="J1280" s="54"/>
      <c r="K1280" s="91" t="s">
        <v>1829</v>
      </c>
      <c r="L1280" s="58" t="s">
        <v>20</v>
      </c>
      <c r="M1280" s="95" t="s">
        <v>20</v>
      </c>
      <c r="N1280" s="95"/>
      <c r="O1280" s="95"/>
      <c r="P1280" s="95"/>
    </row>
    <row r="1281" spans="2:16" ht="16.5">
      <c r="B1281" s="54" t="s">
        <v>2007</v>
      </c>
      <c r="C1281" s="55">
        <v>632202</v>
      </c>
      <c r="D1281" s="54" t="s">
        <v>1807</v>
      </c>
      <c r="E1281" s="60">
        <v>2</v>
      </c>
      <c r="F1281" s="60">
        <v>2</v>
      </c>
      <c r="G1281" s="54" t="s">
        <v>112</v>
      </c>
      <c r="H1281" s="54"/>
      <c r="I1281" s="54"/>
      <c r="J1281" s="54"/>
      <c r="K1281" s="91" t="s">
        <v>1831</v>
      </c>
      <c r="L1281" s="58" t="s">
        <v>20</v>
      </c>
      <c r="M1281" s="95" t="s">
        <v>20</v>
      </c>
      <c r="N1281" s="95"/>
      <c r="O1281" s="95"/>
      <c r="P1281" s="95"/>
    </row>
    <row r="1282" spans="2:16" ht="16.5">
      <c r="B1282" s="54" t="s">
        <v>2008</v>
      </c>
      <c r="C1282" s="55">
        <v>632203</v>
      </c>
      <c r="D1282" s="54" t="s">
        <v>1807</v>
      </c>
      <c r="E1282" s="60">
        <v>2</v>
      </c>
      <c r="F1282" s="60">
        <v>2</v>
      </c>
      <c r="G1282" s="54" t="s">
        <v>211</v>
      </c>
      <c r="H1282" s="54"/>
      <c r="I1282" s="54"/>
      <c r="J1282" s="54"/>
      <c r="K1282" s="91" t="s">
        <v>1833</v>
      </c>
      <c r="L1282" s="58" t="s">
        <v>20</v>
      </c>
      <c r="M1282" s="95" t="s">
        <v>20</v>
      </c>
      <c r="N1282" s="95"/>
      <c r="O1282" s="95"/>
      <c r="P1282" s="95"/>
    </row>
    <row r="1283" spans="2:16" ht="16.5">
      <c r="B1283" s="63" t="s">
        <v>2009</v>
      </c>
      <c r="C1283" s="55">
        <v>632204</v>
      </c>
      <c r="D1283" s="54" t="s">
        <v>1807</v>
      </c>
      <c r="E1283" s="60">
        <v>2</v>
      </c>
      <c r="F1283" s="60">
        <v>2</v>
      </c>
      <c r="G1283" s="54" t="s">
        <v>244</v>
      </c>
      <c r="H1283" s="54"/>
      <c r="I1283" s="54"/>
      <c r="J1283" s="54"/>
      <c r="K1283" s="36" t="s">
        <v>2010</v>
      </c>
      <c r="L1283" s="58" t="s">
        <v>20</v>
      </c>
      <c r="M1283" s="95" t="s">
        <v>15</v>
      </c>
      <c r="N1283" s="95"/>
      <c r="O1283" s="95"/>
      <c r="P1283" s="95"/>
    </row>
    <row r="1284" spans="2:16" ht="16.5">
      <c r="B1284" s="54" t="s">
        <v>2011</v>
      </c>
      <c r="C1284" s="2"/>
      <c r="D1284" s="54" t="s">
        <v>1807</v>
      </c>
      <c r="E1284" s="60">
        <v>2</v>
      </c>
      <c r="F1284" s="60">
        <v>2</v>
      </c>
      <c r="G1284" s="54" t="s">
        <v>244</v>
      </c>
      <c r="H1284" s="3">
        <v>1</v>
      </c>
      <c r="I1284" s="1"/>
      <c r="J1284" s="1"/>
      <c r="K1284" s="32" t="s">
        <v>2012</v>
      </c>
      <c r="L1284" s="4"/>
      <c r="M1284" s="95" t="s">
        <v>15</v>
      </c>
      <c r="N1284" s="95"/>
      <c r="O1284" s="95"/>
      <c r="P1284" s="95"/>
    </row>
    <row r="1285" spans="2:16" ht="16.5">
      <c r="B1285" s="54" t="s">
        <v>2013</v>
      </c>
      <c r="C1285" s="2"/>
      <c r="D1285" s="54" t="s">
        <v>1807</v>
      </c>
      <c r="E1285" s="60">
        <v>2</v>
      </c>
      <c r="F1285" s="60">
        <v>2</v>
      </c>
      <c r="G1285" s="54" t="s">
        <v>244</v>
      </c>
      <c r="H1285" s="3">
        <v>1</v>
      </c>
      <c r="I1285" s="1">
        <v>1</v>
      </c>
      <c r="J1285" s="1"/>
      <c r="K1285" s="33" t="s">
        <v>1872</v>
      </c>
      <c r="L1285" s="4"/>
      <c r="M1285" s="95" t="s">
        <v>20</v>
      </c>
      <c r="N1285" s="95"/>
      <c r="O1285" s="95"/>
      <c r="P1285" s="95"/>
    </row>
    <row r="1286" spans="2:16" ht="16.5">
      <c r="B1286" s="54" t="s">
        <v>2014</v>
      </c>
      <c r="C1286" s="2"/>
      <c r="D1286" s="54" t="s">
        <v>1807</v>
      </c>
      <c r="E1286" s="60">
        <v>2</v>
      </c>
      <c r="F1286" s="60">
        <v>2</v>
      </c>
      <c r="G1286" s="54" t="s">
        <v>244</v>
      </c>
      <c r="H1286" s="3">
        <v>1</v>
      </c>
      <c r="I1286" s="1">
        <v>2</v>
      </c>
      <c r="J1286" s="1"/>
      <c r="K1286" s="33" t="s">
        <v>1874</v>
      </c>
      <c r="L1286" s="4"/>
      <c r="M1286" s="95" t="s">
        <v>20</v>
      </c>
      <c r="N1286" s="95"/>
      <c r="O1286" s="95"/>
      <c r="P1286" s="95"/>
    </row>
    <row r="1287" spans="2:16" ht="16.5">
      <c r="B1287" s="54" t="s">
        <v>2015</v>
      </c>
      <c r="C1287" s="2"/>
      <c r="D1287" s="54" t="s">
        <v>1807</v>
      </c>
      <c r="E1287" s="60">
        <v>2</v>
      </c>
      <c r="F1287" s="60">
        <v>2</v>
      </c>
      <c r="G1287" s="54" t="s">
        <v>244</v>
      </c>
      <c r="H1287" s="3">
        <v>1</v>
      </c>
      <c r="I1287" s="1">
        <v>3</v>
      </c>
      <c r="J1287" s="1"/>
      <c r="K1287" s="33" t="s">
        <v>1876</v>
      </c>
      <c r="L1287" s="4"/>
      <c r="M1287" s="95" t="s">
        <v>20</v>
      </c>
      <c r="N1287" s="95"/>
      <c r="O1287" s="95"/>
      <c r="P1287" s="95"/>
    </row>
    <row r="1288" spans="2:16" ht="16.5">
      <c r="B1288" s="54" t="s">
        <v>2016</v>
      </c>
      <c r="C1288" s="2"/>
      <c r="D1288" s="54" t="s">
        <v>1807</v>
      </c>
      <c r="E1288" s="60">
        <v>2</v>
      </c>
      <c r="F1288" s="60">
        <v>2</v>
      </c>
      <c r="G1288" s="54" t="s">
        <v>244</v>
      </c>
      <c r="H1288" s="3">
        <v>1</v>
      </c>
      <c r="I1288" s="1">
        <v>4</v>
      </c>
      <c r="J1288" s="1"/>
      <c r="K1288" s="33" t="s">
        <v>1878</v>
      </c>
      <c r="L1288" s="4"/>
      <c r="M1288" s="95" t="s">
        <v>20</v>
      </c>
      <c r="N1288" s="95"/>
      <c r="O1288" s="95"/>
      <c r="P1288" s="95"/>
    </row>
    <row r="1289" spans="2:16" ht="16.5">
      <c r="B1289" s="54" t="s">
        <v>2017</v>
      </c>
      <c r="C1289" s="2"/>
      <c r="D1289" s="54" t="s">
        <v>1807</v>
      </c>
      <c r="E1289" s="60">
        <v>2</v>
      </c>
      <c r="F1289" s="60">
        <v>2</v>
      </c>
      <c r="G1289" s="54" t="s">
        <v>244</v>
      </c>
      <c r="H1289" s="3">
        <v>1</v>
      </c>
      <c r="I1289" s="1">
        <v>5</v>
      </c>
      <c r="J1289" s="1"/>
      <c r="K1289" s="33" t="s">
        <v>1880</v>
      </c>
      <c r="L1289" s="4"/>
      <c r="M1289" s="95" t="s">
        <v>20</v>
      </c>
      <c r="N1289" s="95"/>
      <c r="O1289" s="95"/>
      <c r="P1289" s="95"/>
    </row>
    <row r="1290" spans="2:16" ht="16.5">
      <c r="B1290" s="54" t="s">
        <v>2018</v>
      </c>
      <c r="C1290" s="2"/>
      <c r="D1290" s="54" t="s">
        <v>1807</v>
      </c>
      <c r="E1290" s="60">
        <v>2</v>
      </c>
      <c r="F1290" s="60">
        <v>2</v>
      </c>
      <c r="G1290" s="54" t="s">
        <v>244</v>
      </c>
      <c r="H1290" s="3">
        <v>1</v>
      </c>
      <c r="I1290" s="1">
        <v>6</v>
      </c>
      <c r="J1290" s="1"/>
      <c r="K1290" s="33" t="s">
        <v>1882</v>
      </c>
      <c r="L1290" s="4"/>
      <c r="M1290" s="95" t="s">
        <v>20</v>
      </c>
      <c r="N1290" s="95"/>
      <c r="O1290" s="95"/>
      <c r="P1290" s="95"/>
    </row>
    <row r="1291" spans="2:16" ht="16.5">
      <c r="B1291" s="54" t="s">
        <v>2019</v>
      </c>
      <c r="C1291" s="2"/>
      <c r="D1291" s="54" t="s">
        <v>1807</v>
      </c>
      <c r="E1291" s="60">
        <v>2</v>
      </c>
      <c r="F1291" s="60">
        <v>2</v>
      </c>
      <c r="G1291" s="54" t="s">
        <v>244</v>
      </c>
      <c r="H1291" s="3">
        <v>1</v>
      </c>
      <c r="I1291" s="1">
        <v>7</v>
      </c>
      <c r="J1291" s="1"/>
      <c r="K1291" s="33" t="s">
        <v>1884</v>
      </c>
      <c r="L1291" s="4"/>
      <c r="M1291" s="95" t="s">
        <v>20</v>
      </c>
      <c r="N1291" s="95"/>
      <c r="O1291" s="95"/>
      <c r="P1291" s="95"/>
    </row>
    <row r="1292" spans="2:16" ht="16.5">
      <c r="B1292" s="54" t="s">
        <v>2020</v>
      </c>
      <c r="C1292" s="2"/>
      <c r="D1292" s="54" t="s">
        <v>1807</v>
      </c>
      <c r="E1292" s="60">
        <v>2</v>
      </c>
      <c r="F1292" s="60">
        <v>2</v>
      </c>
      <c r="G1292" s="54" t="s">
        <v>244</v>
      </c>
      <c r="H1292" s="3">
        <v>1</v>
      </c>
      <c r="I1292" s="1">
        <v>9</v>
      </c>
      <c r="J1292" s="1"/>
      <c r="K1292" s="33" t="s">
        <v>1886</v>
      </c>
      <c r="L1292" s="4"/>
      <c r="M1292" s="95" t="s">
        <v>15</v>
      </c>
      <c r="N1292" s="95"/>
      <c r="O1292" s="95"/>
      <c r="P1292" s="95"/>
    </row>
    <row r="1293" spans="2:16" ht="16.5">
      <c r="B1293" s="54" t="s">
        <v>2021</v>
      </c>
      <c r="C1293" s="2"/>
      <c r="D1293" s="54" t="s">
        <v>1807</v>
      </c>
      <c r="E1293" s="60">
        <v>2</v>
      </c>
      <c r="F1293" s="60">
        <v>2</v>
      </c>
      <c r="G1293" s="54" t="s">
        <v>244</v>
      </c>
      <c r="H1293" s="3">
        <v>1</v>
      </c>
      <c r="I1293" s="1">
        <v>9</v>
      </c>
      <c r="J1293" s="1">
        <v>1</v>
      </c>
      <c r="K1293" s="31" t="s">
        <v>1888</v>
      </c>
      <c r="L1293" s="4"/>
      <c r="M1293" s="95" t="s">
        <v>20</v>
      </c>
      <c r="N1293" s="95"/>
      <c r="O1293" s="95"/>
      <c r="P1293" s="95"/>
    </row>
    <row r="1294" spans="2:16" ht="16.5">
      <c r="B1294" s="54" t="s">
        <v>2022</v>
      </c>
      <c r="C1294" s="2"/>
      <c r="D1294" s="54" t="s">
        <v>1807</v>
      </c>
      <c r="E1294" s="60">
        <v>2</v>
      </c>
      <c r="F1294" s="60">
        <v>2</v>
      </c>
      <c r="G1294" s="54" t="s">
        <v>244</v>
      </c>
      <c r="H1294" s="3">
        <v>1</v>
      </c>
      <c r="I1294" s="1">
        <v>9</v>
      </c>
      <c r="J1294" s="1">
        <v>2</v>
      </c>
      <c r="K1294" s="31" t="s">
        <v>1890</v>
      </c>
      <c r="L1294" s="4"/>
      <c r="M1294" s="95" t="s">
        <v>20</v>
      </c>
      <c r="N1294" s="95"/>
      <c r="O1294" s="95"/>
      <c r="P1294" s="95"/>
    </row>
    <row r="1295" spans="2:16" ht="16.5">
      <c r="B1295" s="54" t="s">
        <v>2023</v>
      </c>
      <c r="C1295" s="55"/>
      <c r="D1295" s="54" t="s">
        <v>1807</v>
      </c>
      <c r="E1295" s="60">
        <v>2</v>
      </c>
      <c r="F1295" s="60">
        <v>2</v>
      </c>
      <c r="G1295" s="54" t="s">
        <v>244</v>
      </c>
      <c r="H1295" s="3">
        <v>1</v>
      </c>
      <c r="I1295" s="1">
        <v>9</v>
      </c>
      <c r="J1295" s="54">
        <v>9</v>
      </c>
      <c r="K1295" s="31" t="s">
        <v>1886</v>
      </c>
      <c r="L1295" s="58"/>
      <c r="M1295" s="95" t="s">
        <v>20</v>
      </c>
      <c r="N1295" s="95"/>
      <c r="O1295" s="95"/>
      <c r="P1295" s="95"/>
    </row>
    <row r="1296" spans="2:16" ht="16.5">
      <c r="B1296" s="54" t="s">
        <v>2024</v>
      </c>
      <c r="C1296" s="2"/>
      <c r="D1296" s="54" t="s">
        <v>1807</v>
      </c>
      <c r="E1296" s="60">
        <v>2</v>
      </c>
      <c r="F1296" s="60">
        <v>2</v>
      </c>
      <c r="G1296" s="54" t="s">
        <v>244</v>
      </c>
      <c r="H1296" s="3">
        <v>2</v>
      </c>
      <c r="I1296" s="1"/>
      <c r="J1296" s="1"/>
      <c r="K1296" s="32" t="s">
        <v>2025</v>
      </c>
      <c r="L1296" s="4"/>
      <c r="M1296" s="95" t="s">
        <v>15</v>
      </c>
      <c r="N1296" s="95"/>
      <c r="O1296" s="95"/>
      <c r="P1296" s="95"/>
    </row>
    <row r="1297" spans="2:16" ht="16.5">
      <c r="B1297" s="54" t="s">
        <v>2026</v>
      </c>
      <c r="C1297" s="2"/>
      <c r="D1297" s="54" t="s">
        <v>1807</v>
      </c>
      <c r="E1297" s="60">
        <v>2</v>
      </c>
      <c r="F1297" s="60">
        <v>2</v>
      </c>
      <c r="G1297" s="54" t="s">
        <v>244</v>
      </c>
      <c r="H1297" s="3">
        <v>2</v>
      </c>
      <c r="I1297" s="1">
        <v>1</v>
      </c>
      <c r="J1297" s="1"/>
      <c r="K1297" s="33" t="s">
        <v>1872</v>
      </c>
      <c r="L1297" s="4"/>
      <c r="M1297" s="95" t="s">
        <v>20</v>
      </c>
      <c r="N1297" s="95"/>
      <c r="O1297" s="95"/>
      <c r="P1297" s="95"/>
    </row>
    <row r="1298" spans="2:16" ht="16.5">
      <c r="B1298" s="54" t="s">
        <v>2027</v>
      </c>
      <c r="C1298" s="2"/>
      <c r="D1298" s="54" t="s">
        <v>1807</v>
      </c>
      <c r="E1298" s="60">
        <v>2</v>
      </c>
      <c r="F1298" s="60">
        <v>2</v>
      </c>
      <c r="G1298" s="54" t="s">
        <v>244</v>
      </c>
      <c r="H1298" s="3">
        <v>2</v>
      </c>
      <c r="I1298" s="1">
        <v>2</v>
      </c>
      <c r="J1298" s="1"/>
      <c r="K1298" s="33" t="s">
        <v>1874</v>
      </c>
      <c r="L1298" s="4"/>
      <c r="M1298" s="95" t="s">
        <v>20</v>
      </c>
      <c r="N1298" s="95"/>
      <c r="O1298" s="95"/>
      <c r="P1298" s="95"/>
    </row>
    <row r="1299" spans="2:16" ht="16.5">
      <c r="B1299" s="54" t="s">
        <v>2028</v>
      </c>
      <c r="C1299" s="2"/>
      <c r="D1299" s="54" t="s">
        <v>1807</v>
      </c>
      <c r="E1299" s="60">
        <v>2</v>
      </c>
      <c r="F1299" s="60">
        <v>2</v>
      </c>
      <c r="G1299" s="54" t="s">
        <v>244</v>
      </c>
      <c r="H1299" s="3">
        <v>2</v>
      </c>
      <c r="I1299" s="1">
        <v>3</v>
      </c>
      <c r="J1299" s="1"/>
      <c r="K1299" s="33" t="s">
        <v>1876</v>
      </c>
      <c r="L1299" s="4"/>
      <c r="M1299" s="95" t="s">
        <v>20</v>
      </c>
      <c r="N1299" s="95"/>
      <c r="O1299" s="95"/>
      <c r="P1299" s="95"/>
    </row>
    <row r="1300" spans="2:16" ht="16.5">
      <c r="B1300" s="54" t="s">
        <v>2029</v>
      </c>
      <c r="C1300" s="2"/>
      <c r="D1300" s="54" t="s">
        <v>1807</v>
      </c>
      <c r="E1300" s="60">
        <v>2</v>
      </c>
      <c r="F1300" s="60">
        <v>2</v>
      </c>
      <c r="G1300" s="54" t="s">
        <v>244</v>
      </c>
      <c r="H1300" s="3">
        <v>2</v>
      </c>
      <c r="I1300" s="1">
        <v>4</v>
      </c>
      <c r="J1300" s="1"/>
      <c r="K1300" s="33" t="s">
        <v>1878</v>
      </c>
      <c r="L1300" s="4"/>
      <c r="M1300" s="95" t="s">
        <v>20</v>
      </c>
      <c r="N1300" s="95"/>
      <c r="O1300" s="95"/>
      <c r="P1300" s="95"/>
    </row>
    <row r="1301" spans="2:16" ht="16.5">
      <c r="B1301" s="54" t="s">
        <v>2030</v>
      </c>
      <c r="C1301" s="2"/>
      <c r="D1301" s="54" t="s">
        <v>1807</v>
      </c>
      <c r="E1301" s="60">
        <v>2</v>
      </c>
      <c r="F1301" s="60">
        <v>2</v>
      </c>
      <c r="G1301" s="54" t="s">
        <v>244</v>
      </c>
      <c r="H1301" s="3">
        <v>2</v>
      </c>
      <c r="I1301" s="1">
        <v>5</v>
      </c>
      <c r="J1301" s="1"/>
      <c r="K1301" s="33" t="s">
        <v>1880</v>
      </c>
      <c r="L1301" s="4"/>
      <c r="M1301" s="95" t="s">
        <v>20</v>
      </c>
      <c r="N1301" s="95"/>
      <c r="O1301" s="95"/>
      <c r="P1301" s="95"/>
    </row>
    <row r="1302" spans="2:16" ht="16.5">
      <c r="B1302" s="54" t="s">
        <v>2031</v>
      </c>
      <c r="C1302" s="2"/>
      <c r="D1302" s="54" t="s">
        <v>1807</v>
      </c>
      <c r="E1302" s="60">
        <v>2</v>
      </c>
      <c r="F1302" s="60">
        <v>2</v>
      </c>
      <c r="G1302" s="54" t="s">
        <v>244</v>
      </c>
      <c r="H1302" s="3">
        <v>2</v>
      </c>
      <c r="I1302" s="1">
        <v>6</v>
      </c>
      <c r="J1302" s="1"/>
      <c r="K1302" s="33" t="s">
        <v>1882</v>
      </c>
      <c r="L1302" s="4"/>
      <c r="M1302" s="95" t="s">
        <v>20</v>
      </c>
      <c r="N1302" s="95"/>
      <c r="O1302" s="95"/>
      <c r="P1302" s="95"/>
    </row>
    <row r="1303" spans="2:16" ht="16.5">
      <c r="B1303" s="54" t="s">
        <v>2032</v>
      </c>
      <c r="C1303" s="2"/>
      <c r="D1303" s="54" t="s">
        <v>1807</v>
      </c>
      <c r="E1303" s="60">
        <v>2</v>
      </c>
      <c r="F1303" s="60">
        <v>2</v>
      </c>
      <c r="G1303" s="54" t="s">
        <v>244</v>
      </c>
      <c r="H1303" s="3">
        <v>2</v>
      </c>
      <c r="I1303" s="1">
        <v>7</v>
      </c>
      <c r="J1303" s="1"/>
      <c r="K1303" s="33" t="s">
        <v>1884</v>
      </c>
      <c r="L1303" s="4"/>
      <c r="M1303" s="95" t="s">
        <v>20</v>
      </c>
      <c r="N1303" s="95"/>
      <c r="O1303" s="95"/>
      <c r="P1303" s="95"/>
    </row>
    <row r="1304" spans="2:16" ht="16.5">
      <c r="B1304" s="54" t="s">
        <v>2033</v>
      </c>
      <c r="C1304" s="2"/>
      <c r="D1304" s="54" t="s">
        <v>1807</v>
      </c>
      <c r="E1304" s="60">
        <v>2</v>
      </c>
      <c r="F1304" s="60">
        <v>2</v>
      </c>
      <c r="G1304" s="54" t="s">
        <v>244</v>
      </c>
      <c r="H1304" s="3">
        <v>2</v>
      </c>
      <c r="I1304" s="1">
        <v>9</v>
      </c>
      <c r="J1304" s="1"/>
      <c r="K1304" s="33" t="s">
        <v>1886</v>
      </c>
      <c r="L1304" s="4"/>
      <c r="M1304" s="95" t="s">
        <v>15</v>
      </c>
      <c r="N1304" s="95"/>
      <c r="O1304" s="95"/>
      <c r="P1304" s="95"/>
    </row>
    <row r="1305" spans="2:16" ht="16.5">
      <c r="B1305" s="54" t="s">
        <v>2034</v>
      </c>
      <c r="C1305" s="2"/>
      <c r="D1305" s="54" t="s">
        <v>1807</v>
      </c>
      <c r="E1305" s="60">
        <v>2</v>
      </c>
      <c r="F1305" s="60">
        <v>2</v>
      </c>
      <c r="G1305" s="54" t="s">
        <v>244</v>
      </c>
      <c r="H1305" s="3">
        <v>2</v>
      </c>
      <c r="I1305" s="1">
        <v>9</v>
      </c>
      <c r="J1305" s="1">
        <v>1</v>
      </c>
      <c r="K1305" s="31" t="s">
        <v>1888</v>
      </c>
      <c r="L1305" s="4"/>
      <c r="M1305" s="95" t="s">
        <v>20</v>
      </c>
      <c r="N1305" s="95"/>
      <c r="O1305" s="95"/>
      <c r="P1305" s="95"/>
    </row>
    <row r="1306" spans="2:16" ht="16.5">
      <c r="B1306" s="54" t="s">
        <v>2035</v>
      </c>
      <c r="C1306" s="2"/>
      <c r="D1306" s="54" t="s">
        <v>1807</v>
      </c>
      <c r="E1306" s="60">
        <v>2</v>
      </c>
      <c r="F1306" s="60">
        <v>2</v>
      </c>
      <c r="G1306" s="54" t="s">
        <v>244</v>
      </c>
      <c r="H1306" s="3">
        <v>2</v>
      </c>
      <c r="I1306" s="1">
        <v>9</v>
      </c>
      <c r="J1306" s="1">
        <v>2</v>
      </c>
      <c r="K1306" s="31" t="s">
        <v>1890</v>
      </c>
      <c r="L1306" s="4"/>
      <c r="M1306" s="95" t="s">
        <v>20</v>
      </c>
      <c r="N1306" s="95"/>
      <c r="O1306" s="95"/>
      <c r="P1306" s="95"/>
    </row>
    <row r="1307" spans="2:16" ht="16.5">
      <c r="B1307" s="54" t="s">
        <v>2036</v>
      </c>
      <c r="C1307" s="55"/>
      <c r="D1307" s="54" t="s">
        <v>1807</v>
      </c>
      <c r="E1307" s="60">
        <v>2</v>
      </c>
      <c r="F1307" s="60">
        <v>2</v>
      </c>
      <c r="G1307" s="54" t="s">
        <v>244</v>
      </c>
      <c r="H1307" s="3">
        <v>2</v>
      </c>
      <c r="I1307" s="1">
        <v>9</v>
      </c>
      <c r="J1307" s="54">
        <v>9</v>
      </c>
      <c r="K1307" s="31" t="s">
        <v>1886</v>
      </c>
      <c r="L1307" s="58"/>
      <c r="M1307" s="95" t="s">
        <v>20</v>
      </c>
      <c r="N1307" s="95"/>
      <c r="O1307" s="95"/>
      <c r="P1307" s="95"/>
    </row>
    <row r="1308" spans="2:16" ht="16.5">
      <c r="B1308" s="54" t="s">
        <v>2037</v>
      </c>
      <c r="C1308" s="55">
        <v>632205</v>
      </c>
      <c r="D1308" s="54" t="s">
        <v>1807</v>
      </c>
      <c r="E1308" s="60">
        <v>2</v>
      </c>
      <c r="F1308" s="60">
        <v>2</v>
      </c>
      <c r="G1308" s="54" t="s">
        <v>823</v>
      </c>
      <c r="H1308" s="54"/>
      <c r="I1308" s="54"/>
      <c r="J1308" s="54"/>
      <c r="K1308" s="91" t="s">
        <v>2038</v>
      </c>
      <c r="L1308" s="58" t="s">
        <v>20</v>
      </c>
      <c r="M1308" s="95" t="s">
        <v>20</v>
      </c>
      <c r="N1308" s="95"/>
      <c r="O1308" s="95"/>
      <c r="P1308" s="95"/>
    </row>
    <row r="1309" spans="2:16" ht="16.5">
      <c r="B1309" s="54" t="s">
        <v>2039</v>
      </c>
      <c r="C1309" s="55">
        <v>632206</v>
      </c>
      <c r="D1309" s="54" t="s">
        <v>1807</v>
      </c>
      <c r="E1309" s="60">
        <v>2</v>
      </c>
      <c r="F1309" s="60">
        <v>2</v>
      </c>
      <c r="G1309" s="54" t="s">
        <v>826</v>
      </c>
      <c r="H1309" s="54"/>
      <c r="I1309" s="54"/>
      <c r="J1309" s="54"/>
      <c r="K1309" s="91" t="s">
        <v>2040</v>
      </c>
      <c r="L1309" s="58" t="s">
        <v>20</v>
      </c>
      <c r="M1309" s="95" t="s">
        <v>20</v>
      </c>
      <c r="N1309" s="95"/>
      <c r="O1309" s="95"/>
      <c r="P1309" s="95"/>
    </row>
    <row r="1310" spans="2:16" ht="16.5">
      <c r="B1310" s="63" t="s">
        <v>2041</v>
      </c>
      <c r="C1310" s="55">
        <v>632207</v>
      </c>
      <c r="D1310" s="54" t="s">
        <v>1807</v>
      </c>
      <c r="E1310" s="60">
        <v>2</v>
      </c>
      <c r="F1310" s="60">
        <v>2</v>
      </c>
      <c r="G1310" s="54" t="s">
        <v>295</v>
      </c>
      <c r="H1310" s="54"/>
      <c r="I1310" s="54"/>
      <c r="J1310" s="54"/>
      <c r="K1310" s="36" t="s">
        <v>2042</v>
      </c>
      <c r="L1310" s="58" t="s">
        <v>20</v>
      </c>
      <c r="M1310" s="95" t="s">
        <v>15</v>
      </c>
      <c r="N1310" s="95"/>
      <c r="O1310" s="95"/>
      <c r="P1310" s="95"/>
    </row>
    <row r="1311" spans="2:16" ht="16.5">
      <c r="B1311" s="63" t="s">
        <v>2043</v>
      </c>
      <c r="C1311" s="2"/>
      <c r="D1311" s="54" t="s">
        <v>1807</v>
      </c>
      <c r="E1311" s="60">
        <v>2</v>
      </c>
      <c r="F1311" s="60">
        <v>2</v>
      </c>
      <c r="G1311" s="54" t="s">
        <v>295</v>
      </c>
      <c r="H1311" s="3">
        <v>1</v>
      </c>
      <c r="I1311" s="1"/>
      <c r="J1311" s="1"/>
      <c r="K1311" s="32" t="s">
        <v>2044</v>
      </c>
      <c r="L1311" s="4"/>
      <c r="M1311" s="95" t="s">
        <v>15</v>
      </c>
      <c r="N1311" s="95"/>
      <c r="O1311" s="95"/>
      <c r="P1311" s="95"/>
    </row>
    <row r="1312" spans="2:16" ht="16.5">
      <c r="B1312" s="54" t="s">
        <v>2045</v>
      </c>
      <c r="C1312" s="2"/>
      <c r="D1312" s="54" t="s">
        <v>1807</v>
      </c>
      <c r="E1312" s="60">
        <v>2</v>
      </c>
      <c r="F1312" s="60">
        <v>2</v>
      </c>
      <c r="G1312" s="54" t="s">
        <v>295</v>
      </c>
      <c r="H1312" s="3">
        <v>1</v>
      </c>
      <c r="I1312" s="1">
        <v>1</v>
      </c>
      <c r="J1312" s="1"/>
      <c r="K1312" s="33" t="s">
        <v>1872</v>
      </c>
      <c r="L1312" s="4"/>
      <c r="M1312" s="95" t="s">
        <v>20</v>
      </c>
      <c r="N1312" s="95"/>
      <c r="O1312" s="95"/>
      <c r="P1312" s="95"/>
    </row>
    <row r="1313" spans="2:16" ht="16.5">
      <c r="B1313" s="54" t="s">
        <v>2046</v>
      </c>
      <c r="C1313" s="2"/>
      <c r="D1313" s="54" t="s">
        <v>1807</v>
      </c>
      <c r="E1313" s="60">
        <v>2</v>
      </c>
      <c r="F1313" s="60">
        <v>2</v>
      </c>
      <c r="G1313" s="54" t="s">
        <v>295</v>
      </c>
      <c r="H1313" s="3">
        <v>1</v>
      </c>
      <c r="I1313" s="1">
        <v>2</v>
      </c>
      <c r="J1313" s="1"/>
      <c r="K1313" s="33" t="s">
        <v>1874</v>
      </c>
      <c r="L1313" s="4"/>
      <c r="M1313" s="95" t="s">
        <v>20</v>
      </c>
      <c r="N1313" s="95"/>
      <c r="O1313" s="95"/>
      <c r="P1313" s="95"/>
    </row>
    <row r="1314" spans="2:16" ht="16.5">
      <c r="B1314" s="54" t="s">
        <v>2047</v>
      </c>
      <c r="C1314" s="2"/>
      <c r="D1314" s="54" t="s">
        <v>1807</v>
      </c>
      <c r="E1314" s="60">
        <v>2</v>
      </c>
      <c r="F1314" s="60">
        <v>2</v>
      </c>
      <c r="G1314" s="54" t="s">
        <v>295</v>
      </c>
      <c r="H1314" s="3">
        <v>1</v>
      </c>
      <c r="I1314" s="1">
        <v>3</v>
      </c>
      <c r="J1314" s="1"/>
      <c r="K1314" s="33" t="s">
        <v>1876</v>
      </c>
      <c r="L1314" s="4"/>
      <c r="M1314" s="95" t="s">
        <v>20</v>
      </c>
      <c r="N1314" s="95"/>
      <c r="O1314" s="95"/>
      <c r="P1314" s="95"/>
    </row>
    <row r="1315" spans="2:16" ht="16.5">
      <c r="B1315" s="54" t="s">
        <v>2048</v>
      </c>
      <c r="C1315" s="2"/>
      <c r="D1315" s="54" t="s">
        <v>1807</v>
      </c>
      <c r="E1315" s="60">
        <v>2</v>
      </c>
      <c r="F1315" s="60">
        <v>2</v>
      </c>
      <c r="G1315" s="54" t="s">
        <v>295</v>
      </c>
      <c r="H1315" s="3">
        <v>1</v>
      </c>
      <c r="I1315" s="1">
        <v>4</v>
      </c>
      <c r="J1315" s="1"/>
      <c r="K1315" s="33" t="s">
        <v>1878</v>
      </c>
      <c r="L1315" s="4"/>
      <c r="M1315" s="95" t="s">
        <v>20</v>
      </c>
      <c r="N1315" s="95"/>
      <c r="O1315" s="95"/>
      <c r="P1315" s="95"/>
    </row>
    <row r="1316" spans="2:16" ht="16.5">
      <c r="B1316" s="54" t="s">
        <v>2049</v>
      </c>
      <c r="C1316" s="2"/>
      <c r="D1316" s="54" t="s">
        <v>1807</v>
      </c>
      <c r="E1316" s="60">
        <v>2</v>
      </c>
      <c r="F1316" s="60">
        <v>2</v>
      </c>
      <c r="G1316" s="54" t="s">
        <v>295</v>
      </c>
      <c r="H1316" s="3">
        <v>1</v>
      </c>
      <c r="I1316" s="1">
        <v>5</v>
      </c>
      <c r="J1316" s="1"/>
      <c r="K1316" s="33" t="s">
        <v>1880</v>
      </c>
      <c r="L1316" s="4"/>
      <c r="M1316" s="95" t="s">
        <v>20</v>
      </c>
      <c r="N1316" s="95"/>
      <c r="O1316" s="95"/>
      <c r="P1316" s="95"/>
    </row>
    <row r="1317" spans="2:16" ht="16.5">
      <c r="B1317" s="54" t="s">
        <v>2050</v>
      </c>
      <c r="C1317" s="2"/>
      <c r="D1317" s="54" t="s">
        <v>1807</v>
      </c>
      <c r="E1317" s="60">
        <v>2</v>
      </c>
      <c r="F1317" s="60">
        <v>2</v>
      </c>
      <c r="G1317" s="54" t="s">
        <v>295</v>
      </c>
      <c r="H1317" s="3">
        <v>1</v>
      </c>
      <c r="I1317" s="1">
        <v>6</v>
      </c>
      <c r="J1317" s="1"/>
      <c r="K1317" s="33" t="s">
        <v>1882</v>
      </c>
      <c r="L1317" s="4"/>
      <c r="M1317" s="95" t="s">
        <v>20</v>
      </c>
      <c r="N1317" s="95"/>
      <c r="O1317" s="95"/>
      <c r="P1317" s="95"/>
    </row>
    <row r="1318" spans="2:16" ht="16.5">
      <c r="B1318" s="54" t="s">
        <v>2051</v>
      </c>
      <c r="C1318" s="2"/>
      <c r="D1318" s="54" t="s">
        <v>1807</v>
      </c>
      <c r="E1318" s="60">
        <v>2</v>
      </c>
      <c r="F1318" s="60">
        <v>2</v>
      </c>
      <c r="G1318" s="54" t="s">
        <v>295</v>
      </c>
      <c r="H1318" s="3">
        <v>1</v>
      </c>
      <c r="I1318" s="1">
        <v>7</v>
      </c>
      <c r="J1318" s="1"/>
      <c r="K1318" s="33" t="s">
        <v>1884</v>
      </c>
      <c r="L1318" s="4"/>
      <c r="M1318" s="95" t="s">
        <v>20</v>
      </c>
      <c r="N1318" s="95"/>
      <c r="O1318" s="95"/>
      <c r="P1318" s="95"/>
    </row>
    <row r="1319" spans="2:16" ht="16.5">
      <c r="B1319" s="54" t="s">
        <v>2052</v>
      </c>
      <c r="C1319" s="2"/>
      <c r="D1319" s="54" t="s">
        <v>1807</v>
      </c>
      <c r="E1319" s="60">
        <v>2</v>
      </c>
      <c r="F1319" s="60">
        <v>2</v>
      </c>
      <c r="G1319" s="54" t="s">
        <v>295</v>
      </c>
      <c r="H1319" s="3">
        <v>1</v>
      </c>
      <c r="I1319" s="1">
        <v>9</v>
      </c>
      <c r="J1319" s="1"/>
      <c r="K1319" s="33" t="s">
        <v>1886</v>
      </c>
      <c r="L1319" s="4"/>
      <c r="M1319" s="95" t="s">
        <v>15</v>
      </c>
      <c r="N1319" s="95"/>
      <c r="O1319" s="95"/>
      <c r="P1319" s="95"/>
    </row>
    <row r="1320" spans="2:16" ht="16.5">
      <c r="B1320" s="54" t="s">
        <v>2053</v>
      </c>
      <c r="C1320" s="2"/>
      <c r="D1320" s="54" t="s">
        <v>1807</v>
      </c>
      <c r="E1320" s="60">
        <v>2</v>
      </c>
      <c r="F1320" s="60">
        <v>2</v>
      </c>
      <c r="G1320" s="54" t="s">
        <v>295</v>
      </c>
      <c r="H1320" s="3">
        <v>1</v>
      </c>
      <c r="I1320" s="1">
        <v>9</v>
      </c>
      <c r="J1320" s="1">
        <v>1</v>
      </c>
      <c r="K1320" s="31" t="s">
        <v>1888</v>
      </c>
      <c r="L1320" s="4"/>
      <c r="M1320" s="95" t="s">
        <v>20</v>
      </c>
      <c r="N1320" s="95"/>
      <c r="O1320" s="95"/>
      <c r="P1320" s="95"/>
    </row>
    <row r="1321" spans="2:16" ht="16.5">
      <c r="B1321" s="54" t="s">
        <v>2054</v>
      </c>
      <c r="C1321" s="2"/>
      <c r="D1321" s="54" t="s">
        <v>1807</v>
      </c>
      <c r="E1321" s="60">
        <v>2</v>
      </c>
      <c r="F1321" s="60">
        <v>2</v>
      </c>
      <c r="G1321" s="54" t="s">
        <v>295</v>
      </c>
      <c r="H1321" s="3">
        <v>1</v>
      </c>
      <c r="I1321" s="1">
        <v>9</v>
      </c>
      <c r="J1321" s="1">
        <v>2</v>
      </c>
      <c r="K1321" s="31" t="s">
        <v>1890</v>
      </c>
      <c r="L1321" s="4"/>
      <c r="M1321" s="95" t="s">
        <v>20</v>
      </c>
      <c r="N1321" s="95"/>
      <c r="O1321" s="95"/>
      <c r="P1321" s="95"/>
    </row>
    <row r="1322" spans="2:16" ht="16.5">
      <c r="B1322" s="54" t="s">
        <v>2055</v>
      </c>
      <c r="C1322" s="55"/>
      <c r="D1322" s="54" t="s">
        <v>1807</v>
      </c>
      <c r="E1322" s="60">
        <v>2</v>
      </c>
      <c r="F1322" s="60">
        <v>2</v>
      </c>
      <c r="G1322" s="54" t="s">
        <v>295</v>
      </c>
      <c r="H1322" s="3">
        <v>1</v>
      </c>
      <c r="I1322" s="1">
        <v>9</v>
      </c>
      <c r="J1322" s="54">
        <v>9</v>
      </c>
      <c r="K1322" s="31" t="s">
        <v>1886</v>
      </c>
      <c r="L1322" s="58"/>
      <c r="M1322" s="95" t="s">
        <v>20</v>
      </c>
      <c r="N1322" s="95"/>
      <c r="O1322" s="95"/>
      <c r="P1322" s="95"/>
    </row>
    <row r="1323" spans="2:16" ht="16.5">
      <c r="B1323" s="63" t="s">
        <v>2056</v>
      </c>
      <c r="C1323" s="2"/>
      <c r="D1323" s="54" t="s">
        <v>1807</v>
      </c>
      <c r="E1323" s="60">
        <v>2</v>
      </c>
      <c r="F1323" s="60">
        <v>2</v>
      </c>
      <c r="G1323" s="54" t="s">
        <v>295</v>
      </c>
      <c r="H1323" s="3">
        <v>2</v>
      </c>
      <c r="I1323" s="1"/>
      <c r="J1323" s="1"/>
      <c r="K1323" s="32" t="s">
        <v>2057</v>
      </c>
      <c r="L1323" s="4"/>
      <c r="M1323" s="95" t="s">
        <v>20</v>
      </c>
      <c r="N1323" s="95"/>
      <c r="O1323" s="95"/>
      <c r="P1323" s="95"/>
    </row>
    <row r="1324" spans="2:16" ht="16.5">
      <c r="B1324" s="54" t="s">
        <v>2058</v>
      </c>
      <c r="C1324" s="55">
        <v>632208</v>
      </c>
      <c r="D1324" s="54" t="s">
        <v>1807</v>
      </c>
      <c r="E1324" s="60">
        <v>2</v>
      </c>
      <c r="F1324" s="60">
        <v>2</v>
      </c>
      <c r="G1324" s="54" t="s">
        <v>339</v>
      </c>
      <c r="H1324" s="54"/>
      <c r="I1324" s="54"/>
      <c r="J1324" s="54"/>
      <c r="K1324" s="91" t="s">
        <v>1835</v>
      </c>
      <c r="L1324" s="58" t="s">
        <v>20</v>
      </c>
      <c r="M1324" s="95" t="s">
        <v>20</v>
      </c>
      <c r="N1324" s="95"/>
      <c r="O1324" s="95"/>
      <c r="P1324" s="95"/>
    </row>
    <row r="1325" spans="2:16" ht="16.5">
      <c r="B1325" s="54" t="s">
        <v>2059</v>
      </c>
      <c r="C1325" s="55">
        <v>632209</v>
      </c>
      <c r="D1325" s="54" t="s">
        <v>1807</v>
      </c>
      <c r="E1325" s="60">
        <v>2</v>
      </c>
      <c r="F1325" s="60">
        <v>2</v>
      </c>
      <c r="G1325" s="54" t="s">
        <v>353</v>
      </c>
      <c r="H1325" s="54"/>
      <c r="I1325" s="54"/>
      <c r="J1325" s="54"/>
      <c r="K1325" s="91" t="s">
        <v>2060</v>
      </c>
      <c r="L1325" s="58" t="s">
        <v>20</v>
      </c>
      <c r="M1325" s="95" t="s">
        <v>20</v>
      </c>
      <c r="N1325" s="95"/>
      <c r="O1325" s="95"/>
      <c r="P1325" s="95"/>
    </row>
    <row r="1326" spans="2:16" ht="16.5">
      <c r="B1326" s="54" t="s">
        <v>2061</v>
      </c>
      <c r="C1326" s="55">
        <v>632299</v>
      </c>
      <c r="D1326" s="54" t="s">
        <v>1807</v>
      </c>
      <c r="E1326" s="60">
        <v>2</v>
      </c>
      <c r="F1326" s="60">
        <v>2</v>
      </c>
      <c r="G1326" s="54" t="s">
        <v>835</v>
      </c>
      <c r="H1326" s="54"/>
      <c r="I1326" s="54"/>
      <c r="J1326" s="54"/>
      <c r="K1326" s="91" t="s">
        <v>2062</v>
      </c>
      <c r="L1326" s="58" t="s">
        <v>20</v>
      </c>
      <c r="M1326" s="95" t="s">
        <v>15</v>
      </c>
      <c r="N1326" s="95"/>
      <c r="O1326" s="95"/>
      <c r="P1326" s="95"/>
    </row>
    <row r="1327" spans="2:16" ht="16.5">
      <c r="B1327" s="54" t="s">
        <v>2063</v>
      </c>
      <c r="C1327" s="2"/>
      <c r="D1327" s="54" t="s">
        <v>1807</v>
      </c>
      <c r="E1327" s="60">
        <v>2</v>
      </c>
      <c r="F1327" s="60">
        <v>2</v>
      </c>
      <c r="G1327" s="54" t="s">
        <v>835</v>
      </c>
      <c r="H1327" s="3">
        <v>1</v>
      </c>
      <c r="I1327" s="1"/>
      <c r="J1327" s="1"/>
      <c r="K1327" s="32" t="s">
        <v>2064</v>
      </c>
      <c r="L1327" s="4"/>
      <c r="M1327" s="95" t="s">
        <v>15</v>
      </c>
      <c r="N1327" s="95"/>
      <c r="O1327" s="95"/>
      <c r="P1327" s="95"/>
    </row>
    <row r="1328" spans="2:16" ht="16.5">
      <c r="B1328" s="54" t="s">
        <v>2065</v>
      </c>
      <c r="C1328" s="2"/>
      <c r="D1328" s="54" t="s">
        <v>1807</v>
      </c>
      <c r="E1328" s="60">
        <v>2</v>
      </c>
      <c r="F1328" s="60">
        <v>2</v>
      </c>
      <c r="G1328" s="54" t="s">
        <v>835</v>
      </c>
      <c r="H1328" s="3">
        <v>1</v>
      </c>
      <c r="I1328" s="1">
        <v>1</v>
      </c>
      <c r="J1328" s="1"/>
      <c r="K1328" s="33" t="s">
        <v>1872</v>
      </c>
      <c r="L1328" s="4"/>
      <c r="M1328" s="95" t="s">
        <v>20</v>
      </c>
      <c r="N1328" s="95"/>
      <c r="O1328" s="95"/>
      <c r="P1328" s="95"/>
    </row>
    <row r="1329" spans="2:16" ht="16.5">
      <c r="B1329" s="54" t="s">
        <v>2066</v>
      </c>
      <c r="C1329" s="2"/>
      <c r="D1329" s="54" t="s">
        <v>1807</v>
      </c>
      <c r="E1329" s="60">
        <v>2</v>
      </c>
      <c r="F1329" s="60">
        <v>2</v>
      </c>
      <c r="G1329" s="54" t="s">
        <v>835</v>
      </c>
      <c r="H1329" s="3">
        <v>1</v>
      </c>
      <c r="I1329" s="1">
        <v>2</v>
      </c>
      <c r="J1329" s="1"/>
      <c r="K1329" s="33" t="s">
        <v>1874</v>
      </c>
      <c r="L1329" s="4"/>
      <c r="M1329" s="95" t="s">
        <v>20</v>
      </c>
      <c r="N1329" s="95"/>
      <c r="O1329" s="95"/>
      <c r="P1329" s="95"/>
    </row>
    <row r="1330" spans="2:16" ht="16.5">
      <c r="B1330" s="54" t="s">
        <v>2067</v>
      </c>
      <c r="C1330" s="2"/>
      <c r="D1330" s="54" t="s">
        <v>1807</v>
      </c>
      <c r="E1330" s="60">
        <v>2</v>
      </c>
      <c r="F1330" s="60">
        <v>2</v>
      </c>
      <c r="G1330" s="54" t="s">
        <v>835</v>
      </c>
      <c r="H1330" s="3">
        <v>1</v>
      </c>
      <c r="I1330" s="1">
        <v>3</v>
      </c>
      <c r="J1330" s="1"/>
      <c r="K1330" s="33" t="s">
        <v>1876</v>
      </c>
      <c r="L1330" s="4"/>
      <c r="M1330" s="95" t="s">
        <v>20</v>
      </c>
      <c r="N1330" s="95"/>
      <c r="O1330" s="95"/>
      <c r="P1330" s="95"/>
    </row>
    <row r="1331" spans="2:16" ht="16.5">
      <c r="B1331" s="54" t="s">
        <v>2068</v>
      </c>
      <c r="C1331" s="2"/>
      <c r="D1331" s="54" t="s">
        <v>1807</v>
      </c>
      <c r="E1331" s="60">
        <v>2</v>
      </c>
      <c r="F1331" s="60">
        <v>2</v>
      </c>
      <c r="G1331" s="54" t="s">
        <v>835</v>
      </c>
      <c r="H1331" s="3">
        <v>1</v>
      </c>
      <c r="I1331" s="1">
        <v>4</v>
      </c>
      <c r="J1331" s="1"/>
      <c r="K1331" s="33" t="s">
        <v>1878</v>
      </c>
      <c r="L1331" s="4"/>
      <c r="M1331" s="95" t="s">
        <v>20</v>
      </c>
      <c r="N1331" s="95"/>
      <c r="O1331" s="95"/>
      <c r="P1331" s="95"/>
    </row>
    <row r="1332" spans="2:16" ht="16.5">
      <c r="B1332" s="54" t="s">
        <v>2069</v>
      </c>
      <c r="C1332" s="2"/>
      <c r="D1332" s="54" t="s">
        <v>1807</v>
      </c>
      <c r="E1332" s="60">
        <v>2</v>
      </c>
      <c r="F1332" s="60">
        <v>2</v>
      </c>
      <c r="G1332" s="54" t="s">
        <v>835</v>
      </c>
      <c r="H1332" s="3">
        <v>1</v>
      </c>
      <c r="I1332" s="1">
        <v>5</v>
      </c>
      <c r="J1332" s="1"/>
      <c r="K1332" s="33" t="s">
        <v>1880</v>
      </c>
      <c r="L1332" s="4"/>
      <c r="M1332" s="95" t="s">
        <v>20</v>
      </c>
      <c r="N1332" s="95"/>
      <c r="O1332" s="95"/>
      <c r="P1332" s="95"/>
    </row>
    <row r="1333" spans="2:16" ht="16.5">
      <c r="B1333" s="54" t="s">
        <v>2070</v>
      </c>
      <c r="C1333" s="2"/>
      <c r="D1333" s="54" t="s">
        <v>1807</v>
      </c>
      <c r="E1333" s="60">
        <v>2</v>
      </c>
      <c r="F1333" s="60">
        <v>2</v>
      </c>
      <c r="G1333" s="54" t="s">
        <v>835</v>
      </c>
      <c r="H1333" s="3">
        <v>1</v>
      </c>
      <c r="I1333" s="1">
        <v>6</v>
      </c>
      <c r="J1333" s="1"/>
      <c r="K1333" s="33" t="s">
        <v>1882</v>
      </c>
      <c r="L1333" s="4"/>
      <c r="M1333" s="95" t="s">
        <v>20</v>
      </c>
      <c r="N1333" s="95"/>
      <c r="O1333" s="95"/>
      <c r="P1333" s="95"/>
    </row>
    <row r="1334" spans="2:16" ht="16.5">
      <c r="B1334" s="54" t="s">
        <v>2071</v>
      </c>
      <c r="C1334" s="55"/>
      <c r="D1334" s="54" t="s">
        <v>1807</v>
      </c>
      <c r="E1334" s="60">
        <v>2</v>
      </c>
      <c r="F1334" s="60">
        <v>2</v>
      </c>
      <c r="G1334" s="54" t="s">
        <v>835</v>
      </c>
      <c r="H1334" s="3">
        <v>1</v>
      </c>
      <c r="I1334" s="54">
        <v>9</v>
      </c>
      <c r="J1334" s="54"/>
      <c r="K1334" s="33" t="s">
        <v>436</v>
      </c>
      <c r="L1334" s="58"/>
      <c r="M1334" s="95" t="s">
        <v>20</v>
      </c>
      <c r="N1334" s="95"/>
      <c r="O1334" s="95"/>
      <c r="P1334" s="95"/>
    </row>
    <row r="1335" spans="2:16" ht="16.5">
      <c r="B1335" s="54" t="s">
        <v>2072</v>
      </c>
      <c r="C1335" s="2"/>
      <c r="D1335" s="54" t="s">
        <v>1807</v>
      </c>
      <c r="E1335" s="60">
        <v>2</v>
      </c>
      <c r="F1335" s="60">
        <v>2</v>
      </c>
      <c r="G1335" s="54" t="s">
        <v>835</v>
      </c>
      <c r="H1335" s="3">
        <v>9</v>
      </c>
      <c r="I1335" s="1"/>
      <c r="J1335" s="1"/>
      <c r="K1335" s="32" t="s">
        <v>436</v>
      </c>
      <c r="L1335" s="4"/>
      <c r="M1335" s="95" t="s">
        <v>20</v>
      </c>
      <c r="N1335" s="95"/>
      <c r="O1335" s="95"/>
      <c r="P1335" s="95"/>
    </row>
    <row r="1336" spans="2:16" ht="16.5">
      <c r="B1336" s="54" t="s">
        <v>2073</v>
      </c>
      <c r="C1336" s="55">
        <v>633</v>
      </c>
      <c r="D1336" s="54" t="s">
        <v>1807</v>
      </c>
      <c r="E1336" s="54" t="s">
        <v>27</v>
      </c>
      <c r="F1336" s="54"/>
      <c r="G1336" s="54"/>
      <c r="H1336" s="54"/>
      <c r="I1336" s="54"/>
      <c r="J1336" s="54"/>
      <c r="K1336" s="67" t="s">
        <v>752</v>
      </c>
      <c r="L1336" s="58" t="s">
        <v>15</v>
      </c>
      <c r="M1336" s="95" t="s">
        <v>15</v>
      </c>
      <c r="N1336" s="95"/>
      <c r="O1336" s="95"/>
      <c r="P1336" s="95"/>
    </row>
    <row r="1337" spans="2:16" ht="16.5">
      <c r="B1337" s="54" t="s">
        <v>2074</v>
      </c>
      <c r="C1337" s="55">
        <v>6331</v>
      </c>
      <c r="D1337" s="54" t="s">
        <v>1807</v>
      </c>
      <c r="E1337" s="60">
        <v>3</v>
      </c>
      <c r="F1337" s="54" t="s">
        <v>18</v>
      </c>
      <c r="G1337" s="54"/>
      <c r="H1337" s="54"/>
      <c r="I1337" s="54"/>
      <c r="J1337" s="54"/>
      <c r="K1337" s="69" t="s">
        <v>2075</v>
      </c>
      <c r="L1337" s="58" t="s">
        <v>20</v>
      </c>
      <c r="M1337" s="95" t="s">
        <v>20</v>
      </c>
      <c r="N1337" s="95"/>
      <c r="O1337" s="95"/>
      <c r="P1337" s="95"/>
    </row>
    <row r="1338" spans="2:16" ht="16.5">
      <c r="B1338" s="54" t="s">
        <v>2076</v>
      </c>
      <c r="C1338" s="55">
        <v>6332</v>
      </c>
      <c r="D1338" s="54" t="s">
        <v>1807</v>
      </c>
      <c r="E1338" s="60">
        <v>3</v>
      </c>
      <c r="F1338" s="54" t="s">
        <v>23</v>
      </c>
      <c r="G1338" s="54"/>
      <c r="H1338" s="54"/>
      <c r="I1338" s="54"/>
      <c r="J1338" s="54"/>
      <c r="K1338" s="69" t="s">
        <v>2077</v>
      </c>
      <c r="L1338" s="58" t="s">
        <v>20</v>
      </c>
      <c r="M1338" s="95" t="s">
        <v>20</v>
      </c>
      <c r="N1338" s="95"/>
      <c r="O1338" s="95"/>
      <c r="P1338" s="95"/>
    </row>
    <row r="1339" spans="2:16" ht="16.5">
      <c r="B1339" s="54" t="s">
        <v>2078</v>
      </c>
      <c r="C1339" s="55">
        <v>634</v>
      </c>
      <c r="D1339" s="54" t="s">
        <v>1807</v>
      </c>
      <c r="E1339" s="54" t="s">
        <v>58</v>
      </c>
      <c r="F1339" s="54"/>
      <c r="G1339" s="54"/>
      <c r="H1339" s="54"/>
      <c r="I1339" s="54"/>
      <c r="J1339" s="54"/>
      <c r="K1339" s="67" t="s">
        <v>2079</v>
      </c>
      <c r="L1339" s="58" t="s">
        <v>15</v>
      </c>
      <c r="M1339" s="95" t="s">
        <v>15</v>
      </c>
      <c r="N1339" s="95"/>
      <c r="O1339" s="95"/>
      <c r="P1339" s="95"/>
    </row>
    <row r="1340" spans="2:16" ht="16.5">
      <c r="B1340" s="54" t="s">
        <v>2080</v>
      </c>
      <c r="C1340" s="55">
        <v>6340</v>
      </c>
      <c r="D1340" s="54" t="s">
        <v>1807</v>
      </c>
      <c r="E1340" s="60">
        <v>4</v>
      </c>
      <c r="F1340" s="54" t="s">
        <v>539</v>
      </c>
      <c r="G1340" s="54"/>
      <c r="H1340" s="54"/>
      <c r="I1340" s="54"/>
      <c r="J1340" s="54"/>
      <c r="K1340" s="69" t="s">
        <v>2081</v>
      </c>
      <c r="L1340" s="58" t="s">
        <v>20</v>
      </c>
      <c r="M1340" s="95" t="s">
        <v>20</v>
      </c>
      <c r="N1340" s="95"/>
      <c r="O1340" s="95"/>
      <c r="P1340" s="95"/>
    </row>
    <row r="1341" spans="2:16" ht="16.5">
      <c r="B1341" s="54" t="s">
        <v>2082</v>
      </c>
      <c r="C1341" s="55">
        <v>6341</v>
      </c>
      <c r="D1341" s="54" t="s">
        <v>1807</v>
      </c>
      <c r="E1341" s="60">
        <v>4</v>
      </c>
      <c r="F1341" s="54" t="s">
        <v>18</v>
      </c>
      <c r="G1341" s="54"/>
      <c r="H1341" s="54"/>
      <c r="I1341" s="54"/>
      <c r="J1341" s="54"/>
      <c r="K1341" s="69" t="s">
        <v>2083</v>
      </c>
      <c r="L1341" s="58" t="s">
        <v>20</v>
      </c>
      <c r="M1341" s="95" t="s">
        <v>20</v>
      </c>
      <c r="N1341" s="95"/>
      <c r="O1341" s="95"/>
      <c r="P1341" s="95"/>
    </row>
    <row r="1342" spans="2:16" ht="16.5">
      <c r="B1342" s="54" t="s">
        <v>2084</v>
      </c>
      <c r="C1342" s="55">
        <v>6342</v>
      </c>
      <c r="D1342" s="54" t="s">
        <v>1807</v>
      </c>
      <c r="E1342" s="60">
        <v>4</v>
      </c>
      <c r="F1342" s="54" t="s">
        <v>23</v>
      </c>
      <c r="G1342" s="54"/>
      <c r="H1342" s="54"/>
      <c r="I1342" s="54"/>
      <c r="J1342" s="54"/>
      <c r="K1342" s="69" t="s">
        <v>535</v>
      </c>
      <c r="L1342" s="58" t="s">
        <v>15</v>
      </c>
      <c r="M1342" s="95" t="s">
        <v>15</v>
      </c>
      <c r="N1342" s="95"/>
      <c r="O1342" s="95"/>
      <c r="P1342" s="95"/>
    </row>
    <row r="1343" spans="2:16" ht="16.5">
      <c r="B1343" s="54" t="s">
        <v>2085</v>
      </c>
      <c r="C1343" s="55">
        <v>63421</v>
      </c>
      <c r="D1343" s="54" t="s">
        <v>1807</v>
      </c>
      <c r="E1343" s="60">
        <v>4</v>
      </c>
      <c r="F1343" s="60">
        <v>2</v>
      </c>
      <c r="G1343" s="54" t="s">
        <v>18</v>
      </c>
      <c r="H1343" s="54"/>
      <c r="I1343" s="54"/>
      <c r="J1343" s="54"/>
      <c r="K1343" s="79" t="s">
        <v>2086</v>
      </c>
      <c r="L1343" s="58" t="s">
        <v>20</v>
      </c>
      <c r="M1343" s="95" t="s">
        <v>20</v>
      </c>
      <c r="N1343" s="95"/>
      <c r="O1343" s="95"/>
      <c r="P1343" s="95"/>
    </row>
    <row r="1344" spans="2:16" ht="16.5">
      <c r="B1344" s="54" t="s">
        <v>2087</v>
      </c>
      <c r="C1344" s="55">
        <v>63422</v>
      </c>
      <c r="D1344" s="54" t="s">
        <v>1807</v>
      </c>
      <c r="E1344" s="60">
        <v>4</v>
      </c>
      <c r="F1344" s="60">
        <v>2</v>
      </c>
      <c r="G1344" s="54" t="s">
        <v>23</v>
      </c>
      <c r="H1344" s="54"/>
      <c r="I1344" s="54"/>
      <c r="J1344" s="54"/>
      <c r="K1344" s="79" t="s">
        <v>2088</v>
      </c>
      <c r="L1344" s="58" t="s">
        <v>20</v>
      </c>
      <c r="M1344" s="95" t="s">
        <v>20</v>
      </c>
      <c r="N1344" s="95"/>
      <c r="O1344" s="95"/>
      <c r="P1344" s="95"/>
    </row>
    <row r="1345" spans="2:16" ht="16.5">
      <c r="B1345" s="54" t="s">
        <v>2089</v>
      </c>
      <c r="C1345" s="55">
        <v>63429</v>
      </c>
      <c r="D1345" s="54" t="s">
        <v>1807</v>
      </c>
      <c r="E1345" s="60">
        <v>4</v>
      </c>
      <c r="F1345" s="60">
        <v>2</v>
      </c>
      <c r="G1345" s="54" t="s">
        <v>203</v>
      </c>
      <c r="H1345" s="54"/>
      <c r="I1345" s="54"/>
      <c r="J1345" s="54"/>
      <c r="K1345" s="79" t="s">
        <v>2090</v>
      </c>
      <c r="L1345" s="58" t="s">
        <v>20</v>
      </c>
      <c r="M1345" s="95" t="s">
        <v>20</v>
      </c>
      <c r="N1345" s="95"/>
      <c r="O1345" s="95"/>
      <c r="P1345" s="95"/>
    </row>
    <row r="1346" spans="2:16" ht="16.5">
      <c r="B1346" s="54" t="s">
        <v>2091</v>
      </c>
      <c r="C1346" s="55">
        <v>635</v>
      </c>
      <c r="D1346" s="54" t="s">
        <v>1807</v>
      </c>
      <c r="E1346" s="54" t="s">
        <v>62</v>
      </c>
      <c r="F1346" s="54"/>
      <c r="G1346" s="54"/>
      <c r="H1346" s="54"/>
      <c r="I1346" s="54"/>
      <c r="J1346" s="54"/>
      <c r="K1346" s="67" t="s">
        <v>2092</v>
      </c>
      <c r="L1346" s="58" t="s">
        <v>15</v>
      </c>
      <c r="M1346" s="95" t="s">
        <v>15</v>
      </c>
      <c r="N1346" s="95"/>
      <c r="O1346" s="95"/>
      <c r="P1346" s="95"/>
    </row>
    <row r="1347" spans="2:16" ht="16.5">
      <c r="B1347" s="54" t="s">
        <v>2093</v>
      </c>
      <c r="C1347" s="55">
        <v>6351</v>
      </c>
      <c r="D1347" s="54" t="s">
        <v>1807</v>
      </c>
      <c r="E1347" s="60">
        <v>5</v>
      </c>
      <c r="F1347" s="54" t="s">
        <v>18</v>
      </c>
      <c r="G1347" s="54"/>
      <c r="H1347" s="54"/>
      <c r="I1347" s="54"/>
      <c r="J1347" s="54"/>
      <c r="K1347" s="69" t="s">
        <v>620</v>
      </c>
      <c r="L1347" s="58" t="s">
        <v>20</v>
      </c>
      <c r="M1347" s="95" t="s">
        <v>15</v>
      </c>
      <c r="N1347" s="95"/>
      <c r="O1347" s="95"/>
      <c r="P1347" s="95"/>
    </row>
    <row r="1348" spans="2:16" ht="16.5">
      <c r="B1348" s="54" t="s">
        <v>2094</v>
      </c>
      <c r="C1348" s="55"/>
      <c r="D1348" s="19">
        <v>63</v>
      </c>
      <c r="E1348" s="20">
        <v>5</v>
      </c>
      <c r="F1348" s="20">
        <v>1</v>
      </c>
      <c r="G1348" s="20">
        <v>1</v>
      </c>
      <c r="H1348" s="20"/>
      <c r="I1348" s="19"/>
      <c r="J1348" s="19"/>
      <c r="K1348" s="33" t="s">
        <v>2095</v>
      </c>
      <c r="L1348" s="58"/>
      <c r="M1348" s="95" t="s">
        <v>15</v>
      </c>
      <c r="N1348" s="95"/>
      <c r="O1348" s="95"/>
      <c r="P1348" s="95"/>
    </row>
    <row r="1349" spans="2:16" ht="16.5">
      <c r="B1349" s="54" t="s">
        <v>2096</v>
      </c>
      <c r="C1349" s="55"/>
      <c r="D1349" s="19">
        <v>63</v>
      </c>
      <c r="E1349" s="20">
        <v>5</v>
      </c>
      <c r="F1349" s="20">
        <v>1</v>
      </c>
      <c r="G1349" s="20">
        <v>1</v>
      </c>
      <c r="H1349" s="20">
        <v>1</v>
      </c>
      <c r="I1349" s="19"/>
      <c r="J1349" s="19"/>
      <c r="K1349" s="39" t="s">
        <v>1816</v>
      </c>
      <c r="L1349" s="58"/>
      <c r="M1349" s="95" t="s">
        <v>20</v>
      </c>
      <c r="N1349" s="95"/>
      <c r="O1349" s="95"/>
      <c r="P1349" s="95"/>
    </row>
    <row r="1350" spans="2:16" ht="16.5">
      <c r="B1350" s="54" t="s">
        <v>2097</v>
      </c>
      <c r="C1350" s="55"/>
      <c r="D1350" s="19">
        <v>63</v>
      </c>
      <c r="E1350" s="20">
        <v>5</v>
      </c>
      <c r="F1350" s="20">
        <v>1</v>
      </c>
      <c r="G1350" s="20">
        <v>1</v>
      </c>
      <c r="H1350" s="20">
        <v>2</v>
      </c>
      <c r="I1350" s="19"/>
      <c r="J1350" s="19"/>
      <c r="K1350" s="39" t="s">
        <v>2098</v>
      </c>
      <c r="L1350" s="58"/>
      <c r="M1350" s="95" t="s">
        <v>20</v>
      </c>
      <c r="N1350" s="95"/>
      <c r="O1350" s="95"/>
      <c r="P1350" s="95"/>
    </row>
    <row r="1351" spans="2:16" ht="16.5">
      <c r="B1351" s="54" t="s">
        <v>2099</v>
      </c>
      <c r="C1351" s="55"/>
      <c r="D1351" s="19">
        <v>63</v>
      </c>
      <c r="E1351" s="20">
        <v>5</v>
      </c>
      <c r="F1351" s="20">
        <v>1</v>
      </c>
      <c r="G1351" s="20">
        <v>1</v>
      </c>
      <c r="H1351" s="20">
        <v>9</v>
      </c>
      <c r="I1351" s="19"/>
      <c r="J1351" s="19"/>
      <c r="K1351" s="39" t="s">
        <v>2100</v>
      </c>
      <c r="L1351" s="58"/>
      <c r="M1351" s="95" t="s">
        <v>20</v>
      </c>
      <c r="N1351" s="95"/>
      <c r="O1351" s="95"/>
      <c r="P1351" s="95"/>
    </row>
    <row r="1352" spans="2:16" ht="16.5">
      <c r="B1352" s="54" t="s">
        <v>2101</v>
      </c>
      <c r="C1352" s="55"/>
      <c r="D1352" s="19">
        <v>63</v>
      </c>
      <c r="E1352" s="20">
        <v>5</v>
      </c>
      <c r="F1352" s="20">
        <v>1</v>
      </c>
      <c r="G1352" s="20">
        <v>2</v>
      </c>
      <c r="H1352" s="20"/>
      <c r="I1352" s="19"/>
      <c r="J1352" s="19"/>
      <c r="K1352" s="33" t="s">
        <v>1499</v>
      </c>
      <c r="L1352" s="58"/>
      <c r="M1352" s="95" t="s">
        <v>15</v>
      </c>
      <c r="N1352" s="95"/>
      <c r="O1352" s="95"/>
      <c r="P1352" s="95"/>
    </row>
    <row r="1353" spans="2:16" ht="16.5">
      <c r="B1353" s="54" t="s">
        <v>2102</v>
      </c>
      <c r="C1353" s="55"/>
      <c r="D1353" s="19">
        <v>63</v>
      </c>
      <c r="E1353" s="20">
        <v>5</v>
      </c>
      <c r="F1353" s="20">
        <v>1</v>
      </c>
      <c r="G1353" s="20">
        <v>2</v>
      </c>
      <c r="H1353" s="20">
        <v>1</v>
      </c>
      <c r="I1353" s="19"/>
      <c r="J1353" s="19"/>
      <c r="K1353" s="13" t="s">
        <v>2103</v>
      </c>
      <c r="L1353" s="58"/>
      <c r="M1353" s="95" t="s">
        <v>15</v>
      </c>
      <c r="N1353" s="95"/>
      <c r="O1353" s="95"/>
      <c r="P1353" s="95"/>
    </row>
    <row r="1354" spans="2:16" ht="16.5">
      <c r="B1354" s="54" t="s">
        <v>2104</v>
      </c>
      <c r="C1354" s="55"/>
      <c r="D1354" s="19">
        <v>63</v>
      </c>
      <c r="E1354" s="20">
        <v>5</v>
      </c>
      <c r="F1354" s="20">
        <v>1</v>
      </c>
      <c r="G1354" s="20">
        <v>2</v>
      </c>
      <c r="H1354" s="20">
        <v>1</v>
      </c>
      <c r="I1354" s="19">
        <v>1</v>
      </c>
      <c r="J1354" s="19"/>
      <c r="K1354" s="39" t="s">
        <v>1816</v>
      </c>
      <c r="L1354" s="58"/>
      <c r="M1354" s="95" t="s">
        <v>20</v>
      </c>
      <c r="N1354" s="95"/>
      <c r="O1354" s="95"/>
      <c r="P1354" s="95"/>
    </row>
    <row r="1355" spans="2:16" ht="16.5">
      <c r="B1355" s="54" t="s">
        <v>2105</v>
      </c>
      <c r="C1355" s="55"/>
      <c r="D1355" s="19">
        <v>63</v>
      </c>
      <c r="E1355" s="20">
        <v>5</v>
      </c>
      <c r="F1355" s="20">
        <v>1</v>
      </c>
      <c r="G1355" s="20">
        <v>2</v>
      </c>
      <c r="H1355" s="20">
        <v>1</v>
      </c>
      <c r="I1355" s="19">
        <v>2</v>
      </c>
      <c r="J1355" s="19"/>
      <c r="K1355" s="39" t="s">
        <v>2098</v>
      </c>
      <c r="L1355" s="58"/>
      <c r="M1355" s="95" t="s">
        <v>20</v>
      </c>
      <c r="N1355" s="95"/>
      <c r="O1355" s="95"/>
      <c r="P1355" s="95"/>
    </row>
    <row r="1356" spans="2:16" ht="16.5">
      <c r="B1356" s="54" t="s">
        <v>2106</v>
      </c>
      <c r="C1356" s="55"/>
      <c r="D1356" s="19">
        <v>63</v>
      </c>
      <c r="E1356" s="20">
        <v>5</v>
      </c>
      <c r="F1356" s="20">
        <v>1</v>
      </c>
      <c r="G1356" s="20">
        <v>2</v>
      </c>
      <c r="H1356" s="20">
        <v>1</v>
      </c>
      <c r="I1356" s="19">
        <v>3</v>
      </c>
      <c r="J1356" s="19"/>
      <c r="K1356" s="39" t="s">
        <v>2100</v>
      </c>
      <c r="L1356" s="58"/>
      <c r="M1356" s="95" t="s">
        <v>20</v>
      </c>
      <c r="N1356" s="95"/>
      <c r="O1356" s="95"/>
      <c r="P1356" s="95"/>
    </row>
    <row r="1357" spans="2:16" ht="16.5">
      <c r="B1357" s="54" t="s">
        <v>2107</v>
      </c>
      <c r="C1357" s="55"/>
      <c r="D1357" s="19">
        <v>63</v>
      </c>
      <c r="E1357" s="20">
        <v>5</v>
      </c>
      <c r="F1357" s="20">
        <v>1</v>
      </c>
      <c r="G1357" s="20">
        <v>2</v>
      </c>
      <c r="H1357" s="20">
        <v>2</v>
      </c>
      <c r="I1357" s="19"/>
      <c r="J1357" s="19"/>
      <c r="K1357" s="13" t="s">
        <v>2108</v>
      </c>
      <c r="L1357" s="58"/>
      <c r="M1357" s="95" t="s">
        <v>20</v>
      </c>
      <c r="N1357" s="95"/>
      <c r="O1357" s="95"/>
      <c r="P1357" s="95"/>
    </row>
    <row r="1358" spans="2:16" ht="16.5">
      <c r="B1358" s="54" t="s">
        <v>2109</v>
      </c>
      <c r="C1358" s="55"/>
      <c r="D1358" s="19">
        <v>63</v>
      </c>
      <c r="E1358" s="20">
        <v>5</v>
      </c>
      <c r="F1358" s="20">
        <v>1</v>
      </c>
      <c r="G1358" s="20">
        <v>2</v>
      </c>
      <c r="H1358" s="20">
        <v>9</v>
      </c>
      <c r="I1358" s="19"/>
      <c r="J1358" s="19"/>
      <c r="K1358" s="13" t="s">
        <v>2100</v>
      </c>
      <c r="L1358" s="58"/>
      <c r="M1358" s="95" t="s">
        <v>20</v>
      </c>
      <c r="N1358" s="95"/>
      <c r="O1358" s="95"/>
      <c r="P1358" s="95"/>
    </row>
    <row r="1359" spans="2:16" ht="16.5">
      <c r="B1359" s="54" t="s">
        <v>2110</v>
      </c>
      <c r="C1359" s="55">
        <v>6352</v>
      </c>
      <c r="D1359" s="54" t="s">
        <v>1807</v>
      </c>
      <c r="E1359" s="60">
        <v>5</v>
      </c>
      <c r="F1359" s="54" t="s">
        <v>23</v>
      </c>
      <c r="G1359" s="54"/>
      <c r="H1359" s="54"/>
      <c r="I1359" s="54"/>
      <c r="J1359" s="54"/>
      <c r="K1359" s="69" t="s">
        <v>626</v>
      </c>
      <c r="L1359" s="58" t="s">
        <v>20</v>
      </c>
      <c r="M1359" s="95" t="s">
        <v>20</v>
      </c>
      <c r="N1359" s="95"/>
      <c r="O1359" s="95"/>
      <c r="P1359" s="95"/>
    </row>
    <row r="1360" spans="2:16" ht="16.5">
      <c r="B1360" s="54" t="s">
        <v>2111</v>
      </c>
      <c r="C1360" s="55">
        <v>6359</v>
      </c>
      <c r="D1360" s="54" t="s">
        <v>1807</v>
      </c>
      <c r="E1360" s="60">
        <v>5</v>
      </c>
      <c r="F1360" s="54" t="s">
        <v>203</v>
      </c>
      <c r="G1360" s="54"/>
      <c r="H1360" s="54"/>
      <c r="I1360" s="54"/>
      <c r="J1360" s="54"/>
      <c r="K1360" s="69" t="s">
        <v>436</v>
      </c>
      <c r="L1360" s="58" t="s">
        <v>20</v>
      </c>
      <c r="M1360" s="95" t="s">
        <v>20</v>
      </c>
      <c r="N1360" s="95"/>
      <c r="O1360" s="95"/>
      <c r="P1360" s="95"/>
    </row>
    <row r="1361" spans="2:16" ht="16.5">
      <c r="B1361" s="54" t="s">
        <v>2112</v>
      </c>
      <c r="C1361" s="55">
        <v>636</v>
      </c>
      <c r="D1361" s="54" t="s">
        <v>1807</v>
      </c>
      <c r="E1361" s="54" t="s">
        <v>78</v>
      </c>
      <c r="F1361" s="54"/>
      <c r="G1361" s="54"/>
      <c r="H1361" s="54"/>
      <c r="I1361" s="54"/>
      <c r="J1361" s="54"/>
      <c r="K1361" s="67" t="s">
        <v>369</v>
      </c>
      <c r="L1361" s="58" t="s">
        <v>15</v>
      </c>
      <c r="M1361" s="95" t="s">
        <v>15</v>
      </c>
      <c r="N1361" s="95"/>
      <c r="O1361" s="95"/>
      <c r="P1361" s="95"/>
    </row>
    <row r="1362" spans="2:16" ht="16.5">
      <c r="B1362" s="54" t="s">
        <v>2113</v>
      </c>
      <c r="C1362" s="55">
        <v>6361</v>
      </c>
      <c r="D1362" s="54" t="s">
        <v>1807</v>
      </c>
      <c r="E1362" s="60">
        <v>6</v>
      </c>
      <c r="F1362" s="54" t="s">
        <v>18</v>
      </c>
      <c r="G1362" s="54"/>
      <c r="H1362" s="54"/>
      <c r="I1362" s="54"/>
      <c r="J1362" s="54"/>
      <c r="K1362" s="69" t="s">
        <v>2114</v>
      </c>
      <c r="L1362" s="58" t="s">
        <v>20</v>
      </c>
      <c r="M1362" s="95" t="s">
        <v>20</v>
      </c>
      <c r="N1362" s="95"/>
      <c r="O1362" s="95"/>
      <c r="P1362" s="95"/>
    </row>
    <row r="1363" spans="2:16" ht="16.5">
      <c r="B1363" s="54" t="s">
        <v>2115</v>
      </c>
      <c r="C1363" s="55">
        <v>6362</v>
      </c>
      <c r="D1363" s="54" t="s">
        <v>1807</v>
      </c>
      <c r="E1363" s="60">
        <v>6</v>
      </c>
      <c r="F1363" s="54" t="s">
        <v>23</v>
      </c>
      <c r="G1363" s="54"/>
      <c r="H1363" s="54"/>
      <c r="I1363" s="54"/>
      <c r="J1363" s="54"/>
      <c r="K1363" s="69" t="s">
        <v>2116</v>
      </c>
      <c r="L1363" s="58" t="s">
        <v>20</v>
      </c>
      <c r="M1363" s="95" t="s">
        <v>20</v>
      </c>
      <c r="N1363" s="95"/>
      <c r="O1363" s="95"/>
      <c r="P1363" s="95"/>
    </row>
    <row r="1364" spans="2:16" ht="16.5">
      <c r="B1364" s="54" t="s">
        <v>2117</v>
      </c>
      <c r="C1364" s="55">
        <v>6363</v>
      </c>
      <c r="D1364" s="54" t="s">
        <v>1807</v>
      </c>
      <c r="E1364" s="60">
        <v>6</v>
      </c>
      <c r="F1364" s="54" t="s">
        <v>27</v>
      </c>
      <c r="G1364" s="54"/>
      <c r="H1364" s="54"/>
      <c r="I1364" s="54"/>
      <c r="J1364" s="54"/>
      <c r="K1364" s="69" t="s">
        <v>2118</v>
      </c>
      <c r="L1364" s="58" t="s">
        <v>20</v>
      </c>
      <c r="M1364" s="95" t="s">
        <v>20</v>
      </c>
      <c r="N1364" s="95"/>
      <c r="O1364" s="95"/>
      <c r="P1364" s="95"/>
    </row>
    <row r="1365" spans="2:16" ht="16.5">
      <c r="B1365" s="54" t="s">
        <v>2119</v>
      </c>
      <c r="C1365" s="55">
        <v>6369</v>
      </c>
      <c r="D1365" s="54" t="s">
        <v>1807</v>
      </c>
      <c r="E1365" s="60">
        <v>6</v>
      </c>
      <c r="F1365" s="54" t="s">
        <v>203</v>
      </c>
      <c r="G1365" s="54"/>
      <c r="H1365" s="54"/>
      <c r="I1365" s="54"/>
      <c r="J1365" s="54"/>
      <c r="K1365" s="69" t="s">
        <v>436</v>
      </c>
      <c r="L1365" s="58" t="s">
        <v>20</v>
      </c>
      <c r="M1365" s="95" t="s">
        <v>20</v>
      </c>
      <c r="N1365" s="95"/>
      <c r="O1365" s="95"/>
      <c r="P1365" s="95"/>
    </row>
    <row r="1366" spans="2:16" ht="16.5">
      <c r="B1366" s="54" t="s">
        <v>2120</v>
      </c>
      <c r="C1366" s="55">
        <v>637</v>
      </c>
      <c r="D1366" s="54" t="s">
        <v>1807</v>
      </c>
      <c r="E1366" s="54" t="s">
        <v>91</v>
      </c>
      <c r="F1366" s="54"/>
      <c r="G1366" s="54"/>
      <c r="H1366" s="54"/>
      <c r="I1366" s="54"/>
      <c r="J1366" s="54"/>
      <c r="K1366" s="67" t="s">
        <v>2121</v>
      </c>
      <c r="L1366" s="58" t="s">
        <v>15</v>
      </c>
      <c r="M1366" s="95" t="s">
        <v>15</v>
      </c>
      <c r="N1366" s="95"/>
      <c r="O1366" s="95"/>
      <c r="P1366" s="95"/>
    </row>
    <row r="1367" spans="2:16" ht="16.5">
      <c r="B1367" s="54" t="s">
        <v>2122</v>
      </c>
      <c r="C1367" s="55">
        <v>6371</v>
      </c>
      <c r="D1367" s="54" t="s">
        <v>1807</v>
      </c>
      <c r="E1367" s="60">
        <v>7</v>
      </c>
      <c r="F1367" s="54" t="s">
        <v>18</v>
      </c>
      <c r="G1367" s="54"/>
      <c r="H1367" s="54"/>
      <c r="I1367" s="54"/>
      <c r="J1367" s="54"/>
      <c r="K1367" s="69" t="s">
        <v>2123</v>
      </c>
      <c r="L1367" s="58" t="s">
        <v>20</v>
      </c>
      <c r="M1367" s="95" t="s">
        <v>20</v>
      </c>
      <c r="N1367" s="95"/>
      <c r="O1367" s="95"/>
      <c r="P1367" s="95"/>
    </row>
    <row r="1368" spans="2:16" ht="16.5">
      <c r="B1368" s="54" t="s">
        <v>2124</v>
      </c>
      <c r="C1368" s="55">
        <v>6372</v>
      </c>
      <c r="D1368" s="54" t="s">
        <v>1807</v>
      </c>
      <c r="E1368" s="60">
        <v>7</v>
      </c>
      <c r="F1368" s="54" t="s">
        <v>23</v>
      </c>
      <c r="G1368" s="54"/>
      <c r="H1368" s="54"/>
      <c r="I1368" s="54"/>
      <c r="J1368" s="54"/>
      <c r="K1368" s="69" t="s">
        <v>2125</v>
      </c>
      <c r="L1368" s="58" t="s">
        <v>20</v>
      </c>
      <c r="M1368" s="95" t="s">
        <v>20</v>
      </c>
      <c r="N1368" s="95"/>
      <c r="O1368" s="95"/>
      <c r="P1368" s="95"/>
    </row>
    <row r="1369" spans="2:16" ht="16.5">
      <c r="B1369" s="54" t="s">
        <v>2126</v>
      </c>
      <c r="C1369" s="55">
        <v>6379</v>
      </c>
      <c r="D1369" s="54" t="s">
        <v>1807</v>
      </c>
      <c r="E1369" s="60">
        <v>7</v>
      </c>
      <c r="F1369" s="54" t="s">
        <v>203</v>
      </c>
      <c r="G1369" s="54"/>
      <c r="H1369" s="54"/>
      <c r="I1369" s="54"/>
      <c r="J1369" s="54"/>
      <c r="K1369" s="69" t="s">
        <v>436</v>
      </c>
      <c r="L1369" s="58" t="s">
        <v>20</v>
      </c>
      <c r="M1369" s="95" t="s">
        <v>20</v>
      </c>
      <c r="N1369" s="95"/>
      <c r="O1369" s="95"/>
      <c r="P1369" s="95"/>
    </row>
    <row r="1370" spans="2:16" ht="16.5">
      <c r="B1370" s="54" t="s">
        <v>2127</v>
      </c>
      <c r="C1370" s="55">
        <v>638</v>
      </c>
      <c r="D1370" s="54" t="s">
        <v>1807</v>
      </c>
      <c r="E1370" s="54" t="s">
        <v>104</v>
      </c>
      <c r="F1370" s="54"/>
      <c r="G1370" s="54"/>
      <c r="H1370" s="54"/>
      <c r="I1370" s="54"/>
      <c r="J1370" s="54"/>
      <c r="K1370" s="67" t="s">
        <v>2128</v>
      </c>
      <c r="L1370" s="58" t="s">
        <v>15</v>
      </c>
      <c r="M1370" s="95" t="s">
        <v>15</v>
      </c>
      <c r="N1370" s="95"/>
      <c r="O1370" s="95"/>
      <c r="P1370" s="95"/>
    </row>
    <row r="1371" spans="2:16" ht="16.5">
      <c r="B1371" s="54" t="s">
        <v>2129</v>
      </c>
      <c r="C1371" s="55">
        <v>6381</v>
      </c>
      <c r="D1371" s="54" t="s">
        <v>1807</v>
      </c>
      <c r="E1371" s="60">
        <v>8</v>
      </c>
      <c r="F1371" s="54" t="s">
        <v>18</v>
      </c>
      <c r="G1371" s="54"/>
      <c r="H1371" s="54"/>
      <c r="I1371" s="54"/>
      <c r="J1371" s="54"/>
      <c r="K1371" s="69" t="s">
        <v>2130</v>
      </c>
      <c r="L1371" s="58" t="s">
        <v>20</v>
      </c>
      <c r="M1371" s="95" t="s">
        <v>20</v>
      </c>
      <c r="N1371" s="95"/>
      <c r="O1371" s="95"/>
      <c r="P1371" s="95"/>
    </row>
    <row r="1372" spans="2:16" ht="16.5">
      <c r="B1372" s="54" t="s">
        <v>2131</v>
      </c>
      <c r="C1372" s="55">
        <v>6382</v>
      </c>
      <c r="D1372" s="54" t="s">
        <v>1807</v>
      </c>
      <c r="E1372" s="60">
        <v>8</v>
      </c>
      <c r="F1372" s="54" t="s">
        <v>23</v>
      </c>
      <c r="G1372" s="54"/>
      <c r="H1372" s="54"/>
      <c r="I1372" s="54"/>
      <c r="J1372" s="54"/>
      <c r="K1372" s="69" t="s">
        <v>2132</v>
      </c>
      <c r="L1372" s="58" t="s">
        <v>20</v>
      </c>
      <c r="M1372" s="95" t="s">
        <v>20</v>
      </c>
      <c r="N1372" s="95"/>
      <c r="O1372" s="95"/>
      <c r="P1372" s="95"/>
    </row>
    <row r="1373" spans="2:16" ht="16.5">
      <c r="B1373" s="54" t="s">
        <v>2133</v>
      </c>
      <c r="C1373" s="55">
        <v>6383</v>
      </c>
      <c r="D1373" s="54" t="s">
        <v>1807</v>
      </c>
      <c r="E1373" s="60">
        <v>8</v>
      </c>
      <c r="F1373" s="54" t="s">
        <v>27</v>
      </c>
      <c r="G1373" s="54"/>
      <c r="H1373" s="54"/>
      <c r="I1373" s="54"/>
      <c r="J1373" s="54"/>
      <c r="K1373" s="69" t="s">
        <v>2134</v>
      </c>
      <c r="L1373" s="58" t="s">
        <v>20</v>
      </c>
      <c r="M1373" s="95" t="s">
        <v>20</v>
      </c>
      <c r="N1373" s="95"/>
      <c r="O1373" s="95"/>
      <c r="P1373" s="95"/>
    </row>
    <row r="1374" spans="2:16" ht="16.5">
      <c r="B1374" s="54" t="s">
        <v>2135</v>
      </c>
      <c r="C1374" s="55">
        <v>6384</v>
      </c>
      <c r="D1374" s="54" t="s">
        <v>1807</v>
      </c>
      <c r="E1374" s="60">
        <v>8</v>
      </c>
      <c r="F1374" s="54" t="s">
        <v>58</v>
      </c>
      <c r="G1374" s="54"/>
      <c r="H1374" s="54"/>
      <c r="I1374" s="54"/>
      <c r="J1374" s="54"/>
      <c r="K1374" s="69" t="s">
        <v>2136</v>
      </c>
      <c r="L1374" s="58" t="s">
        <v>20</v>
      </c>
      <c r="M1374" s="95" t="s">
        <v>20</v>
      </c>
      <c r="N1374" s="95"/>
      <c r="O1374" s="95"/>
      <c r="P1374" s="95"/>
    </row>
    <row r="1375" spans="2:16" ht="16.5">
      <c r="B1375" s="54" t="s">
        <v>2137</v>
      </c>
      <c r="C1375" s="55">
        <v>6389</v>
      </c>
      <c r="D1375" s="54" t="s">
        <v>1807</v>
      </c>
      <c r="E1375" s="60">
        <v>8</v>
      </c>
      <c r="F1375" s="54" t="s">
        <v>203</v>
      </c>
      <c r="G1375" s="54"/>
      <c r="H1375" s="54"/>
      <c r="I1375" s="54"/>
      <c r="J1375" s="54"/>
      <c r="K1375" s="69" t="s">
        <v>436</v>
      </c>
      <c r="L1375" s="58" t="s">
        <v>20</v>
      </c>
      <c r="M1375" s="95" t="s">
        <v>20</v>
      </c>
      <c r="N1375" s="95"/>
      <c r="O1375" s="95"/>
      <c r="P1375" s="95"/>
    </row>
    <row r="1376" spans="2:16" ht="16.5">
      <c r="B1376" s="54" t="s">
        <v>2138</v>
      </c>
      <c r="C1376" s="55">
        <v>639</v>
      </c>
      <c r="D1376" s="54" t="s">
        <v>1807</v>
      </c>
      <c r="E1376" s="54" t="s">
        <v>203</v>
      </c>
      <c r="F1376" s="54"/>
      <c r="G1376" s="54"/>
      <c r="H1376" s="54"/>
      <c r="I1376" s="54"/>
      <c r="J1376" s="54"/>
      <c r="K1376" s="67" t="s">
        <v>2139</v>
      </c>
      <c r="L1376" s="58" t="s">
        <v>15</v>
      </c>
      <c r="M1376" s="95" t="s">
        <v>15</v>
      </c>
      <c r="N1376" s="95"/>
      <c r="O1376" s="95"/>
      <c r="P1376" s="95"/>
    </row>
    <row r="1377" spans="2:16" ht="16.5">
      <c r="B1377" s="54" t="s">
        <v>2140</v>
      </c>
      <c r="C1377" s="55">
        <v>6391</v>
      </c>
      <c r="D1377" s="54" t="s">
        <v>1807</v>
      </c>
      <c r="E1377" s="60">
        <v>9</v>
      </c>
      <c r="F1377" s="54" t="s">
        <v>18</v>
      </c>
      <c r="G1377" s="54"/>
      <c r="H1377" s="54"/>
      <c r="I1377" s="54"/>
      <c r="J1377" s="54"/>
      <c r="K1377" s="69" t="s">
        <v>2141</v>
      </c>
      <c r="L1377" s="58" t="s">
        <v>20</v>
      </c>
      <c r="M1377" s="95" t="s">
        <v>20</v>
      </c>
      <c r="N1377" s="95"/>
      <c r="O1377" s="95"/>
      <c r="P1377" s="95"/>
    </row>
    <row r="1378" spans="2:16" ht="16.5">
      <c r="B1378" s="54" t="s">
        <v>2142</v>
      </c>
      <c r="C1378" s="55">
        <v>6392</v>
      </c>
      <c r="D1378" s="54" t="s">
        <v>1807</v>
      </c>
      <c r="E1378" s="60">
        <v>9</v>
      </c>
      <c r="F1378" s="54" t="s">
        <v>23</v>
      </c>
      <c r="G1378" s="54"/>
      <c r="H1378" s="54"/>
      <c r="I1378" s="54"/>
      <c r="J1378" s="54"/>
      <c r="K1378" s="69" t="s">
        <v>2143</v>
      </c>
      <c r="L1378" s="58" t="s">
        <v>20</v>
      </c>
      <c r="M1378" s="95" t="s">
        <v>20</v>
      </c>
      <c r="N1378" s="95"/>
      <c r="O1378" s="95"/>
      <c r="P1378" s="95"/>
    </row>
    <row r="1379" spans="2:16" ht="16.5">
      <c r="B1379" s="54" t="s">
        <v>2144</v>
      </c>
      <c r="C1379" s="55">
        <v>6393</v>
      </c>
      <c r="D1379" s="54" t="s">
        <v>1807</v>
      </c>
      <c r="E1379" s="60">
        <v>9</v>
      </c>
      <c r="F1379" s="54" t="s">
        <v>27</v>
      </c>
      <c r="G1379" s="54"/>
      <c r="H1379" s="54"/>
      <c r="I1379" s="54"/>
      <c r="J1379" s="54"/>
      <c r="K1379" s="69" t="s">
        <v>2145</v>
      </c>
      <c r="L1379" s="58" t="s">
        <v>15</v>
      </c>
      <c r="M1379" s="95" t="s">
        <v>15</v>
      </c>
      <c r="N1379" s="95"/>
      <c r="O1379" s="95"/>
      <c r="P1379" s="95"/>
    </row>
    <row r="1380" spans="2:16" ht="16.5">
      <c r="B1380" s="54" t="s">
        <v>2146</v>
      </c>
      <c r="C1380" s="55">
        <v>63931</v>
      </c>
      <c r="D1380" s="54" t="s">
        <v>1807</v>
      </c>
      <c r="E1380" s="60">
        <v>9</v>
      </c>
      <c r="F1380" s="60">
        <v>3</v>
      </c>
      <c r="G1380" s="54" t="s">
        <v>18</v>
      </c>
      <c r="H1380" s="54"/>
      <c r="I1380" s="54"/>
      <c r="J1380" s="54"/>
      <c r="K1380" s="79" t="s">
        <v>2147</v>
      </c>
      <c r="L1380" s="58" t="s">
        <v>20</v>
      </c>
      <c r="M1380" s="95" t="s">
        <v>20</v>
      </c>
      <c r="N1380" s="95"/>
      <c r="O1380" s="95"/>
      <c r="P1380" s="95"/>
    </row>
    <row r="1381" spans="2:16" ht="16.5">
      <c r="B1381" s="54" t="s">
        <v>2148</v>
      </c>
      <c r="C1381" s="55">
        <v>63932</v>
      </c>
      <c r="D1381" s="54" t="s">
        <v>1807</v>
      </c>
      <c r="E1381" s="60">
        <v>9</v>
      </c>
      <c r="F1381" s="60">
        <v>3</v>
      </c>
      <c r="G1381" s="54" t="s">
        <v>23</v>
      </c>
      <c r="H1381" s="54"/>
      <c r="I1381" s="54"/>
      <c r="J1381" s="54"/>
      <c r="K1381" s="79" t="s">
        <v>2149</v>
      </c>
      <c r="L1381" s="58" t="s">
        <v>20</v>
      </c>
      <c r="M1381" s="95" t="s">
        <v>20</v>
      </c>
      <c r="N1381" s="95"/>
      <c r="O1381" s="95"/>
      <c r="P1381" s="95"/>
    </row>
    <row r="1382" spans="2:16" ht="16.5">
      <c r="B1382" s="54" t="s">
        <v>2150</v>
      </c>
      <c r="C1382" s="55">
        <v>6394</v>
      </c>
      <c r="D1382" s="54" t="s">
        <v>1807</v>
      </c>
      <c r="E1382" s="60">
        <v>9</v>
      </c>
      <c r="F1382" s="54" t="s">
        <v>58</v>
      </c>
      <c r="G1382" s="54"/>
      <c r="H1382" s="54"/>
      <c r="I1382" s="54"/>
      <c r="J1382" s="54"/>
      <c r="K1382" s="69" t="s">
        <v>2151</v>
      </c>
      <c r="L1382" s="58" t="s">
        <v>20</v>
      </c>
      <c r="M1382" s="95" t="s">
        <v>20</v>
      </c>
      <c r="N1382" s="95"/>
      <c r="O1382" s="95"/>
      <c r="P1382" s="95"/>
    </row>
    <row r="1383" spans="2:16" ht="16.5">
      <c r="B1383" s="54" t="s">
        <v>2152</v>
      </c>
      <c r="C1383" s="55">
        <v>6395</v>
      </c>
      <c r="D1383" s="54" t="s">
        <v>1807</v>
      </c>
      <c r="E1383" s="60">
        <v>9</v>
      </c>
      <c r="F1383" s="54" t="s">
        <v>62</v>
      </c>
      <c r="G1383" s="54"/>
      <c r="H1383" s="54"/>
      <c r="I1383" s="54"/>
      <c r="J1383" s="54"/>
      <c r="K1383" s="69" t="s">
        <v>2153</v>
      </c>
      <c r="L1383" s="58" t="s">
        <v>20</v>
      </c>
      <c r="M1383" s="95" t="s">
        <v>20</v>
      </c>
      <c r="N1383" s="95"/>
      <c r="O1383" s="95"/>
      <c r="P1383" s="95"/>
    </row>
    <row r="1384" spans="2:16" ht="16.5">
      <c r="B1384" s="54" t="s">
        <v>2154</v>
      </c>
      <c r="C1384" s="55">
        <v>6396</v>
      </c>
      <c r="D1384" s="54" t="s">
        <v>1807</v>
      </c>
      <c r="E1384" s="60">
        <v>9</v>
      </c>
      <c r="F1384" s="54" t="s">
        <v>78</v>
      </c>
      <c r="G1384" s="54"/>
      <c r="H1384" s="54"/>
      <c r="I1384" s="54"/>
      <c r="J1384" s="54"/>
      <c r="K1384" s="69" t="s">
        <v>2155</v>
      </c>
      <c r="L1384" s="58" t="s">
        <v>20</v>
      </c>
      <c r="M1384" s="95" t="s">
        <v>20</v>
      </c>
      <c r="N1384" s="95"/>
      <c r="O1384" s="95"/>
      <c r="P1384" s="95"/>
    </row>
    <row r="1385" spans="2:16" ht="16.5">
      <c r="B1385" s="54" t="s">
        <v>2156</v>
      </c>
      <c r="C1385" s="55">
        <v>6397</v>
      </c>
      <c r="D1385" s="54" t="s">
        <v>1807</v>
      </c>
      <c r="E1385" s="60">
        <v>9</v>
      </c>
      <c r="F1385" s="54" t="s">
        <v>91</v>
      </c>
      <c r="G1385" s="54"/>
      <c r="H1385" s="54"/>
      <c r="I1385" s="54"/>
      <c r="J1385" s="54"/>
      <c r="K1385" s="69" t="s">
        <v>2157</v>
      </c>
      <c r="L1385" s="58" t="s">
        <v>20</v>
      </c>
      <c r="M1385" s="95" t="s">
        <v>20</v>
      </c>
      <c r="N1385" s="95"/>
      <c r="O1385" s="95"/>
      <c r="P1385" s="95"/>
    </row>
    <row r="1386" spans="2:16" ht="16.5">
      <c r="B1386" s="54" t="s">
        <v>2158</v>
      </c>
      <c r="C1386" s="55">
        <v>6398</v>
      </c>
      <c r="D1386" s="54" t="s">
        <v>1807</v>
      </c>
      <c r="E1386" s="60">
        <v>9</v>
      </c>
      <c r="F1386" s="54" t="s">
        <v>104</v>
      </c>
      <c r="G1386" s="54"/>
      <c r="H1386" s="54"/>
      <c r="I1386" s="54"/>
      <c r="J1386" s="54"/>
      <c r="K1386" s="69" t="s">
        <v>2159</v>
      </c>
      <c r="L1386" s="58" t="s">
        <v>20</v>
      </c>
      <c r="M1386" s="95" t="s">
        <v>20</v>
      </c>
      <c r="N1386" s="95"/>
      <c r="O1386" s="95"/>
      <c r="P1386" s="95"/>
    </row>
    <row r="1387" spans="2:16" ht="16.5">
      <c r="B1387" s="54" t="s">
        <v>2160</v>
      </c>
      <c r="C1387" s="55">
        <v>6399</v>
      </c>
      <c r="D1387" s="54" t="s">
        <v>1807</v>
      </c>
      <c r="E1387" s="60">
        <v>9</v>
      </c>
      <c r="F1387" s="54" t="s">
        <v>203</v>
      </c>
      <c r="G1387" s="54"/>
      <c r="H1387" s="54"/>
      <c r="I1387" s="54"/>
      <c r="J1387" s="54"/>
      <c r="K1387" s="69" t="s">
        <v>2161</v>
      </c>
      <c r="L1387" s="58" t="s">
        <v>20</v>
      </c>
      <c r="M1387" s="95" t="s">
        <v>20</v>
      </c>
      <c r="N1387" s="95"/>
      <c r="O1387" s="95"/>
      <c r="P1387" s="95"/>
    </row>
    <row r="1388" spans="2:16" ht="16.5">
      <c r="B1388" s="63" t="s">
        <v>2162</v>
      </c>
      <c r="C1388" s="55">
        <v>64</v>
      </c>
      <c r="D1388" s="54" t="s">
        <v>2162</v>
      </c>
      <c r="E1388" s="54"/>
      <c r="F1388" s="54"/>
      <c r="G1388" s="54"/>
      <c r="H1388" s="54"/>
      <c r="I1388" s="54"/>
      <c r="J1388" s="54"/>
      <c r="K1388" s="65" t="s">
        <v>2163</v>
      </c>
      <c r="L1388" s="58" t="s">
        <v>15</v>
      </c>
      <c r="M1388" s="95" t="s">
        <v>15</v>
      </c>
      <c r="N1388" s="95"/>
      <c r="O1388" s="95"/>
      <c r="P1388" s="95"/>
    </row>
    <row r="1389" spans="2:16" ht="16.5">
      <c r="B1389" s="54" t="s">
        <v>2164</v>
      </c>
      <c r="C1389" s="55">
        <v>641</v>
      </c>
      <c r="D1389" s="54" t="s">
        <v>2162</v>
      </c>
      <c r="E1389" s="54" t="s">
        <v>18</v>
      </c>
      <c r="F1389" s="54"/>
      <c r="G1389" s="54"/>
      <c r="H1389" s="54"/>
      <c r="I1389" s="54"/>
      <c r="J1389" s="54"/>
      <c r="K1389" s="67" t="s">
        <v>1111</v>
      </c>
      <c r="L1389" s="58" t="s">
        <v>15</v>
      </c>
      <c r="M1389" s="95" t="s">
        <v>15</v>
      </c>
      <c r="N1389" s="95"/>
      <c r="O1389" s="95"/>
      <c r="P1389" s="95"/>
    </row>
    <row r="1390" spans="2:16" ht="16.5">
      <c r="B1390" s="21" t="s">
        <v>2165</v>
      </c>
      <c r="C1390" s="15">
        <v>6411</v>
      </c>
      <c r="D1390" s="16" t="s">
        <v>2162</v>
      </c>
      <c r="E1390" s="16">
        <v>1</v>
      </c>
      <c r="F1390" s="21" t="s">
        <v>18</v>
      </c>
      <c r="G1390" s="21"/>
      <c r="H1390" s="21"/>
      <c r="I1390" s="21"/>
      <c r="J1390" s="21"/>
      <c r="K1390" s="105" t="s">
        <v>1113</v>
      </c>
      <c r="L1390" s="17" t="s">
        <v>20</v>
      </c>
      <c r="M1390" s="116" t="s">
        <v>20</v>
      </c>
      <c r="N1390" s="95"/>
      <c r="O1390" s="95"/>
      <c r="P1390" s="95"/>
    </row>
    <row r="1391" spans="2:16" ht="16.5">
      <c r="B1391" s="21" t="s">
        <v>2166</v>
      </c>
      <c r="C1391" s="15">
        <v>6412</v>
      </c>
      <c r="D1391" s="16" t="s">
        <v>2162</v>
      </c>
      <c r="E1391" s="16">
        <v>1</v>
      </c>
      <c r="F1391" s="21" t="s">
        <v>23</v>
      </c>
      <c r="G1391" s="21"/>
      <c r="H1391" s="21"/>
      <c r="I1391" s="21"/>
      <c r="J1391" s="21"/>
      <c r="K1391" s="105" t="s">
        <v>1115</v>
      </c>
      <c r="L1391" s="17" t="s">
        <v>20</v>
      </c>
      <c r="M1391" s="116" t="s">
        <v>20</v>
      </c>
      <c r="N1391" s="95"/>
      <c r="O1391" s="95"/>
      <c r="P1391" s="95"/>
    </row>
    <row r="1392" spans="2:16" ht="16.5">
      <c r="B1392" s="21" t="s">
        <v>2167</v>
      </c>
      <c r="C1392" s="15">
        <v>6413</v>
      </c>
      <c r="D1392" s="16" t="s">
        <v>2162</v>
      </c>
      <c r="E1392" s="16">
        <v>1</v>
      </c>
      <c r="F1392" s="21" t="s">
        <v>27</v>
      </c>
      <c r="G1392" s="21"/>
      <c r="H1392" s="21"/>
      <c r="I1392" s="21"/>
      <c r="J1392" s="21"/>
      <c r="K1392" s="105" t="s">
        <v>1117</v>
      </c>
      <c r="L1392" s="17" t="s">
        <v>20</v>
      </c>
      <c r="M1392" s="116" t="s">
        <v>20</v>
      </c>
      <c r="N1392" s="95"/>
      <c r="O1392" s="95"/>
      <c r="P1392" s="95"/>
    </row>
    <row r="1393" spans="2:16" ht="16.5">
      <c r="B1393" s="21" t="s">
        <v>2168</v>
      </c>
      <c r="C1393" s="15">
        <v>6414</v>
      </c>
      <c r="D1393" s="16" t="s">
        <v>2162</v>
      </c>
      <c r="E1393" s="16">
        <v>1</v>
      </c>
      <c r="F1393" s="21" t="s">
        <v>58</v>
      </c>
      <c r="G1393" s="21"/>
      <c r="H1393" s="21"/>
      <c r="I1393" s="21"/>
      <c r="J1393" s="21"/>
      <c r="K1393" s="105" t="s">
        <v>1122</v>
      </c>
      <c r="L1393" s="17" t="s">
        <v>20</v>
      </c>
      <c r="M1393" s="116" t="s">
        <v>20</v>
      </c>
      <c r="N1393" s="95"/>
      <c r="O1393" s="95"/>
      <c r="P1393" s="95"/>
    </row>
    <row r="1394" spans="2:16" ht="16.5">
      <c r="B1394" s="21" t="s">
        <v>2169</v>
      </c>
      <c r="C1394" s="15">
        <v>642</v>
      </c>
      <c r="D1394" s="21" t="s">
        <v>2162</v>
      </c>
      <c r="E1394" s="21" t="s">
        <v>23</v>
      </c>
      <c r="F1394" s="21"/>
      <c r="G1394" s="21"/>
      <c r="H1394" s="21"/>
      <c r="I1394" s="21"/>
      <c r="J1394" s="21"/>
      <c r="K1394" s="97" t="s">
        <v>1135</v>
      </c>
      <c r="L1394" s="17" t="s">
        <v>15</v>
      </c>
      <c r="M1394" s="116" t="s">
        <v>15</v>
      </c>
      <c r="N1394" s="95"/>
      <c r="O1394" s="95"/>
      <c r="P1394" s="95"/>
    </row>
    <row r="1395" spans="2:16" ht="16.5">
      <c r="B1395" s="21" t="s">
        <v>2170</v>
      </c>
      <c r="C1395" s="15">
        <v>6420</v>
      </c>
      <c r="D1395" s="16" t="s">
        <v>2162</v>
      </c>
      <c r="E1395" s="16">
        <v>2</v>
      </c>
      <c r="F1395" s="21" t="s">
        <v>539</v>
      </c>
      <c r="G1395" s="21"/>
      <c r="H1395" s="21"/>
      <c r="I1395" s="21"/>
      <c r="J1395" s="21"/>
      <c r="K1395" s="102" t="s">
        <v>1137</v>
      </c>
      <c r="L1395" s="17" t="s">
        <v>20</v>
      </c>
      <c r="M1395" s="116" t="s">
        <v>20</v>
      </c>
      <c r="N1395" s="95"/>
      <c r="O1395" s="95"/>
      <c r="P1395" s="95"/>
    </row>
    <row r="1396" spans="2:16" ht="16.5">
      <c r="B1396" s="21" t="s">
        <v>2171</v>
      </c>
      <c r="C1396" s="15">
        <v>6421</v>
      </c>
      <c r="D1396" s="16" t="s">
        <v>2162</v>
      </c>
      <c r="E1396" s="16">
        <v>2</v>
      </c>
      <c r="F1396" s="21" t="s">
        <v>18</v>
      </c>
      <c r="G1396" s="21"/>
      <c r="H1396" s="21"/>
      <c r="I1396" s="21"/>
      <c r="J1396" s="21"/>
      <c r="K1396" s="102" t="s">
        <v>1115</v>
      </c>
      <c r="L1396" s="17" t="s">
        <v>20</v>
      </c>
      <c r="M1396" s="116" t="s">
        <v>20</v>
      </c>
      <c r="N1396" s="95"/>
      <c r="O1396" s="95"/>
      <c r="P1396" s="95"/>
    </row>
    <row r="1397" spans="2:16" ht="16.5">
      <c r="B1397" s="21" t="s">
        <v>2172</v>
      </c>
      <c r="C1397" s="15">
        <v>6422</v>
      </c>
      <c r="D1397" s="16" t="s">
        <v>2162</v>
      </c>
      <c r="E1397" s="16">
        <v>2</v>
      </c>
      <c r="F1397" s="21" t="s">
        <v>23</v>
      </c>
      <c r="G1397" s="21"/>
      <c r="H1397" s="21"/>
      <c r="I1397" s="21"/>
      <c r="J1397" s="21"/>
      <c r="K1397" s="102" t="s">
        <v>1117</v>
      </c>
      <c r="L1397" s="17" t="s">
        <v>20</v>
      </c>
      <c r="M1397" s="116" t="s">
        <v>20</v>
      </c>
      <c r="N1397" s="95"/>
      <c r="O1397" s="95"/>
      <c r="P1397" s="95"/>
    </row>
    <row r="1398" spans="2:16" ht="16.5">
      <c r="B1398" s="21" t="s">
        <v>2173</v>
      </c>
      <c r="C1398" s="15">
        <v>6423</v>
      </c>
      <c r="D1398" s="16" t="s">
        <v>2162</v>
      </c>
      <c r="E1398" s="16">
        <v>2</v>
      </c>
      <c r="F1398" s="21" t="s">
        <v>27</v>
      </c>
      <c r="G1398" s="21"/>
      <c r="H1398" s="21"/>
      <c r="I1398" s="21"/>
      <c r="J1398" s="21"/>
      <c r="K1398" s="102" t="s">
        <v>1220</v>
      </c>
      <c r="L1398" s="17" t="s">
        <v>20</v>
      </c>
      <c r="M1398" s="116" t="s">
        <v>15</v>
      </c>
      <c r="N1398" s="95"/>
      <c r="O1398" s="95"/>
      <c r="P1398" s="95"/>
    </row>
    <row r="1399" spans="2:16" ht="16.5">
      <c r="B1399" s="21" t="s">
        <v>3046</v>
      </c>
      <c r="C1399" s="15">
        <v>6423</v>
      </c>
      <c r="D1399" s="16" t="s">
        <v>2162</v>
      </c>
      <c r="E1399" s="16">
        <v>2</v>
      </c>
      <c r="F1399" s="16">
        <v>3</v>
      </c>
      <c r="G1399" s="16">
        <v>3</v>
      </c>
      <c r="H1399" s="16"/>
      <c r="I1399" s="21"/>
      <c r="J1399" s="21"/>
      <c r="K1399" s="22" t="s">
        <v>1226</v>
      </c>
      <c r="L1399" s="17"/>
      <c r="M1399" s="116" t="s">
        <v>15</v>
      </c>
      <c r="N1399" s="95"/>
      <c r="O1399" s="95"/>
      <c r="P1399" s="95" t="s">
        <v>2996</v>
      </c>
    </row>
    <row r="1400" spans="2:16" ht="16.5">
      <c r="B1400" s="21" t="s">
        <v>3047</v>
      </c>
      <c r="C1400" s="15">
        <v>6423</v>
      </c>
      <c r="D1400" s="16" t="s">
        <v>2162</v>
      </c>
      <c r="E1400" s="16">
        <v>2</v>
      </c>
      <c r="F1400" s="16">
        <v>3</v>
      </c>
      <c r="G1400" s="16">
        <v>3</v>
      </c>
      <c r="H1400" s="16">
        <v>1</v>
      </c>
      <c r="I1400" s="21"/>
      <c r="J1400" s="21"/>
      <c r="K1400" s="23" t="s">
        <v>1227</v>
      </c>
      <c r="L1400" s="17"/>
      <c r="M1400" s="116" t="s">
        <v>20</v>
      </c>
      <c r="N1400" s="95"/>
      <c r="O1400" s="95"/>
      <c r="P1400" s="95" t="s">
        <v>2996</v>
      </c>
    </row>
    <row r="1401" spans="2:16" ht="16.5">
      <c r="B1401" s="21" t="s">
        <v>3048</v>
      </c>
      <c r="C1401" s="15">
        <v>6423</v>
      </c>
      <c r="D1401" s="16" t="s">
        <v>2162</v>
      </c>
      <c r="E1401" s="16">
        <v>2</v>
      </c>
      <c r="F1401" s="16">
        <v>3</v>
      </c>
      <c r="G1401" s="16">
        <v>3</v>
      </c>
      <c r="H1401" s="16">
        <v>2</v>
      </c>
      <c r="I1401" s="21"/>
      <c r="J1401" s="21"/>
      <c r="K1401" s="23" t="s">
        <v>1228</v>
      </c>
      <c r="L1401" s="17"/>
      <c r="M1401" s="116" t="s">
        <v>20</v>
      </c>
      <c r="N1401" s="95"/>
      <c r="O1401" s="95"/>
      <c r="P1401" s="95" t="s">
        <v>2996</v>
      </c>
    </row>
    <row r="1402" spans="2:16" ht="16.5">
      <c r="B1402" s="21" t="s">
        <v>3049</v>
      </c>
      <c r="C1402" s="15">
        <v>6423</v>
      </c>
      <c r="D1402" s="16" t="s">
        <v>2162</v>
      </c>
      <c r="E1402" s="16">
        <v>2</v>
      </c>
      <c r="F1402" s="16">
        <v>3</v>
      </c>
      <c r="G1402" s="16">
        <v>3</v>
      </c>
      <c r="H1402" s="16">
        <v>3</v>
      </c>
      <c r="I1402" s="21"/>
      <c r="J1402" s="21"/>
      <c r="K1402" s="23" t="s">
        <v>1229</v>
      </c>
      <c r="L1402" s="17"/>
      <c r="M1402" s="116" t="s">
        <v>20</v>
      </c>
      <c r="N1402" s="95"/>
      <c r="O1402" s="95"/>
      <c r="P1402" s="95" t="s">
        <v>2996</v>
      </c>
    </row>
    <row r="1403" spans="2:16" ht="16.5">
      <c r="B1403" s="21" t="s">
        <v>3050</v>
      </c>
      <c r="C1403" s="15">
        <v>6423</v>
      </c>
      <c r="D1403" s="16" t="s">
        <v>2162</v>
      </c>
      <c r="E1403" s="16">
        <v>2</v>
      </c>
      <c r="F1403" s="16">
        <v>3</v>
      </c>
      <c r="G1403" s="16">
        <v>3</v>
      </c>
      <c r="H1403" s="16">
        <v>4</v>
      </c>
      <c r="I1403" s="21"/>
      <c r="J1403" s="21"/>
      <c r="K1403" s="23" t="s">
        <v>1230</v>
      </c>
      <c r="L1403" s="17"/>
      <c r="M1403" s="116" t="s">
        <v>20</v>
      </c>
      <c r="N1403" s="95"/>
      <c r="O1403" s="95"/>
      <c r="P1403" s="95" t="s">
        <v>2996</v>
      </c>
    </row>
    <row r="1404" spans="2:16" ht="16.5">
      <c r="B1404" s="21" t="s">
        <v>3051</v>
      </c>
      <c r="C1404" s="15">
        <v>6423</v>
      </c>
      <c r="D1404" s="16" t="s">
        <v>2162</v>
      </c>
      <c r="E1404" s="16">
        <v>2</v>
      </c>
      <c r="F1404" s="16">
        <v>3</v>
      </c>
      <c r="G1404" s="16">
        <v>3</v>
      </c>
      <c r="H1404" s="16">
        <v>5</v>
      </c>
      <c r="I1404" s="21"/>
      <c r="J1404" s="21"/>
      <c r="K1404" s="23" t="s">
        <v>1231</v>
      </c>
      <c r="L1404" s="17"/>
      <c r="M1404" s="116" t="s">
        <v>20</v>
      </c>
      <c r="N1404" s="95"/>
      <c r="O1404" s="95"/>
      <c r="P1404" s="95" t="s">
        <v>2996</v>
      </c>
    </row>
    <row r="1405" spans="2:16" ht="16.5">
      <c r="B1405" s="21" t="s">
        <v>3052</v>
      </c>
      <c r="C1405" s="15">
        <v>6423</v>
      </c>
      <c r="D1405" s="16" t="s">
        <v>2162</v>
      </c>
      <c r="E1405" s="16">
        <v>2</v>
      </c>
      <c r="F1405" s="16">
        <v>3</v>
      </c>
      <c r="G1405" s="16">
        <v>3</v>
      </c>
      <c r="H1405" s="16">
        <v>6</v>
      </c>
      <c r="I1405" s="21"/>
      <c r="J1405" s="21"/>
      <c r="K1405" s="23" t="s">
        <v>1232</v>
      </c>
      <c r="L1405" s="17"/>
      <c r="M1405" s="116" t="s">
        <v>20</v>
      </c>
      <c r="N1405" s="95"/>
      <c r="O1405" s="95"/>
      <c r="P1405" s="95" t="s">
        <v>2996</v>
      </c>
    </row>
    <row r="1406" spans="2:16" ht="16.5">
      <c r="B1406" s="21" t="s">
        <v>3053</v>
      </c>
      <c r="C1406" s="15">
        <v>6423</v>
      </c>
      <c r="D1406" s="16" t="s">
        <v>2162</v>
      </c>
      <c r="E1406" s="16">
        <v>2</v>
      </c>
      <c r="F1406" s="16">
        <v>3</v>
      </c>
      <c r="G1406" s="16">
        <v>3</v>
      </c>
      <c r="H1406" s="16">
        <v>7</v>
      </c>
      <c r="I1406" s="21"/>
      <c r="J1406" s="21"/>
      <c r="K1406" s="23" t="s">
        <v>1233</v>
      </c>
      <c r="L1406" s="17"/>
      <c r="M1406" s="116" t="s">
        <v>20</v>
      </c>
      <c r="N1406" s="95"/>
      <c r="O1406" s="95"/>
      <c r="P1406" s="95" t="s">
        <v>2996</v>
      </c>
    </row>
    <row r="1407" spans="2:16" ht="16.5">
      <c r="B1407" s="21" t="s">
        <v>3054</v>
      </c>
      <c r="C1407" s="15">
        <v>6423</v>
      </c>
      <c r="D1407" s="16" t="s">
        <v>2162</v>
      </c>
      <c r="E1407" s="16">
        <v>2</v>
      </c>
      <c r="F1407" s="16">
        <v>3</v>
      </c>
      <c r="G1407" s="16">
        <v>3</v>
      </c>
      <c r="H1407" s="16">
        <v>8</v>
      </c>
      <c r="I1407" s="21"/>
      <c r="J1407" s="21"/>
      <c r="K1407" s="23" t="s">
        <v>1234</v>
      </c>
      <c r="L1407" s="17"/>
      <c r="M1407" s="116" t="s">
        <v>20</v>
      </c>
      <c r="N1407" s="95"/>
      <c r="O1407" s="95"/>
      <c r="P1407" s="95" t="s">
        <v>2996</v>
      </c>
    </row>
    <row r="1408" spans="2:16" ht="16.5">
      <c r="B1408" s="21" t="s">
        <v>3055</v>
      </c>
      <c r="C1408" s="15">
        <v>6423</v>
      </c>
      <c r="D1408" s="16" t="s">
        <v>2162</v>
      </c>
      <c r="E1408" s="16">
        <v>2</v>
      </c>
      <c r="F1408" s="16">
        <v>3</v>
      </c>
      <c r="G1408" s="16">
        <v>3</v>
      </c>
      <c r="H1408" s="16">
        <v>9</v>
      </c>
      <c r="I1408" s="21"/>
      <c r="J1408" s="21"/>
      <c r="K1408" s="23" t="s">
        <v>1235</v>
      </c>
      <c r="L1408" s="17"/>
      <c r="M1408" s="116" t="s">
        <v>20</v>
      </c>
      <c r="N1408" s="95"/>
      <c r="O1408" s="95"/>
      <c r="P1408" s="95" t="s">
        <v>2996</v>
      </c>
    </row>
    <row r="1409" spans="2:16" ht="16.5">
      <c r="B1409" s="21" t="s">
        <v>2174</v>
      </c>
      <c r="C1409" s="15">
        <v>6424</v>
      </c>
      <c r="D1409" s="16" t="s">
        <v>2162</v>
      </c>
      <c r="E1409" s="16">
        <v>2</v>
      </c>
      <c r="F1409" s="21" t="s">
        <v>58</v>
      </c>
      <c r="G1409" s="21"/>
      <c r="H1409" s="21"/>
      <c r="I1409" s="21"/>
      <c r="J1409" s="21"/>
      <c r="K1409" s="102" t="s">
        <v>1249</v>
      </c>
      <c r="L1409" s="17" t="s">
        <v>20</v>
      </c>
      <c r="M1409" s="116" t="s">
        <v>20</v>
      </c>
      <c r="N1409" s="95"/>
      <c r="O1409" s="95"/>
      <c r="P1409" s="95"/>
    </row>
    <row r="1410" spans="2:16" ht="16.5">
      <c r="B1410" s="21" t="s">
        <v>2175</v>
      </c>
      <c r="C1410" s="15">
        <v>6425</v>
      </c>
      <c r="D1410" s="16" t="s">
        <v>2162</v>
      </c>
      <c r="E1410" s="16">
        <v>2</v>
      </c>
      <c r="F1410" s="21" t="s">
        <v>62</v>
      </c>
      <c r="G1410" s="21"/>
      <c r="H1410" s="21"/>
      <c r="I1410" s="21"/>
      <c r="J1410" s="21"/>
      <c r="K1410" s="102" t="s">
        <v>1262</v>
      </c>
      <c r="L1410" s="17" t="s">
        <v>20</v>
      </c>
      <c r="M1410" s="116" t="s">
        <v>20</v>
      </c>
      <c r="N1410" s="95"/>
      <c r="O1410" s="95"/>
      <c r="P1410" s="95"/>
    </row>
    <row r="1411" spans="2:16" ht="16.5">
      <c r="B1411" s="21" t="s">
        <v>2176</v>
      </c>
      <c r="C1411" s="15">
        <v>6426</v>
      </c>
      <c r="D1411" s="16" t="s">
        <v>2162</v>
      </c>
      <c r="E1411" s="16">
        <v>2</v>
      </c>
      <c r="F1411" s="21" t="s">
        <v>78</v>
      </c>
      <c r="G1411" s="21"/>
      <c r="H1411" s="21"/>
      <c r="I1411" s="21"/>
      <c r="J1411" s="21"/>
      <c r="K1411" s="102" t="s">
        <v>1270</v>
      </c>
      <c r="L1411" s="17" t="s">
        <v>20</v>
      </c>
      <c r="M1411" s="116" t="s">
        <v>20</v>
      </c>
      <c r="N1411" s="95"/>
      <c r="O1411" s="95"/>
      <c r="P1411" s="95"/>
    </row>
    <row r="1412" spans="2:16" ht="16.5">
      <c r="B1412" s="21" t="s">
        <v>2177</v>
      </c>
      <c r="C1412" s="15">
        <v>6427</v>
      </c>
      <c r="D1412" s="16" t="s">
        <v>2162</v>
      </c>
      <c r="E1412" s="16">
        <v>2</v>
      </c>
      <c r="F1412" s="21" t="s">
        <v>91</v>
      </c>
      <c r="G1412" s="21"/>
      <c r="H1412" s="21"/>
      <c r="I1412" s="21"/>
      <c r="J1412" s="21"/>
      <c r="K1412" s="105" t="s">
        <v>1279</v>
      </c>
      <c r="L1412" s="17" t="s">
        <v>20</v>
      </c>
      <c r="M1412" s="116" t="s">
        <v>20</v>
      </c>
      <c r="N1412" s="95"/>
      <c r="O1412" s="95"/>
      <c r="P1412" s="95"/>
    </row>
    <row r="1413" spans="2:16" ht="16.5">
      <c r="B1413" s="21" t="s">
        <v>2178</v>
      </c>
      <c r="C1413" s="15">
        <v>643</v>
      </c>
      <c r="D1413" s="21" t="s">
        <v>2162</v>
      </c>
      <c r="E1413" s="21" t="s">
        <v>27</v>
      </c>
      <c r="F1413" s="21"/>
      <c r="G1413" s="21"/>
      <c r="H1413" s="21"/>
      <c r="I1413" s="21"/>
      <c r="J1413" s="21"/>
      <c r="K1413" s="97" t="s">
        <v>1308</v>
      </c>
      <c r="L1413" s="17" t="s">
        <v>15</v>
      </c>
      <c r="M1413" s="116" t="s">
        <v>15</v>
      </c>
      <c r="N1413" s="95"/>
      <c r="O1413" s="95"/>
      <c r="P1413" s="95"/>
    </row>
    <row r="1414" spans="2:16" ht="16.5">
      <c r="B1414" s="21" t="s">
        <v>2179</v>
      </c>
      <c r="C1414" s="15">
        <v>6430</v>
      </c>
      <c r="D1414" s="16" t="s">
        <v>2162</v>
      </c>
      <c r="E1414" s="16">
        <v>3</v>
      </c>
      <c r="F1414" s="21" t="s">
        <v>539</v>
      </c>
      <c r="G1414" s="21"/>
      <c r="H1414" s="21"/>
      <c r="I1414" s="21"/>
      <c r="J1414" s="21"/>
      <c r="K1414" s="102" t="s">
        <v>1310</v>
      </c>
      <c r="L1414" s="17" t="s">
        <v>20</v>
      </c>
      <c r="M1414" s="116" t="s">
        <v>20</v>
      </c>
      <c r="N1414" s="95"/>
      <c r="O1414" s="95"/>
      <c r="P1414" s="95"/>
    </row>
    <row r="1415" spans="2:16" ht="16.5">
      <c r="B1415" s="21" t="s">
        <v>2180</v>
      </c>
      <c r="C1415" s="15">
        <v>6431</v>
      </c>
      <c r="D1415" s="16" t="s">
        <v>2162</v>
      </c>
      <c r="E1415" s="16">
        <v>3</v>
      </c>
      <c r="F1415" s="21" t="s">
        <v>18</v>
      </c>
      <c r="G1415" s="21"/>
      <c r="H1415" s="21"/>
      <c r="I1415" s="21"/>
      <c r="J1415" s="21"/>
      <c r="K1415" s="102" t="s">
        <v>1312</v>
      </c>
      <c r="L1415" s="17" t="s">
        <v>20</v>
      </c>
      <c r="M1415" s="116" t="s">
        <v>20</v>
      </c>
      <c r="N1415" s="95"/>
      <c r="O1415" s="95"/>
      <c r="P1415" s="95"/>
    </row>
    <row r="1416" spans="2:16" ht="16.5">
      <c r="B1416" s="21" t="s">
        <v>2181</v>
      </c>
      <c r="C1416" s="15">
        <v>6432</v>
      </c>
      <c r="D1416" s="16" t="s">
        <v>2162</v>
      </c>
      <c r="E1416" s="16">
        <v>3</v>
      </c>
      <c r="F1416" s="21" t="s">
        <v>23</v>
      </c>
      <c r="G1416" s="21"/>
      <c r="H1416" s="21"/>
      <c r="I1416" s="21"/>
      <c r="J1416" s="21"/>
      <c r="K1416" s="102" t="s">
        <v>1314</v>
      </c>
      <c r="L1416" s="17" t="s">
        <v>20</v>
      </c>
      <c r="M1416" s="116" t="s">
        <v>20</v>
      </c>
      <c r="N1416" s="95"/>
      <c r="O1416" s="95"/>
      <c r="P1416" s="95"/>
    </row>
    <row r="1417" spans="2:16" ht="16.5">
      <c r="B1417" s="21" t="s">
        <v>2182</v>
      </c>
      <c r="C1417" s="15">
        <v>6433</v>
      </c>
      <c r="D1417" s="16" t="s">
        <v>2162</v>
      </c>
      <c r="E1417" s="16">
        <v>3</v>
      </c>
      <c r="F1417" s="21" t="s">
        <v>27</v>
      </c>
      <c r="G1417" s="21"/>
      <c r="H1417" s="21"/>
      <c r="I1417" s="21"/>
      <c r="J1417" s="21"/>
      <c r="K1417" s="102" t="s">
        <v>1316</v>
      </c>
      <c r="L1417" s="17" t="s">
        <v>20</v>
      </c>
      <c r="M1417" s="116" t="s">
        <v>20</v>
      </c>
      <c r="N1417" s="95"/>
      <c r="O1417" s="95"/>
      <c r="P1417" s="95"/>
    </row>
    <row r="1418" spans="2:16" ht="16.5">
      <c r="B1418" s="21" t="s">
        <v>2183</v>
      </c>
      <c r="C1418" s="15">
        <v>6434</v>
      </c>
      <c r="D1418" s="16" t="s">
        <v>2162</v>
      </c>
      <c r="E1418" s="16">
        <v>3</v>
      </c>
      <c r="F1418" s="21" t="s">
        <v>58</v>
      </c>
      <c r="G1418" s="21"/>
      <c r="H1418" s="21"/>
      <c r="I1418" s="21"/>
      <c r="J1418" s="21"/>
      <c r="K1418" s="102" t="s">
        <v>1318</v>
      </c>
      <c r="L1418" s="17" t="s">
        <v>20</v>
      </c>
      <c r="M1418" s="116" t="s">
        <v>20</v>
      </c>
      <c r="N1418" s="95"/>
      <c r="O1418" s="95"/>
      <c r="P1418" s="95"/>
    </row>
    <row r="1419" spans="2:16" ht="16.5">
      <c r="B1419" s="21" t="s">
        <v>2184</v>
      </c>
      <c r="C1419" s="15">
        <v>6436</v>
      </c>
      <c r="D1419" s="16" t="s">
        <v>2162</v>
      </c>
      <c r="E1419" s="16">
        <v>3</v>
      </c>
      <c r="F1419" s="21" t="s">
        <v>78</v>
      </c>
      <c r="G1419" s="21"/>
      <c r="H1419" s="21"/>
      <c r="I1419" s="21"/>
      <c r="J1419" s="21"/>
      <c r="K1419" s="105" t="s">
        <v>1320</v>
      </c>
      <c r="L1419" s="17" t="s">
        <v>20</v>
      </c>
      <c r="M1419" s="116" t="s">
        <v>20</v>
      </c>
      <c r="N1419" s="95"/>
      <c r="O1419" s="95"/>
      <c r="P1419" s="95"/>
    </row>
    <row r="1420" spans="2:16" ht="16.5">
      <c r="B1420" s="63" t="s">
        <v>2185</v>
      </c>
      <c r="C1420" s="55">
        <v>65</v>
      </c>
      <c r="D1420" s="54" t="s">
        <v>2185</v>
      </c>
      <c r="E1420" s="54"/>
      <c r="F1420" s="54"/>
      <c r="G1420" s="54"/>
      <c r="H1420" s="54"/>
      <c r="I1420" s="54"/>
      <c r="J1420" s="54"/>
      <c r="K1420" s="65" t="s">
        <v>2186</v>
      </c>
      <c r="L1420" s="58" t="s">
        <v>15</v>
      </c>
      <c r="M1420" s="95" t="s">
        <v>15</v>
      </c>
      <c r="N1420" s="95"/>
      <c r="O1420" s="95"/>
      <c r="P1420" s="95"/>
    </row>
    <row r="1421" spans="2:16" ht="16.5">
      <c r="B1421" s="54" t="s">
        <v>2187</v>
      </c>
      <c r="C1421" s="55">
        <v>651</v>
      </c>
      <c r="D1421" s="54" t="s">
        <v>2185</v>
      </c>
      <c r="E1421" s="54" t="s">
        <v>18</v>
      </c>
      <c r="F1421" s="54"/>
      <c r="G1421" s="54"/>
      <c r="H1421" s="54"/>
      <c r="I1421" s="54"/>
      <c r="J1421" s="54"/>
      <c r="K1421" s="67" t="s">
        <v>2188</v>
      </c>
      <c r="L1421" s="58" t="s">
        <v>15</v>
      </c>
      <c r="M1421" s="95" t="s">
        <v>15</v>
      </c>
      <c r="N1421" s="95"/>
      <c r="O1421" s="95"/>
      <c r="P1421" s="95"/>
    </row>
    <row r="1422" spans="2:16" ht="16.5">
      <c r="B1422" s="54" t="s">
        <v>2189</v>
      </c>
      <c r="C1422" s="55">
        <v>6511</v>
      </c>
      <c r="D1422" s="54" t="s">
        <v>2185</v>
      </c>
      <c r="E1422" s="60">
        <v>1</v>
      </c>
      <c r="F1422" s="54" t="s">
        <v>18</v>
      </c>
      <c r="G1422" s="54"/>
      <c r="H1422" s="54"/>
      <c r="I1422" s="54"/>
      <c r="J1422" s="54"/>
      <c r="K1422" s="69" t="s">
        <v>485</v>
      </c>
      <c r="L1422" s="58" t="s">
        <v>20</v>
      </c>
      <c r="M1422" s="95" t="s">
        <v>20</v>
      </c>
      <c r="N1422" s="95"/>
      <c r="O1422" s="95"/>
      <c r="P1422" s="95"/>
    </row>
    <row r="1423" spans="2:16" ht="16.5">
      <c r="B1423" s="54" t="s">
        <v>2190</v>
      </c>
      <c r="C1423" s="55">
        <v>6512</v>
      </c>
      <c r="D1423" s="54" t="s">
        <v>2185</v>
      </c>
      <c r="E1423" s="60">
        <v>1</v>
      </c>
      <c r="F1423" s="54" t="s">
        <v>23</v>
      </c>
      <c r="G1423" s="54"/>
      <c r="H1423" s="54"/>
      <c r="I1423" s="54"/>
      <c r="J1423" s="54"/>
      <c r="K1423" s="69" t="s">
        <v>481</v>
      </c>
      <c r="L1423" s="58" t="s">
        <v>20</v>
      </c>
      <c r="M1423" s="95" t="s">
        <v>20</v>
      </c>
      <c r="N1423" s="95"/>
      <c r="O1423" s="95"/>
      <c r="P1423" s="95"/>
    </row>
    <row r="1424" spans="2:16" ht="16.5">
      <c r="B1424" s="54" t="s">
        <v>2191</v>
      </c>
      <c r="C1424" s="55">
        <v>652</v>
      </c>
      <c r="D1424" s="54" t="s">
        <v>2185</v>
      </c>
      <c r="E1424" s="54" t="s">
        <v>23</v>
      </c>
      <c r="F1424" s="54"/>
      <c r="G1424" s="54"/>
      <c r="H1424" s="54"/>
      <c r="I1424" s="54"/>
      <c r="J1424" s="54"/>
      <c r="K1424" s="67" t="s">
        <v>2192</v>
      </c>
      <c r="L1424" s="58" t="s">
        <v>20</v>
      </c>
      <c r="M1424" s="95" t="s">
        <v>20</v>
      </c>
      <c r="N1424" s="95"/>
      <c r="O1424" s="95"/>
      <c r="P1424" s="95"/>
    </row>
    <row r="1425" spans="2:16" ht="16.5">
      <c r="B1425" s="54" t="s">
        <v>2193</v>
      </c>
      <c r="C1425" s="55">
        <v>653</v>
      </c>
      <c r="D1425" s="54" t="s">
        <v>2185</v>
      </c>
      <c r="E1425" s="54" t="s">
        <v>27</v>
      </c>
      <c r="F1425" s="54"/>
      <c r="G1425" s="54"/>
      <c r="H1425" s="54"/>
      <c r="I1425" s="54"/>
      <c r="J1425" s="54"/>
      <c r="K1425" s="67" t="s">
        <v>2194</v>
      </c>
      <c r="L1425" s="58" t="s">
        <v>20</v>
      </c>
      <c r="M1425" s="95" t="s">
        <v>20</v>
      </c>
      <c r="N1425" s="95"/>
      <c r="O1425" s="95"/>
      <c r="P1425" s="95"/>
    </row>
    <row r="1426" spans="2:16" ht="16.5">
      <c r="B1426" s="54" t="s">
        <v>2195</v>
      </c>
      <c r="C1426" s="55">
        <v>654</v>
      </c>
      <c r="D1426" s="54" t="s">
        <v>2185</v>
      </c>
      <c r="E1426" s="54" t="s">
        <v>58</v>
      </c>
      <c r="F1426" s="54"/>
      <c r="G1426" s="54"/>
      <c r="H1426" s="54"/>
      <c r="I1426" s="54"/>
      <c r="J1426" s="54"/>
      <c r="K1426" s="67" t="s">
        <v>2196</v>
      </c>
      <c r="L1426" s="58" t="s">
        <v>20</v>
      </c>
      <c r="M1426" s="95" t="s">
        <v>20</v>
      </c>
      <c r="N1426" s="95"/>
      <c r="O1426" s="95"/>
      <c r="P1426" s="95"/>
    </row>
    <row r="1427" spans="2:16" ht="16.5">
      <c r="B1427" s="54" t="s">
        <v>2197</v>
      </c>
      <c r="C1427" s="55">
        <v>655</v>
      </c>
      <c r="D1427" s="54" t="s">
        <v>2185</v>
      </c>
      <c r="E1427" s="54" t="s">
        <v>62</v>
      </c>
      <c r="F1427" s="54"/>
      <c r="G1427" s="54"/>
      <c r="H1427" s="54"/>
      <c r="I1427" s="54"/>
      <c r="J1427" s="54"/>
      <c r="K1427" s="67" t="s">
        <v>2198</v>
      </c>
      <c r="L1427" s="58" t="s">
        <v>20</v>
      </c>
      <c r="M1427" s="95" t="s">
        <v>20</v>
      </c>
      <c r="N1427" s="95"/>
      <c r="O1427" s="95"/>
      <c r="P1427" s="95"/>
    </row>
    <row r="1428" spans="2:16" ht="16.5">
      <c r="B1428" s="54" t="s">
        <v>2199</v>
      </c>
      <c r="C1428" s="55">
        <v>656</v>
      </c>
      <c r="D1428" s="54" t="s">
        <v>2185</v>
      </c>
      <c r="E1428" s="54" t="s">
        <v>78</v>
      </c>
      <c r="F1428" s="54"/>
      <c r="G1428" s="54"/>
      <c r="H1428" s="54"/>
      <c r="I1428" s="54"/>
      <c r="J1428" s="54"/>
      <c r="K1428" s="67" t="s">
        <v>2200</v>
      </c>
      <c r="L1428" s="58" t="s">
        <v>20</v>
      </c>
      <c r="M1428" s="95" t="s">
        <v>20</v>
      </c>
      <c r="N1428" s="95"/>
      <c r="O1428" s="95"/>
      <c r="P1428" s="95"/>
    </row>
    <row r="1429" spans="2:16" ht="16.5">
      <c r="B1429" s="54" t="s">
        <v>2201</v>
      </c>
      <c r="C1429" s="55">
        <v>657</v>
      </c>
      <c r="D1429" s="54" t="s">
        <v>2185</v>
      </c>
      <c r="E1429" s="54" t="s">
        <v>91</v>
      </c>
      <c r="F1429" s="54"/>
      <c r="G1429" s="54"/>
      <c r="H1429" s="54"/>
      <c r="I1429" s="54"/>
      <c r="J1429" s="54"/>
      <c r="K1429" s="67" t="s">
        <v>2202</v>
      </c>
      <c r="L1429" s="58" t="s">
        <v>20</v>
      </c>
      <c r="M1429" s="95" t="s">
        <v>20</v>
      </c>
      <c r="N1429" s="95"/>
      <c r="O1429" s="95"/>
      <c r="P1429" s="95"/>
    </row>
    <row r="1430" spans="2:16" ht="16.5">
      <c r="B1430" s="63" t="s">
        <v>2203</v>
      </c>
      <c r="C1430" s="55">
        <v>66</v>
      </c>
      <c r="D1430" s="54" t="s">
        <v>2203</v>
      </c>
      <c r="E1430" s="54"/>
      <c r="F1430" s="54"/>
      <c r="G1430" s="54"/>
      <c r="H1430" s="54"/>
      <c r="I1430" s="54"/>
      <c r="J1430" s="54"/>
      <c r="K1430" s="65" t="s">
        <v>2204</v>
      </c>
      <c r="L1430" s="58" t="s">
        <v>15</v>
      </c>
      <c r="M1430" s="95" t="s">
        <v>15</v>
      </c>
      <c r="N1430" s="95"/>
      <c r="O1430" s="95"/>
      <c r="P1430" s="95"/>
    </row>
    <row r="1431" spans="2:16" ht="16.5">
      <c r="B1431" s="54" t="s">
        <v>2205</v>
      </c>
      <c r="C1431" s="55">
        <v>661</v>
      </c>
      <c r="D1431" s="54" t="s">
        <v>2203</v>
      </c>
      <c r="E1431" s="54" t="s">
        <v>18</v>
      </c>
      <c r="F1431" s="54"/>
      <c r="G1431" s="54"/>
      <c r="H1431" s="54"/>
      <c r="I1431" s="54"/>
      <c r="J1431" s="54"/>
      <c r="K1431" s="67" t="s">
        <v>2206</v>
      </c>
      <c r="L1431" s="58" t="s">
        <v>20</v>
      </c>
      <c r="M1431" s="95" t="s">
        <v>20</v>
      </c>
      <c r="N1431" s="95"/>
      <c r="O1431" s="95"/>
      <c r="P1431" s="95"/>
    </row>
    <row r="1432" spans="2:16" ht="16.5">
      <c r="B1432" s="54" t="s">
        <v>2207</v>
      </c>
      <c r="C1432" s="55">
        <v>662</v>
      </c>
      <c r="D1432" s="54" t="s">
        <v>2203</v>
      </c>
      <c r="E1432" s="54" t="s">
        <v>23</v>
      </c>
      <c r="F1432" s="54"/>
      <c r="G1432" s="54"/>
      <c r="H1432" s="54"/>
      <c r="I1432" s="54"/>
      <c r="J1432" s="54"/>
      <c r="K1432" s="67" t="s">
        <v>2194</v>
      </c>
      <c r="L1432" s="58" t="s">
        <v>20</v>
      </c>
      <c r="M1432" s="95" t="s">
        <v>20</v>
      </c>
      <c r="N1432" s="95"/>
      <c r="O1432" s="95"/>
      <c r="P1432" s="95"/>
    </row>
    <row r="1433" spans="2:16" ht="16.5">
      <c r="B1433" s="54" t="s">
        <v>2208</v>
      </c>
      <c r="C1433" s="55">
        <v>663</v>
      </c>
      <c r="D1433" s="54" t="s">
        <v>2203</v>
      </c>
      <c r="E1433" s="54" t="s">
        <v>27</v>
      </c>
      <c r="F1433" s="54"/>
      <c r="G1433" s="54"/>
      <c r="H1433" s="54"/>
      <c r="I1433" s="54"/>
      <c r="J1433" s="54"/>
      <c r="K1433" s="67" t="s">
        <v>2196</v>
      </c>
      <c r="L1433" s="58" t="s">
        <v>20</v>
      </c>
      <c r="M1433" s="95" t="s">
        <v>20</v>
      </c>
      <c r="N1433" s="95"/>
      <c r="O1433" s="95"/>
      <c r="P1433" s="95"/>
    </row>
    <row r="1434" spans="2:16" ht="16.5">
      <c r="B1434" s="54" t="s">
        <v>2209</v>
      </c>
      <c r="C1434" s="55">
        <v>664</v>
      </c>
      <c r="D1434" s="54" t="s">
        <v>2203</v>
      </c>
      <c r="E1434" s="54" t="s">
        <v>58</v>
      </c>
      <c r="F1434" s="54"/>
      <c r="G1434" s="54"/>
      <c r="H1434" s="54"/>
      <c r="I1434" s="54"/>
      <c r="J1434" s="54"/>
      <c r="K1434" s="67" t="s">
        <v>2210</v>
      </c>
      <c r="L1434" s="58" t="s">
        <v>20</v>
      </c>
      <c r="M1434" s="95" t="s">
        <v>20</v>
      </c>
      <c r="N1434" s="95"/>
      <c r="O1434" s="95"/>
      <c r="P1434" s="95"/>
    </row>
    <row r="1435" spans="2:16" ht="16.5">
      <c r="B1435" s="63" t="s">
        <v>2211</v>
      </c>
      <c r="C1435" s="55">
        <v>67</v>
      </c>
      <c r="D1435" s="54" t="s">
        <v>2211</v>
      </c>
      <c r="E1435" s="54"/>
      <c r="F1435" s="54"/>
      <c r="G1435" s="54"/>
      <c r="H1435" s="54"/>
      <c r="I1435" s="54"/>
      <c r="J1435" s="54"/>
      <c r="K1435" s="65" t="s">
        <v>2212</v>
      </c>
      <c r="L1435" s="58" t="s">
        <v>15</v>
      </c>
      <c r="M1435" s="95" t="s">
        <v>15</v>
      </c>
      <c r="N1435" s="95"/>
      <c r="O1435" s="95"/>
      <c r="P1435" s="95"/>
    </row>
    <row r="1436" spans="2:16" ht="16.5">
      <c r="B1436" s="54" t="s">
        <v>2213</v>
      </c>
      <c r="C1436" s="55">
        <v>671</v>
      </c>
      <c r="D1436" s="54" t="s">
        <v>2211</v>
      </c>
      <c r="E1436" s="54" t="s">
        <v>18</v>
      </c>
      <c r="F1436" s="54"/>
      <c r="G1436" s="54"/>
      <c r="H1436" s="54"/>
      <c r="I1436" s="54"/>
      <c r="J1436" s="54"/>
      <c r="K1436" s="67" t="s">
        <v>841</v>
      </c>
      <c r="L1436" s="58" t="s">
        <v>15</v>
      </c>
      <c r="M1436" s="95" t="s">
        <v>15</v>
      </c>
      <c r="N1436" s="95"/>
      <c r="O1436" s="95"/>
      <c r="P1436" s="95"/>
    </row>
    <row r="1437" spans="2:16" ht="16.5">
      <c r="B1437" s="54" t="s">
        <v>2214</v>
      </c>
      <c r="C1437" s="55">
        <v>6711</v>
      </c>
      <c r="D1437" s="54" t="s">
        <v>2211</v>
      </c>
      <c r="E1437" s="60">
        <v>1</v>
      </c>
      <c r="F1437" s="54" t="s">
        <v>18</v>
      </c>
      <c r="G1437" s="54"/>
      <c r="H1437" s="54"/>
      <c r="I1437" s="54"/>
      <c r="J1437" s="54"/>
      <c r="K1437" s="69" t="s">
        <v>843</v>
      </c>
      <c r="L1437" s="58" t="s">
        <v>20</v>
      </c>
      <c r="M1437" s="95" t="s">
        <v>20</v>
      </c>
      <c r="N1437" s="95"/>
      <c r="O1437" s="95"/>
      <c r="P1437" s="95"/>
    </row>
    <row r="1438" spans="2:16" ht="16.5">
      <c r="B1438" s="54" t="s">
        <v>2215</v>
      </c>
      <c r="C1438" s="55">
        <v>6712</v>
      </c>
      <c r="D1438" s="54" t="s">
        <v>2211</v>
      </c>
      <c r="E1438" s="60">
        <v>1</v>
      </c>
      <c r="F1438" s="54" t="s">
        <v>23</v>
      </c>
      <c r="G1438" s="54"/>
      <c r="H1438" s="54"/>
      <c r="I1438" s="54"/>
      <c r="J1438" s="54"/>
      <c r="K1438" s="69" t="s">
        <v>845</v>
      </c>
      <c r="L1438" s="58" t="s">
        <v>20</v>
      </c>
      <c r="M1438" s="95" t="s">
        <v>20</v>
      </c>
      <c r="N1438" s="95"/>
      <c r="O1438" s="95"/>
      <c r="P1438" s="95"/>
    </row>
    <row r="1439" spans="2:16" ht="16.5">
      <c r="B1439" s="54" t="s">
        <v>2216</v>
      </c>
      <c r="C1439" s="55">
        <v>6713</v>
      </c>
      <c r="D1439" s="54" t="s">
        <v>2211</v>
      </c>
      <c r="E1439" s="60">
        <v>1</v>
      </c>
      <c r="F1439" s="54" t="s">
        <v>27</v>
      </c>
      <c r="G1439" s="54"/>
      <c r="H1439" s="54"/>
      <c r="I1439" s="54"/>
      <c r="J1439" s="54"/>
      <c r="K1439" s="69" t="s">
        <v>847</v>
      </c>
      <c r="L1439" s="58" t="s">
        <v>20</v>
      </c>
      <c r="M1439" s="95" t="s">
        <v>20</v>
      </c>
      <c r="N1439" s="95"/>
      <c r="O1439" s="95"/>
      <c r="P1439" s="95"/>
    </row>
    <row r="1440" spans="2:16" ht="16.5">
      <c r="B1440" s="54" t="s">
        <v>2217</v>
      </c>
      <c r="C1440" s="55">
        <v>672</v>
      </c>
      <c r="D1440" s="54" t="s">
        <v>2211</v>
      </c>
      <c r="E1440" s="54" t="s">
        <v>23</v>
      </c>
      <c r="F1440" s="54"/>
      <c r="G1440" s="54"/>
      <c r="H1440" s="54"/>
      <c r="I1440" s="54"/>
      <c r="J1440" s="54"/>
      <c r="K1440" s="67" t="s">
        <v>849</v>
      </c>
      <c r="L1440" s="58" t="s">
        <v>20</v>
      </c>
      <c r="M1440" s="95" t="s">
        <v>20</v>
      </c>
      <c r="N1440" s="95"/>
      <c r="O1440" s="95"/>
      <c r="P1440" s="95"/>
    </row>
    <row r="1441" spans="2:16" ht="16.5">
      <c r="B1441" s="54" t="s">
        <v>2218</v>
      </c>
      <c r="C1441" s="55">
        <v>673</v>
      </c>
      <c r="D1441" s="54" t="s">
        <v>2211</v>
      </c>
      <c r="E1441" s="54" t="s">
        <v>27</v>
      </c>
      <c r="F1441" s="54"/>
      <c r="G1441" s="54"/>
      <c r="H1441" s="54"/>
      <c r="I1441" s="54"/>
      <c r="J1441" s="54"/>
      <c r="K1441" s="67" t="s">
        <v>360</v>
      </c>
      <c r="L1441" s="58" t="s">
        <v>20</v>
      </c>
      <c r="M1441" s="95" t="s">
        <v>20</v>
      </c>
      <c r="N1441" s="95"/>
      <c r="O1441" s="95"/>
      <c r="P1441" s="95"/>
    </row>
    <row r="1442" spans="2:16" ht="16.5">
      <c r="B1442" s="54" t="s">
        <v>2219</v>
      </c>
      <c r="C1442" s="55">
        <v>674</v>
      </c>
      <c r="D1442" s="54" t="s">
        <v>2211</v>
      </c>
      <c r="E1442" s="54" t="s">
        <v>58</v>
      </c>
      <c r="F1442" s="54"/>
      <c r="G1442" s="54"/>
      <c r="H1442" s="54"/>
      <c r="I1442" s="54"/>
      <c r="J1442" s="54"/>
      <c r="K1442" s="67" t="s">
        <v>852</v>
      </c>
      <c r="L1442" s="58" t="s">
        <v>20</v>
      </c>
      <c r="M1442" s="95" t="s">
        <v>20</v>
      </c>
      <c r="N1442" s="95"/>
      <c r="O1442" s="95"/>
      <c r="P1442" s="95"/>
    </row>
    <row r="1443" spans="2:16" ht="16.5">
      <c r="B1443" s="54" t="s">
        <v>2220</v>
      </c>
      <c r="C1443" s="55">
        <v>675</v>
      </c>
      <c r="D1443" s="54" t="s">
        <v>2211</v>
      </c>
      <c r="E1443" s="54" t="s">
        <v>62</v>
      </c>
      <c r="F1443" s="54"/>
      <c r="G1443" s="54"/>
      <c r="H1443" s="54"/>
      <c r="I1443" s="54"/>
      <c r="J1443" s="54"/>
      <c r="K1443" s="67" t="s">
        <v>372</v>
      </c>
      <c r="L1443" s="58" t="s">
        <v>20</v>
      </c>
      <c r="M1443" s="95" t="s">
        <v>20</v>
      </c>
      <c r="N1443" s="95"/>
      <c r="O1443" s="95"/>
      <c r="P1443" s="95"/>
    </row>
    <row r="1444" spans="2:16" ht="16.5">
      <c r="B1444" s="54" t="s">
        <v>2221</v>
      </c>
      <c r="C1444" s="55">
        <v>676</v>
      </c>
      <c r="D1444" s="54" t="s">
        <v>2211</v>
      </c>
      <c r="E1444" s="54" t="s">
        <v>78</v>
      </c>
      <c r="F1444" s="54"/>
      <c r="G1444" s="54"/>
      <c r="H1444" s="54"/>
      <c r="I1444" s="54"/>
      <c r="J1444" s="54"/>
      <c r="K1444" s="67" t="s">
        <v>366</v>
      </c>
      <c r="L1444" s="58" t="s">
        <v>20</v>
      </c>
      <c r="M1444" s="95" t="s">
        <v>20</v>
      </c>
      <c r="N1444" s="95"/>
      <c r="O1444" s="95"/>
      <c r="P1444" s="95"/>
    </row>
    <row r="1445" spans="2:16" ht="16.5">
      <c r="B1445" s="54" t="s">
        <v>2222</v>
      </c>
      <c r="C1445" s="55">
        <v>677</v>
      </c>
      <c r="D1445" s="54" t="s">
        <v>2211</v>
      </c>
      <c r="E1445" s="54" t="s">
        <v>91</v>
      </c>
      <c r="F1445" s="54"/>
      <c r="G1445" s="54"/>
      <c r="H1445" s="54"/>
      <c r="I1445" s="54"/>
      <c r="J1445" s="54"/>
      <c r="K1445" s="67" t="s">
        <v>2223</v>
      </c>
      <c r="L1445" s="58" t="s">
        <v>20</v>
      </c>
      <c r="M1445" s="95" t="s">
        <v>20</v>
      </c>
      <c r="N1445" s="95"/>
      <c r="O1445" s="95"/>
      <c r="P1445" s="95"/>
    </row>
    <row r="1446" spans="2:16" ht="16.5">
      <c r="B1446" s="54" t="s">
        <v>2224</v>
      </c>
      <c r="C1446" s="55">
        <v>678</v>
      </c>
      <c r="D1446" s="54" t="s">
        <v>2211</v>
      </c>
      <c r="E1446" s="54" t="s">
        <v>104</v>
      </c>
      <c r="F1446" s="54"/>
      <c r="G1446" s="54"/>
      <c r="H1446" s="54"/>
      <c r="I1446" s="54"/>
      <c r="J1446" s="54"/>
      <c r="K1446" s="67" t="s">
        <v>858</v>
      </c>
      <c r="L1446" s="58" t="s">
        <v>20</v>
      </c>
      <c r="M1446" s="95" t="s">
        <v>20</v>
      </c>
      <c r="N1446" s="95"/>
      <c r="O1446" s="95"/>
      <c r="P1446" s="95"/>
    </row>
    <row r="1447" spans="2:16" ht="16.5">
      <c r="B1447" s="63" t="s">
        <v>2225</v>
      </c>
      <c r="C1447" s="55">
        <v>68</v>
      </c>
      <c r="D1447" s="54" t="s">
        <v>2225</v>
      </c>
      <c r="E1447" s="54"/>
      <c r="F1447" s="54"/>
      <c r="G1447" s="54"/>
      <c r="H1447" s="54"/>
      <c r="I1447" s="54"/>
      <c r="J1447" s="54"/>
      <c r="K1447" s="65" t="s">
        <v>2226</v>
      </c>
      <c r="L1447" s="58" t="s">
        <v>15</v>
      </c>
      <c r="M1447" s="95" t="s">
        <v>15</v>
      </c>
      <c r="N1447" s="95"/>
      <c r="O1447" s="95"/>
      <c r="P1447" s="95"/>
    </row>
    <row r="1448" spans="2:16" ht="16.5">
      <c r="B1448" s="54" t="s">
        <v>2227</v>
      </c>
      <c r="C1448" s="55">
        <v>681</v>
      </c>
      <c r="D1448" s="54" t="s">
        <v>2225</v>
      </c>
      <c r="E1448" s="54" t="s">
        <v>18</v>
      </c>
      <c r="F1448" s="54"/>
      <c r="G1448" s="54"/>
      <c r="H1448" s="54"/>
      <c r="I1448" s="54"/>
      <c r="J1448" s="54"/>
      <c r="K1448" s="67" t="s">
        <v>2228</v>
      </c>
      <c r="L1448" s="58" t="s">
        <v>15</v>
      </c>
      <c r="M1448" s="95" t="s">
        <v>15</v>
      </c>
      <c r="N1448" s="95"/>
      <c r="O1448" s="95"/>
      <c r="P1448" s="95"/>
    </row>
    <row r="1449" spans="2:16" ht="16.5">
      <c r="B1449" s="54" t="s">
        <v>2229</v>
      </c>
      <c r="C1449" s="55">
        <v>6811</v>
      </c>
      <c r="D1449" s="54" t="s">
        <v>2225</v>
      </c>
      <c r="E1449" s="60">
        <v>1</v>
      </c>
      <c r="F1449" s="54" t="s">
        <v>18</v>
      </c>
      <c r="G1449" s="54"/>
      <c r="H1449" s="54"/>
      <c r="I1449" s="54"/>
      <c r="J1449" s="54"/>
      <c r="K1449" s="69" t="s">
        <v>493</v>
      </c>
      <c r="L1449" s="58" t="s">
        <v>20</v>
      </c>
      <c r="M1449" s="95" t="s">
        <v>15</v>
      </c>
      <c r="N1449" s="95"/>
      <c r="O1449" s="95"/>
      <c r="P1449" s="95"/>
    </row>
    <row r="1450" spans="2:16" ht="16.5">
      <c r="B1450" s="54" t="s">
        <v>2229</v>
      </c>
      <c r="C1450" s="2"/>
      <c r="D1450" s="54" t="s">
        <v>2225</v>
      </c>
      <c r="E1450" s="60">
        <v>1</v>
      </c>
      <c r="F1450" s="54" t="s">
        <v>18</v>
      </c>
      <c r="G1450" s="3">
        <v>1</v>
      </c>
      <c r="H1450" s="3"/>
      <c r="I1450" s="1"/>
      <c r="J1450" s="1"/>
      <c r="K1450" s="32" t="s">
        <v>2230</v>
      </c>
      <c r="L1450" s="4"/>
      <c r="M1450" s="95" t="s">
        <v>20</v>
      </c>
      <c r="N1450" s="95"/>
      <c r="O1450" s="95"/>
      <c r="P1450" s="95"/>
    </row>
    <row r="1451" spans="2:16" ht="16.5">
      <c r="B1451" s="54" t="s">
        <v>2231</v>
      </c>
      <c r="C1451" s="2"/>
      <c r="D1451" s="54" t="s">
        <v>2225</v>
      </c>
      <c r="E1451" s="60">
        <v>1</v>
      </c>
      <c r="F1451" s="54" t="s">
        <v>18</v>
      </c>
      <c r="G1451" s="3">
        <v>2</v>
      </c>
      <c r="H1451" s="3"/>
      <c r="I1451" s="1"/>
      <c r="J1451" s="1"/>
      <c r="K1451" s="32" t="s">
        <v>2232</v>
      </c>
      <c r="L1451" s="4"/>
      <c r="M1451" s="95" t="s">
        <v>20</v>
      </c>
      <c r="N1451" s="95"/>
      <c r="O1451" s="95"/>
      <c r="P1451" s="95"/>
    </row>
    <row r="1452" spans="2:16" ht="16.5">
      <c r="B1452" s="54" t="s">
        <v>2233</v>
      </c>
      <c r="C1452" s="2"/>
      <c r="D1452" s="54" t="s">
        <v>2225</v>
      </c>
      <c r="E1452" s="60">
        <v>1</v>
      </c>
      <c r="F1452" s="54" t="s">
        <v>18</v>
      </c>
      <c r="G1452" s="3">
        <v>9</v>
      </c>
      <c r="H1452" s="3"/>
      <c r="I1452" s="1"/>
      <c r="J1452" s="1"/>
      <c r="K1452" s="32" t="s">
        <v>436</v>
      </c>
      <c r="L1452" s="4"/>
      <c r="M1452" s="95" t="s">
        <v>20</v>
      </c>
      <c r="N1452" s="95"/>
      <c r="O1452" s="95"/>
      <c r="P1452" s="95"/>
    </row>
    <row r="1453" spans="2:16" ht="16.5">
      <c r="B1453" s="54" t="s">
        <v>2234</v>
      </c>
      <c r="C1453" s="55">
        <v>6812</v>
      </c>
      <c r="D1453" s="54" t="s">
        <v>2225</v>
      </c>
      <c r="E1453" s="60">
        <v>1</v>
      </c>
      <c r="F1453" s="54" t="s">
        <v>23</v>
      </c>
      <c r="G1453" s="54"/>
      <c r="H1453" s="54"/>
      <c r="I1453" s="54"/>
      <c r="J1453" s="54"/>
      <c r="K1453" s="69" t="s">
        <v>495</v>
      </c>
      <c r="L1453" s="58" t="s">
        <v>15</v>
      </c>
      <c r="M1453" s="95" t="s">
        <v>15</v>
      </c>
      <c r="N1453" s="95"/>
      <c r="O1453" s="95"/>
      <c r="P1453" s="95"/>
    </row>
    <row r="1454" spans="2:16" ht="16.5">
      <c r="B1454" s="54" t="s">
        <v>2235</v>
      </c>
      <c r="C1454" s="55">
        <v>68121</v>
      </c>
      <c r="D1454" s="54" t="s">
        <v>2225</v>
      </c>
      <c r="E1454" s="60">
        <v>1</v>
      </c>
      <c r="F1454" s="60">
        <v>2</v>
      </c>
      <c r="G1454" s="54" t="s">
        <v>18</v>
      </c>
      <c r="H1454" s="54"/>
      <c r="I1454" s="54"/>
      <c r="J1454" s="54"/>
      <c r="K1454" s="79" t="s">
        <v>2236</v>
      </c>
      <c r="L1454" s="58" t="s">
        <v>20</v>
      </c>
      <c r="M1454" s="95" t="s">
        <v>20</v>
      </c>
      <c r="N1454" s="95"/>
      <c r="O1454" s="95"/>
      <c r="P1454" s="95"/>
    </row>
    <row r="1455" spans="2:16" ht="16.5">
      <c r="B1455" s="54" t="s">
        <v>2237</v>
      </c>
      <c r="C1455" s="55">
        <v>68122</v>
      </c>
      <c r="D1455" s="54" t="s">
        <v>2225</v>
      </c>
      <c r="E1455" s="60">
        <v>1</v>
      </c>
      <c r="F1455" s="60">
        <v>2</v>
      </c>
      <c r="G1455" s="54" t="s">
        <v>23</v>
      </c>
      <c r="H1455" s="54"/>
      <c r="I1455" s="54"/>
      <c r="J1455" s="54"/>
      <c r="K1455" s="79" t="s">
        <v>615</v>
      </c>
      <c r="L1455" s="58" t="s">
        <v>20</v>
      </c>
      <c r="M1455" s="95" t="s">
        <v>20</v>
      </c>
      <c r="N1455" s="95"/>
      <c r="O1455" s="95"/>
      <c r="P1455" s="95"/>
    </row>
    <row r="1456" spans="2:16" ht="16.5">
      <c r="B1456" s="54" t="s">
        <v>2238</v>
      </c>
      <c r="C1456" s="55">
        <v>68129</v>
      </c>
      <c r="D1456" s="54" t="s">
        <v>2225</v>
      </c>
      <c r="E1456" s="60">
        <v>1</v>
      </c>
      <c r="F1456" s="60">
        <v>2</v>
      </c>
      <c r="G1456" s="54" t="s">
        <v>203</v>
      </c>
      <c r="H1456" s="54"/>
      <c r="I1456" s="54"/>
      <c r="J1456" s="54"/>
      <c r="K1456" s="79" t="s">
        <v>436</v>
      </c>
      <c r="L1456" s="58" t="s">
        <v>20</v>
      </c>
      <c r="M1456" s="95" t="s">
        <v>20</v>
      </c>
      <c r="N1456" s="95"/>
      <c r="O1456" s="95"/>
      <c r="P1456" s="95"/>
    </row>
    <row r="1457" spans="2:16" ht="16.5">
      <c r="B1457" s="54" t="s">
        <v>2239</v>
      </c>
      <c r="C1457" s="55">
        <v>6813</v>
      </c>
      <c r="D1457" s="54" t="s">
        <v>2225</v>
      </c>
      <c r="E1457" s="60">
        <v>1</v>
      </c>
      <c r="F1457" s="54" t="s">
        <v>27</v>
      </c>
      <c r="G1457" s="54"/>
      <c r="H1457" s="54"/>
      <c r="I1457" s="54"/>
      <c r="J1457" s="54"/>
      <c r="K1457" s="69" t="s">
        <v>504</v>
      </c>
      <c r="L1457" s="58" t="s">
        <v>20</v>
      </c>
      <c r="M1457" s="95" t="s">
        <v>20</v>
      </c>
      <c r="N1457" s="95"/>
      <c r="O1457" s="95"/>
      <c r="P1457" s="95"/>
    </row>
    <row r="1458" spans="2:16" ht="16.5">
      <c r="B1458" s="54" t="s">
        <v>2240</v>
      </c>
      <c r="C1458" s="55">
        <v>682</v>
      </c>
      <c r="D1458" s="54" t="s">
        <v>2225</v>
      </c>
      <c r="E1458" s="54" t="s">
        <v>23</v>
      </c>
      <c r="F1458" s="54"/>
      <c r="G1458" s="54"/>
      <c r="H1458" s="54"/>
      <c r="I1458" s="54"/>
      <c r="J1458" s="54"/>
      <c r="K1458" s="67" t="s">
        <v>2241</v>
      </c>
      <c r="L1458" s="58" t="s">
        <v>20</v>
      </c>
      <c r="M1458" s="95" t="s">
        <v>20</v>
      </c>
      <c r="N1458" s="95"/>
      <c r="O1458" s="95"/>
      <c r="P1458" s="95"/>
    </row>
    <row r="1459" spans="2:16" ht="16.5">
      <c r="B1459" s="54" t="s">
        <v>2242</v>
      </c>
      <c r="C1459" s="55">
        <v>683</v>
      </c>
      <c r="D1459" s="54" t="s">
        <v>2225</v>
      </c>
      <c r="E1459" s="54" t="s">
        <v>27</v>
      </c>
      <c r="F1459" s="54"/>
      <c r="G1459" s="54"/>
      <c r="H1459" s="54"/>
      <c r="I1459" s="54"/>
      <c r="J1459" s="54"/>
      <c r="K1459" s="67" t="s">
        <v>2243</v>
      </c>
      <c r="L1459" s="58" t="s">
        <v>20</v>
      </c>
      <c r="M1459" s="95" t="s">
        <v>20</v>
      </c>
      <c r="N1459" s="95"/>
      <c r="O1459" s="95"/>
      <c r="P1459" s="95"/>
    </row>
    <row r="1460" spans="2:16" ht="16.5">
      <c r="B1460" s="54" t="s">
        <v>2244</v>
      </c>
      <c r="C1460" s="55">
        <v>684</v>
      </c>
      <c r="D1460" s="54" t="s">
        <v>2225</v>
      </c>
      <c r="E1460" s="54" t="s">
        <v>58</v>
      </c>
      <c r="F1460" s="54"/>
      <c r="G1460" s="54"/>
      <c r="H1460" s="54"/>
      <c r="I1460" s="54"/>
      <c r="J1460" s="54"/>
      <c r="K1460" s="67" t="s">
        <v>2245</v>
      </c>
      <c r="L1460" s="58" t="s">
        <v>15</v>
      </c>
      <c r="M1460" s="95" t="s">
        <v>15</v>
      </c>
      <c r="N1460" s="95"/>
      <c r="O1460" s="95"/>
      <c r="P1460" s="95"/>
    </row>
    <row r="1461" spans="2:16" ht="16.5">
      <c r="B1461" s="54" t="s">
        <v>2246</v>
      </c>
      <c r="C1461" s="55">
        <v>6841</v>
      </c>
      <c r="D1461" s="54" t="s">
        <v>2225</v>
      </c>
      <c r="E1461" s="60">
        <v>4</v>
      </c>
      <c r="F1461" s="54" t="s">
        <v>18</v>
      </c>
      <c r="G1461" s="54"/>
      <c r="H1461" s="54"/>
      <c r="I1461" s="54"/>
      <c r="J1461" s="54"/>
      <c r="K1461" s="69" t="s">
        <v>2247</v>
      </c>
      <c r="L1461" s="58" t="s">
        <v>20</v>
      </c>
      <c r="M1461" s="95" t="s">
        <v>20</v>
      </c>
      <c r="N1461" s="95"/>
      <c r="O1461" s="95"/>
      <c r="P1461" s="95"/>
    </row>
    <row r="1462" spans="2:16" ht="16.5">
      <c r="B1462" s="54" t="s">
        <v>2248</v>
      </c>
      <c r="C1462" s="55">
        <v>6842</v>
      </c>
      <c r="D1462" s="54" t="s">
        <v>2225</v>
      </c>
      <c r="E1462" s="60">
        <v>4</v>
      </c>
      <c r="F1462" s="54" t="s">
        <v>23</v>
      </c>
      <c r="G1462" s="54"/>
      <c r="H1462" s="54"/>
      <c r="I1462" s="54"/>
      <c r="J1462" s="54"/>
      <c r="K1462" s="69" t="s">
        <v>2249</v>
      </c>
      <c r="L1462" s="58" t="s">
        <v>20</v>
      </c>
      <c r="M1462" s="95" t="s">
        <v>20</v>
      </c>
      <c r="N1462" s="95"/>
      <c r="O1462" s="95"/>
      <c r="P1462" s="95"/>
    </row>
    <row r="1463" spans="2:16" ht="16.5">
      <c r="B1463" s="54" t="s">
        <v>2250</v>
      </c>
      <c r="C1463" s="55">
        <v>6848</v>
      </c>
      <c r="D1463" s="54" t="s">
        <v>2225</v>
      </c>
      <c r="E1463" s="54">
        <v>4</v>
      </c>
      <c r="F1463" s="54" t="s">
        <v>104</v>
      </c>
      <c r="G1463" s="54"/>
      <c r="H1463" s="54"/>
      <c r="I1463" s="54"/>
      <c r="J1463" s="54"/>
      <c r="K1463" s="69" t="s">
        <v>2251</v>
      </c>
      <c r="L1463" s="58" t="s">
        <v>20</v>
      </c>
      <c r="M1463" s="95" t="s">
        <v>20</v>
      </c>
      <c r="N1463" s="95"/>
      <c r="O1463" s="95"/>
      <c r="P1463" s="95"/>
    </row>
    <row r="1464" spans="2:16" ht="16.5">
      <c r="B1464" s="54" t="s">
        <v>2252</v>
      </c>
      <c r="C1464" s="55">
        <v>685</v>
      </c>
      <c r="D1464" s="54" t="s">
        <v>2225</v>
      </c>
      <c r="E1464" s="54" t="s">
        <v>62</v>
      </c>
      <c r="F1464" s="54"/>
      <c r="G1464" s="54"/>
      <c r="H1464" s="54"/>
      <c r="I1464" s="54"/>
      <c r="J1464" s="54"/>
      <c r="K1464" s="67" t="s">
        <v>2253</v>
      </c>
      <c r="L1464" s="58" t="s">
        <v>15</v>
      </c>
      <c r="M1464" s="95" t="s">
        <v>15</v>
      </c>
      <c r="N1464" s="95"/>
      <c r="O1464" s="95"/>
      <c r="P1464" s="95"/>
    </row>
    <row r="1465" spans="2:16" ht="16.5">
      <c r="B1465" s="54" t="s">
        <v>2254</v>
      </c>
      <c r="C1465" s="55">
        <v>6851</v>
      </c>
      <c r="D1465" s="54" t="s">
        <v>2225</v>
      </c>
      <c r="E1465" s="60">
        <v>5</v>
      </c>
      <c r="F1465" s="54" t="s">
        <v>18</v>
      </c>
      <c r="G1465" s="54"/>
      <c r="H1465" s="54"/>
      <c r="I1465" s="54"/>
      <c r="J1465" s="54"/>
      <c r="K1465" s="69" t="s">
        <v>2255</v>
      </c>
      <c r="L1465" s="58" t="s">
        <v>20</v>
      </c>
      <c r="M1465" s="95" t="s">
        <v>20</v>
      </c>
      <c r="N1465" s="95"/>
      <c r="O1465" s="95"/>
      <c r="P1465" s="95"/>
    </row>
    <row r="1466" spans="2:16" ht="16.5">
      <c r="B1466" s="54" t="s">
        <v>2256</v>
      </c>
      <c r="C1466" s="55">
        <v>6852</v>
      </c>
      <c r="D1466" s="54" t="s">
        <v>2225</v>
      </c>
      <c r="E1466" s="60">
        <v>5</v>
      </c>
      <c r="F1466" s="54" t="s">
        <v>23</v>
      </c>
      <c r="G1466" s="54"/>
      <c r="H1466" s="54"/>
      <c r="I1466" s="54"/>
      <c r="J1466" s="54"/>
      <c r="K1466" s="69" t="s">
        <v>2257</v>
      </c>
      <c r="L1466" s="58" t="s">
        <v>20</v>
      </c>
      <c r="M1466" s="95" t="s">
        <v>20</v>
      </c>
      <c r="N1466" s="95"/>
      <c r="O1466" s="95"/>
      <c r="P1466" s="95"/>
    </row>
    <row r="1467" spans="2:16" ht="16.5">
      <c r="B1467" s="54" t="s">
        <v>2258</v>
      </c>
      <c r="C1467" s="55">
        <v>6853</v>
      </c>
      <c r="D1467" s="54" t="s">
        <v>2225</v>
      </c>
      <c r="E1467" s="60">
        <v>5</v>
      </c>
      <c r="F1467" s="54" t="s">
        <v>27</v>
      </c>
      <c r="G1467" s="54"/>
      <c r="H1467" s="54"/>
      <c r="I1467" s="54"/>
      <c r="J1467" s="54"/>
      <c r="K1467" s="69" t="s">
        <v>2259</v>
      </c>
      <c r="L1467" s="58" t="s">
        <v>20</v>
      </c>
      <c r="M1467" s="95" t="s">
        <v>20</v>
      </c>
      <c r="N1467" s="95"/>
      <c r="O1467" s="95"/>
      <c r="P1467" s="95"/>
    </row>
    <row r="1468" spans="2:16" ht="16.5">
      <c r="B1468" s="54" t="s">
        <v>2260</v>
      </c>
      <c r="C1468" s="55">
        <v>6858</v>
      </c>
      <c r="D1468" s="54" t="s">
        <v>2225</v>
      </c>
      <c r="E1468" s="60">
        <v>5</v>
      </c>
      <c r="F1468" s="54" t="s">
        <v>104</v>
      </c>
      <c r="G1468" s="54"/>
      <c r="H1468" s="54"/>
      <c r="I1468" s="54"/>
      <c r="J1468" s="54"/>
      <c r="K1468" s="69" t="s">
        <v>2226</v>
      </c>
      <c r="L1468" s="58" t="s">
        <v>20</v>
      </c>
      <c r="M1468" s="95" t="s">
        <v>20</v>
      </c>
      <c r="N1468" s="95"/>
      <c r="O1468" s="95"/>
      <c r="P1468" s="95"/>
    </row>
    <row r="1469" spans="2:16" ht="16.5">
      <c r="B1469" s="54" t="s">
        <v>2261</v>
      </c>
      <c r="C1469" s="55">
        <v>686</v>
      </c>
      <c r="D1469" s="54" t="s">
        <v>2225</v>
      </c>
      <c r="E1469" s="54" t="s">
        <v>78</v>
      </c>
      <c r="F1469" s="54"/>
      <c r="G1469" s="54"/>
      <c r="H1469" s="54"/>
      <c r="I1469" s="54"/>
      <c r="J1469" s="54"/>
      <c r="K1469" s="67" t="s">
        <v>2262</v>
      </c>
      <c r="L1469" s="58" t="s">
        <v>15</v>
      </c>
      <c r="M1469" s="95" t="s">
        <v>15</v>
      </c>
      <c r="N1469" s="95"/>
      <c r="O1469" s="95"/>
      <c r="P1469" s="95"/>
    </row>
    <row r="1470" spans="2:16" ht="16.5">
      <c r="B1470" s="54" t="s">
        <v>2263</v>
      </c>
      <c r="C1470" s="55">
        <v>6861</v>
      </c>
      <c r="D1470" s="54" t="s">
        <v>2225</v>
      </c>
      <c r="E1470" s="60">
        <v>6</v>
      </c>
      <c r="F1470" s="54" t="s">
        <v>18</v>
      </c>
      <c r="G1470" s="54"/>
      <c r="H1470" s="54"/>
      <c r="I1470" s="54"/>
      <c r="J1470" s="54"/>
      <c r="K1470" s="69" t="s">
        <v>2255</v>
      </c>
      <c r="L1470" s="58" t="s">
        <v>20</v>
      </c>
      <c r="M1470" s="95" t="s">
        <v>20</v>
      </c>
      <c r="N1470" s="95"/>
      <c r="O1470" s="95"/>
      <c r="P1470" s="95"/>
    </row>
    <row r="1471" spans="2:16" ht="16.5">
      <c r="B1471" s="54" t="s">
        <v>2264</v>
      </c>
      <c r="C1471" s="55">
        <v>6862</v>
      </c>
      <c r="D1471" s="54" t="s">
        <v>2225</v>
      </c>
      <c r="E1471" s="60">
        <v>6</v>
      </c>
      <c r="F1471" s="54" t="s">
        <v>23</v>
      </c>
      <c r="G1471" s="54"/>
      <c r="H1471" s="54"/>
      <c r="I1471" s="54"/>
      <c r="J1471" s="54"/>
      <c r="K1471" s="69" t="s">
        <v>2259</v>
      </c>
      <c r="L1471" s="58" t="s">
        <v>20</v>
      </c>
      <c r="M1471" s="95" t="s">
        <v>20</v>
      </c>
      <c r="N1471" s="95"/>
      <c r="O1471" s="95"/>
      <c r="P1471" s="95"/>
    </row>
    <row r="1472" spans="2:16" ht="16.5">
      <c r="B1472" s="54" t="s">
        <v>2265</v>
      </c>
      <c r="C1472" s="55">
        <v>6863</v>
      </c>
      <c r="D1472" s="54" t="s">
        <v>2225</v>
      </c>
      <c r="E1472" s="60">
        <v>6</v>
      </c>
      <c r="F1472" s="54" t="s">
        <v>27</v>
      </c>
      <c r="G1472" s="54"/>
      <c r="H1472" s="54"/>
      <c r="I1472" s="54"/>
      <c r="J1472" s="54"/>
      <c r="K1472" s="69" t="s">
        <v>2266</v>
      </c>
      <c r="L1472" s="58" t="s">
        <v>20</v>
      </c>
      <c r="M1472" s="95" t="s">
        <v>20</v>
      </c>
      <c r="N1472" s="95"/>
      <c r="O1472" s="95"/>
      <c r="P1472" s="95"/>
    </row>
    <row r="1473" spans="2:16" ht="16.5">
      <c r="B1473" s="54" t="s">
        <v>2267</v>
      </c>
      <c r="C1473" s="55">
        <v>6868</v>
      </c>
      <c r="D1473" s="54" t="s">
        <v>2225</v>
      </c>
      <c r="E1473" s="60">
        <v>6</v>
      </c>
      <c r="F1473" s="54" t="s">
        <v>104</v>
      </c>
      <c r="G1473" s="54"/>
      <c r="H1473" s="54"/>
      <c r="I1473" s="54"/>
      <c r="J1473" s="54"/>
      <c r="K1473" s="69" t="s">
        <v>2226</v>
      </c>
      <c r="L1473" s="58" t="s">
        <v>20</v>
      </c>
      <c r="M1473" s="95" t="s">
        <v>20</v>
      </c>
      <c r="N1473" s="95"/>
      <c r="O1473" s="95"/>
      <c r="P1473" s="95"/>
    </row>
    <row r="1474" spans="2:16" ht="16.5">
      <c r="B1474" s="54" t="s">
        <v>2268</v>
      </c>
      <c r="C1474" s="55">
        <v>687</v>
      </c>
      <c r="D1474" s="54" t="s">
        <v>2225</v>
      </c>
      <c r="E1474" s="54" t="s">
        <v>91</v>
      </c>
      <c r="F1474" s="54"/>
      <c r="G1474" s="54"/>
      <c r="H1474" s="54"/>
      <c r="I1474" s="54"/>
      <c r="J1474" s="54"/>
      <c r="K1474" s="67" t="s">
        <v>2269</v>
      </c>
      <c r="L1474" s="58" t="s">
        <v>15</v>
      </c>
      <c r="M1474" s="95" t="s">
        <v>15</v>
      </c>
      <c r="N1474" s="95"/>
      <c r="O1474" s="95"/>
      <c r="P1474" s="95"/>
    </row>
    <row r="1475" spans="2:16" ht="16.5">
      <c r="B1475" s="54" t="s">
        <v>2270</v>
      </c>
      <c r="C1475" s="55">
        <v>6871</v>
      </c>
      <c r="D1475" s="54" t="s">
        <v>2225</v>
      </c>
      <c r="E1475" s="60">
        <v>7</v>
      </c>
      <c r="F1475" s="54" t="s">
        <v>18</v>
      </c>
      <c r="G1475" s="54"/>
      <c r="H1475" s="54"/>
      <c r="I1475" s="54"/>
      <c r="J1475" s="54"/>
      <c r="K1475" s="69" t="s">
        <v>2259</v>
      </c>
      <c r="L1475" s="58" t="s">
        <v>15</v>
      </c>
      <c r="M1475" s="95" t="s">
        <v>15</v>
      </c>
      <c r="N1475" s="95"/>
      <c r="O1475" s="95"/>
      <c r="P1475" s="95"/>
    </row>
    <row r="1476" spans="2:16" ht="16.5">
      <c r="B1476" s="54" t="s">
        <v>2271</v>
      </c>
      <c r="C1476" s="55">
        <v>68711</v>
      </c>
      <c r="D1476" s="54" t="s">
        <v>2225</v>
      </c>
      <c r="E1476" s="60">
        <v>7</v>
      </c>
      <c r="F1476" s="60">
        <v>1</v>
      </c>
      <c r="G1476" s="54" t="s">
        <v>18</v>
      </c>
      <c r="H1476" s="54"/>
      <c r="I1476" s="54"/>
      <c r="J1476" s="54"/>
      <c r="K1476" s="79" t="s">
        <v>1111</v>
      </c>
      <c r="L1476" s="58" t="s">
        <v>20</v>
      </c>
      <c r="M1476" s="95" t="s">
        <v>20</v>
      </c>
      <c r="N1476" s="95"/>
      <c r="O1476" s="95"/>
      <c r="P1476" s="95"/>
    </row>
    <row r="1477" spans="2:16" ht="16.5">
      <c r="B1477" s="54" t="s">
        <v>2272</v>
      </c>
      <c r="C1477" s="55">
        <v>68712</v>
      </c>
      <c r="D1477" s="54" t="s">
        <v>2225</v>
      </c>
      <c r="E1477" s="60">
        <v>7</v>
      </c>
      <c r="F1477" s="60">
        <v>1</v>
      </c>
      <c r="G1477" s="54" t="s">
        <v>23</v>
      </c>
      <c r="H1477" s="54"/>
      <c r="I1477" s="54"/>
      <c r="J1477" s="54"/>
      <c r="K1477" s="79" t="s">
        <v>1135</v>
      </c>
      <c r="L1477" s="58" t="s">
        <v>20</v>
      </c>
      <c r="M1477" s="95" t="s">
        <v>20</v>
      </c>
      <c r="N1477" s="95"/>
      <c r="O1477" s="95"/>
      <c r="P1477" s="95"/>
    </row>
    <row r="1478" spans="2:16" ht="16.5">
      <c r="B1478" s="54" t="s">
        <v>2273</v>
      </c>
      <c r="C1478" s="55">
        <v>68713</v>
      </c>
      <c r="D1478" s="54" t="s">
        <v>2225</v>
      </c>
      <c r="E1478" s="60">
        <v>7</v>
      </c>
      <c r="F1478" s="60">
        <v>1</v>
      </c>
      <c r="G1478" s="54" t="s">
        <v>27</v>
      </c>
      <c r="H1478" s="54"/>
      <c r="I1478" s="54"/>
      <c r="J1478" s="54"/>
      <c r="K1478" s="79" t="s">
        <v>1308</v>
      </c>
      <c r="L1478" s="58" t="s">
        <v>20</v>
      </c>
      <c r="M1478" s="95" t="s">
        <v>20</v>
      </c>
      <c r="N1478" s="95"/>
      <c r="O1478" s="95"/>
      <c r="P1478" s="95"/>
    </row>
    <row r="1479" spans="2:16" ht="16.5">
      <c r="B1479" s="54" t="s">
        <v>2274</v>
      </c>
      <c r="C1479" s="55">
        <v>6872</v>
      </c>
      <c r="D1479" s="54" t="s">
        <v>2225</v>
      </c>
      <c r="E1479" s="60">
        <v>7</v>
      </c>
      <c r="F1479" s="54" t="s">
        <v>23</v>
      </c>
      <c r="G1479" s="54"/>
      <c r="H1479" s="54"/>
      <c r="I1479" s="54"/>
      <c r="J1479" s="54"/>
      <c r="K1479" s="69" t="s">
        <v>2247</v>
      </c>
      <c r="L1479" s="58" t="s">
        <v>20</v>
      </c>
      <c r="M1479" s="95" t="s">
        <v>20</v>
      </c>
      <c r="N1479" s="95"/>
      <c r="O1479" s="95"/>
      <c r="P1479" s="95"/>
    </row>
    <row r="1480" spans="2:16" ht="16.5">
      <c r="B1480" s="54" t="s">
        <v>2275</v>
      </c>
      <c r="C1480" s="55">
        <v>6873</v>
      </c>
      <c r="D1480" s="54" t="s">
        <v>2225</v>
      </c>
      <c r="E1480" s="60">
        <v>7</v>
      </c>
      <c r="F1480" s="54" t="s">
        <v>27</v>
      </c>
      <c r="G1480" s="54"/>
      <c r="H1480" s="54"/>
      <c r="I1480" s="54"/>
      <c r="J1480" s="54"/>
      <c r="K1480" s="69" t="s">
        <v>2276</v>
      </c>
      <c r="L1480" s="58" t="s">
        <v>20</v>
      </c>
      <c r="M1480" s="95" t="s">
        <v>20</v>
      </c>
      <c r="N1480" s="95"/>
      <c r="O1480" s="95"/>
      <c r="P1480" s="95"/>
    </row>
    <row r="1481" spans="2:16" ht="16.5">
      <c r="B1481" s="54" t="s">
        <v>2277</v>
      </c>
      <c r="C1481" s="55">
        <v>6874</v>
      </c>
      <c r="D1481" s="54" t="s">
        <v>2225</v>
      </c>
      <c r="E1481" s="60">
        <v>7</v>
      </c>
      <c r="F1481" s="54" t="s">
        <v>58</v>
      </c>
      <c r="G1481" s="54"/>
      <c r="H1481" s="54"/>
      <c r="I1481" s="54"/>
      <c r="J1481" s="54"/>
      <c r="K1481" s="69" t="s">
        <v>2278</v>
      </c>
      <c r="L1481" s="58" t="s">
        <v>20</v>
      </c>
      <c r="M1481" s="95" t="s">
        <v>20</v>
      </c>
      <c r="N1481" s="95"/>
      <c r="O1481" s="95"/>
      <c r="P1481" s="95"/>
    </row>
    <row r="1482" spans="2:16" ht="16.5">
      <c r="B1482" s="54" t="s">
        <v>2279</v>
      </c>
      <c r="C1482" s="55">
        <v>6878</v>
      </c>
      <c r="D1482" s="54" t="s">
        <v>2225</v>
      </c>
      <c r="E1482" s="60">
        <v>7</v>
      </c>
      <c r="F1482" s="54" t="s">
        <v>104</v>
      </c>
      <c r="G1482" s="54"/>
      <c r="H1482" s="54"/>
      <c r="I1482" s="54"/>
      <c r="J1482" s="54"/>
      <c r="K1482" s="69" t="s">
        <v>2226</v>
      </c>
      <c r="L1482" s="58" t="s">
        <v>20</v>
      </c>
      <c r="M1482" s="95" t="s">
        <v>20</v>
      </c>
      <c r="N1482" s="95"/>
      <c r="O1482" s="95"/>
      <c r="P1482" s="95"/>
    </row>
    <row r="1483" spans="2:16" ht="16.5">
      <c r="B1483" s="54" t="s">
        <v>2280</v>
      </c>
      <c r="C1483" s="55">
        <v>688</v>
      </c>
      <c r="D1483" s="54" t="s">
        <v>2225</v>
      </c>
      <c r="E1483" s="54" t="s">
        <v>104</v>
      </c>
      <c r="F1483" s="54"/>
      <c r="G1483" s="54"/>
      <c r="H1483" s="54"/>
      <c r="I1483" s="54"/>
      <c r="J1483" s="54"/>
      <c r="K1483" s="67" t="s">
        <v>436</v>
      </c>
      <c r="L1483" s="58" t="s">
        <v>15</v>
      </c>
      <c r="M1483" s="95" t="s">
        <v>15</v>
      </c>
      <c r="N1483" s="95"/>
      <c r="O1483" s="95"/>
      <c r="P1483" s="95"/>
    </row>
    <row r="1484" spans="2:16" ht="16.5">
      <c r="B1484" s="63" t="s">
        <v>2281</v>
      </c>
      <c r="C1484" s="55">
        <v>6881</v>
      </c>
      <c r="D1484" s="54" t="s">
        <v>2225</v>
      </c>
      <c r="E1484" s="60">
        <v>8</v>
      </c>
      <c r="F1484" s="54" t="s">
        <v>18</v>
      </c>
      <c r="G1484" s="54"/>
      <c r="H1484" s="54"/>
      <c r="I1484" s="54"/>
      <c r="J1484" s="54"/>
      <c r="K1484" s="30" t="s">
        <v>2282</v>
      </c>
      <c r="L1484" s="58" t="s">
        <v>15</v>
      </c>
      <c r="M1484" s="95" t="s">
        <v>15</v>
      </c>
      <c r="N1484" s="95"/>
      <c r="O1484" s="95"/>
      <c r="P1484" s="95"/>
    </row>
    <row r="1485" spans="2:16" ht="16.5">
      <c r="B1485" s="54" t="s">
        <v>2283</v>
      </c>
      <c r="C1485" s="55">
        <v>68811</v>
      </c>
      <c r="D1485" s="54" t="s">
        <v>2225</v>
      </c>
      <c r="E1485" s="60">
        <v>8</v>
      </c>
      <c r="F1485" s="60">
        <v>1</v>
      </c>
      <c r="G1485" s="54" t="s">
        <v>18</v>
      </c>
      <c r="H1485" s="54"/>
      <c r="I1485" s="54"/>
      <c r="J1485" s="54"/>
      <c r="K1485" s="79" t="s">
        <v>2284</v>
      </c>
      <c r="L1485" s="58" t="s">
        <v>15</v>
      </c>
      <c r="M1485" s="95" t="s">
        <v>15</v>
      </c>
      <c r="N1485" s="95"/>
      <c r="O1485" s="95"/>
      <c r="P1485" s="95"/>
    </row>
    <row r="1486" spans="2:16" ht="16.5">
      <c r="B1486" s="54" t="s">
        <v>2285</v>
      </c>
      <c r="C1486" s="55">
        <v>688111</v>
      </c>
      <c r="D1486" s="54" t="s">
        <v>2225</v>
      </c>
      <c r="E1486" s="60">
        <v>8</v>
      </c>
      <c r="F1486" s="60">
        <v>1</v>
      </c>
      <c r="G1486" s="60">
        <v>1</v>
      </c>
      <c r="H1486" s="54" t="s">
        <v>18</v>
      </c>
      <c r="I1486" s="54"/>
      <c r="J1486" s="54"/>
      <c r="K1486" s="91" t="s">
        <v>2286</v>
      </c>
      <c r="L1486" s="58" t="s">
        <v>20</v>
      </c>
      <c r="M1486" s="95" t="s">
        <v>20</v>
      </c>
      <c r="N1486" s="95"/>
      <c r="O1486" s="95"/>
      <c r="P1486" s="95"/>
    </row>
    <row r="1487" spans="2:16" ht="16.5">
      <c r="B1487" s="54" t="s">
        <v>2287</v>
      </c>
      <c r="C1487" s="55">
        <v>688112</v>
      </c>
      <c r="D1487" s="54" t="s">
        <v>2225</v>
      </c>
      <c r="E1487" s="60">
        <v>8</v>
      </c>
      <c r="F1487" s="60">
        <v>1</v>
      </c>
      <c r="G1487" s="60">
        <v>1</v>
      </c>
      <c r="H1487" s="54" t="s">
        <v>23</v>
      </c>
      <c r="I1487" s="54"/>
      <c r="J1487" s="54"/>
      <c r="K1487" s="91" t="s">
        <v>2288</v>
      </c>
      <c r="L1487" s="58" t="s">
        <v>20</v>
      </c>
      <c r="M1487" s="95" t="s">
        <v>20</v>
      </c>
      <c r="N1487" s="95"/>
      <c r="O1487" s="95"/>
      <c r="P1487" s="95"/>
    </row>
    <row r="1488" spans="2:16" ht="16.5">
      <c r="B1488" s="54" t="s">
        <v>2289</v>
      </c>
      <c r="C1488" s="55">
        <v>688113</v>
      </c>
      <c r="D1488" s="54" t="s">
        <v>2225</v>
      </c>
      <c r="E1488" s="60">
        <v>8</v>
      </c>
      <c r="F1488" s="60">
        <v>1</v>
      </c>
      <c r="G1488" s="60">
        <v>1</v>
      </c>
      <c r="H1488" s="54" t="s">
        <v>27</v>
      </c>
      <c r="I1488" s="54"/>
      <c r="J1488" s="54"/>
      <c r="K1488" s="91" t="s">
        <v>2290</v>
      </c>
      <c r="L1488" s="58" t="s">
        <v>20</v>
      </c>
      <c r="M1488" s="95" t="s">
        <v>20</v>
      </c>
      <c r="N1488" s="95"/>
      <c r="O1488" s="95"/>
      <c r="P1488" s="95"/>
    </row>
    <row r="1489" spans="2:16" ht="16.5">
      <c r="B1489" s="54" t="s">
        <v>2291</v>
      </c>
      <c r="C1489" s="55">
        <v>688114</v>
      </c>
      <c r="D1489" s="54" t="s">
        <v>2225</v>
      </c>
      <c r="E1489" s="60">
        <v>8</v>
      </c>
      <c r="F1489" s="60">
        <v>1</v>
      </c>
      <c r="G1489" s="60">
        <v>1</v>
      </c>
      <c r="H1489" s="54" t="s">
        <v>58</v>
      </c>
      <c r="I1489" s="54"/>
      <c r="J1489" s="54"/>
      <c r="K1489" s="91" t="s">
        <v>2292</v>
      </c>
      <c r="L1489" s="58" t="s">
        <v>20</v>
      </c>
      <c r="M1489" s="95" t="s">
        <v>20</v>
      </c>
      <c r="N1489" s="95"/>
      <c r="O1489" s="95"/>
      <c r="P1489" s="95"/>
    </row>
    <row r="1490" spans="2:16" ht="16.5">
      <c r="B1490" s="54" t="s">
        <v>2293</v>
      </c>
      <c r="C1490" s="55">
        <v>688115</v>
      </c>
      <c r="D1490" s="54" t="s">
        <v>2225</v>
      </c>
      <c r="E1490" s="60">
        <v>8</v>
      </c>
      <c r="F1490" s="60">
        <v>1</v>
      </c>
      <c r="G1490" s="60">
        <v>1</v>
      </c>
      <c r="H1490" s="54" t="s">
        <v>62</v>
      </c>
      <c r="I1490" s="54"/>
      <c r="J1490" s="54"/>
      <c r="K1490" s="91" t="s">
        <v>2230</v>
      </c>
      <c r="L1490" s="58" t="s">
        <v>20</v>
      </c>
      <c r="M1490" s="95" t="s">
        <v>20</v>
      </c>
      <c r="N1490" s="95"/>
      <c r="O1490" s="95"/>
      <c r="P1490" s="95"/>
    </row>
    <row r="1491" spans="2:16" ht="16.5">
      <c r="B1491" s="54" t="s">
        <v>2294</v>
      </c>
      <c r="C1491" s="55">
        <v>688116</v>
      </c>
      <c r="D1491" s="54" t="s">
        <v>2225</v>
      </c>
      <c r="E1491" s="60">
        <v>8</v>
      </c>
      <c r="F1491" s="60">
        <v>1</v>
      </c>
      <c r="G1491" s="60">
        <v>1</v>
      </c>
      <c r="H1491" s="54" t="s">
        <v>78</v>
      </c>
      <c r="I1491" s="54"/>
      <c r="J1491" s="54"/>
      <c r="K1491" s="91" t="s">
        <v>2232</v>
      </c>
      <c r="L1491" s="58" t="s">
        <v>20</v>
      </c>
      <c r="M1491" s="95" t="s">
        <v>20</v>
      </c>
      <c r="N1491" s="95"/>
      <c r="O1491" s="95"/>
      <c r="P1491" s="95"/>
    </row>
    <row r="1492" spans="2:16" ht="16.5">
      <c r="B1492" s="54" t="s">
        <v>2295</v>
      </c>
      <c r="C1492" s="55">
        <v>688117</v>
      </c>
      <c r="D1492" s="54" t="s">
        <v>2225</v>
      </c>
      <c r="E1492" s="60">
        <v>8</v>
      </c>
      <c r="F1492" s="60">
        <v>1</v>
      </c>
      <c r="G1492" s="60">
        <v>1</v>
      </c>
      <c r="H1492" s="54" t="s">
        <v>91</v>
      </c>
      <c r="I1492" s="54"/>
      <c r="J1492" s="54"/>
      <c r="K1492" s="91" t="s">
        <v>2296</v>
      </c>
      <c r="L1492" s="58" t="s">
        <v>20</v>
      </c>
      <c r="M1492" s="95" t="s">
        <v>20</v>
      </c>
      <c r="N1492" s="95"/>
      <c r="O1492" s="95"/>
      <c r="P1492" s="95"/>
    </row>
    <row r="1493" spans="2:16" ht="16.5">
      <c r="B1493" s="54" t="s">
        <v>2297</v>
      </c>
      <c r="C1493" s="55">
        <v>688118</v>
      </c>
      <c r="D1493" s="54" t="s">
        <v>2225</v>
      </c>
      <c r="E1493" s="60">
        <v>8</v>
      </c>
      <c r="F1493" s="60">
        <v>1</v>
      </c>
      <c r="G1493" s="60">
        <v>1</v>
      </c>
      <c r="H1493" s="54" t="s">
        <v>104</v>
      </c>
      <c r="I1493" s="54"/>
      <c r="J1493" s="54"/>
      <c r="K1493" s="91" t="s">
        <v>2298</v>
      </c>
      <c r="L1493" s="58" t="s">
        <v>20</v>
      </c>
      <c r="M1493" s="95" t="s">
        <v>20</v>
      </c>
      <c r="N1493" s="95"/>
      <c r="O1493" s="95"/>
      <c r="P1493" s="95"/>
    </row>
    <row r="1494" spans="2:16" ht="16.5">
      <c r="B1494" s="54" t="s">
        <v>2299</v>
      </c>
      <c r="C1494" s="55">
        <v>688119</v>
      </c>
      <c r="D1494" s="54" t="s">
        <v>2225</v>
      </c>
      <c r="E1494" s="60">
        <v>8</v>
      </c>
      <c r="F1494" s="60">
        <v>1</v>
      </c>
      <c r="G1494" s="60">
        <v>1</v>
      </c>
      <c r="H1494" s="54" t="s">
        <v>203</v>
      </c>
      <c r="I1494" s="54"/>
      <c r="J1494" s="54"/>
      <c r="K1494" s="91" t="s">
        <v>436</v>
      </c>
      <c r="L1494" s="58" t="s">
        <v>20</v>
      </c>
      <c r="M1494" s="95" t="s">
        <v>20</v>
      </c>
      <c r="N1494" s="95"/>
      <c r="O1494" s="95"/>
      <c r="P1494" s="95"/>
    </row>
    <row r="1495" spans="2:16" ht="16.5">
      <c r="B1495" s="54" t="s">
        <v>2300</v>
      </c>
      <c r="C1495" s="55">
        <v>68812</v>
      </c>
      <c r="D1495" s="54" t="s">
        <v>2225</v>
      </c>
      <c r="E1495" s="60">
        <v>8</v>
      </c>
      <c r="F1495" s="60">
        <v>1</v>
      </c>
      <c r="G1495" s="54" t="s">
        <v>23</v>
      </c>
      <c r="H1495" s="54"/>
      <c r="I1495" s="54"/>
      <c r="J1495" s="54"/>
      <c r="K1495" s="79" t="s">
        <v>2301</v>
      </c>
      <c r="L1495" s="58" t="s">
        <v>15</v>
      </c>
      <c r="M1495" s="95" t="s">
        <v>15</v>
      </c>
      <c r="N1495" s="95"/>
      <c r="O1495" s="95"/>
      <c r="P1495" s="95"/>
    </row>
    <row r="1496" spans="2:16" ht="16.5">
      <c r="B1496" s="54" t="s">
        <v>2302</v>
      </c>
      <c r="C1496" s="55">
        <v>688121</v>
      </c>
      <c r="D1496" s="54" t="s">
        <v>2225</v>
      </c>
      <c r="E1496" s="60">
        <v>8</v>
      </c>
      <c r="F1496" s="60">
        <v>1</v>
      </c>
      <c r="G1496" s="60">
        <v>2</v>
      </c>
      <c r="H1496" s="54" t="s">
        <v>18</v>
      </c>
      <c r="I1496" s="54"/>
      <c r="J1496" s="54"/>
      <c r="K1496" s="91" t="s">
        <v>2303</v>
      </c>
      <c r="L1496" s="58" t="s">
        <v>20</v>
      </c>
      <c r="M1496" s="95" t="s">
        <v>20</v>
      </c>
      <c r="N1496" s="95"/>
      <c r="O1496" s="95"/>
      <c r="P1496" s="95"/>
    </row>
    <row r="1497" spans="2:16" ht="16.5">
      <c r="B1497" s="54" t="s">
        <v>2304</v>
      </c>
      <c r="C1497" s="55">
        <v>688122</v>
      </c>
      <c r="D1497" s="54" t="s">
        <v>2225</v>
      </c>
      <c r="E1497" s="60">
        <v>8</v>
      </c>
      <c r="F1497" s="60">
        <v>1</v>
      </c>
      <c r="G1497" s="60">
        <v>2</v>
      </c>
      <c r="H1497" s="54" t="s">
        <v>23</v>
      </c>
      <c r="I1497" s="54"/>
      <c r="J1497" s="54"/>
      <c r="K1497" s="91" t="s">
        <v>2305</v>
      </c>
      <c r="L1497" s="58" t="s">
        <v>20</v>
      </c>
      <c r="M1497" s="95" t="s">
        <v>20</v>
      </c>
      <c r="N1497" s="95"/>
      <c r="O1497" s="95"/>
      <c r="P1497" s="95"/>
    </row>
    <row r="1498" spans="2:16" ht="16.5">
      <c r="B1498" s="54" t="s">
        <v>2306</v>
      </c>
      <c r="C1498" s="55">
        <v>688123</v>
      </c>
      <c r="D1498" s="54" t="s">
        <v>2225</v>
      </c>
      <c r="E1498" s="60">
        <v>8</v>
      </c>
      <c r="F1498" s="60">
        <v>1</v>
      </c>
      <c r="G1498" s="60">
        <v>2</v>
      </c>
      <c r="H1498" s="54" t="s">
        <v>27</v>
      </c>
      <c r="I1498" s="54"/>
      <c r="J1498" s="54"/>
      <c r="K1498" s="91" t="s">
        <v>2307</v>
      </c>
      <c r="L1498" s="58" t="s">
        <v>20</v>
      </c>
      <c r="M1498" s="95" t="s">
        <v>20</v>
      </c>
      <c r="N1498" s="95"/>
      <c r="O1498" s="95"/>
      <c r="P1498" s="95"/>
    </row>
    <row r="1499" spans="2:16" ht="16.5">
      <c r="B1499" s="54" t="s">
        <v>2308</v>
      </c>
      <c r="C1499" s="55">
        <v>688124</v>
      </c>
      <c r="D1499" s="54" t="s">
        <v>2225</v>
      </c>
      <c r="E1499" s="60">
        <v>8</v>
      </c>
      <c r="F1499" s="60">
        <v>1</v>
      </c>
      <c r="G1499" s="60">
        <v>2</v>
      </c>
      <c r="H1499" s="54" t="s">
        <v>58</v>
      </c>
      <c r="I1499" s="54"/>
      <c r="J1499" s="54"/>
      <c r="K1499" s="91" t="s">
        <v>2309</v>
      </c>
      <c r="L1499" s="58" t="s">
        <v>20</v>
      </c>
      <c r="M1499" s="95" t="s">
        <v>20</v>
      </c>
      <c r="N1499" s="95"/>
      <c r="O1499" s="95"/>
      <c r="P1499" s="95"/>
    </row>
    <row r="1500" spans="2:16" ht="16.5">
      <c r="B1500" s="54" t="s">
        <v>2310</v>
      </c>
      <c r="C1500" s="55">
        <v>688125</v>
      </c>
      <c r="D1500" s="54" t="s">
        <v>2225</v>
      </c>
      <c r="E1500" s="60">
        <v>8</v>
      </c>
      <c r="F1500" s="60">
        <v>1</v>
      </c>
      <c r="G1500" s="60">
        <v>2</v>
      </c>
      <c r="H1500" s="54" t="s">
        <v>62</v>
      </c>
      <c r="I1500" s="54"/>
      <c r="J1500" s="54"/>
      <c r="K1500" s="91" t="s">
        <v>2311</v>
      </c>
      <c r="L1500" s="58" t="s">
        <v>20</v>
      </c>
      <c r="M1500" s="95" t="s">
        <v>20</v>
      </c>
      <c r="N1500" s="95"/>
      <c r="O1500" s="95"/>
      <c r="P1500" s="95"/>
    </row>
    <row r="1501" spans="2:16" ht="16.5">
      <c r="B1501" s="54" t="s">
        <v>2312</v>
      </c>
      <c r="C1501" s="55">
        <v>688126</v>
      </c>
      <c r="D1501" s="54" t="s">
        <v>2225</v>
      </c>
      <c r="E1501" s="60">
        <v>8</v>
      </c>
      <c r="F1501" s="60">
        <v>1</v>
      </c>
      <c r="G1501" s="60">
        <v>2</v>
      </c>
      <c r="H1501" s="54" t="s">
        <v>78</v>
      </c>
      <c r="I1501" s="54"/>
      <c r="J1501" s="54"/>
      <c r="K1501" s="91" t="s">
        <v>2313</v>
      </c>
      <c r="L1501" s="58" t="s">
        <v>20</v>
      </c>
      <c r="M1501" s="95" t="s">
        <v>20</v>
      </c>
      <c r="N1501" s="95"/>
      <c r="O1501" s="95"/>
      <c r="P1501" s="95"/>
    </row>
    <row r="1502" spans="2:16" ht="16.5">
      <c r="B1502" s="54" t="s">
        <v>2314</v>
      </c>
      <c r="C1502" s="55">
        <v>688127</v>
      </c>
      <c r="D1502" s="54" t="s">
        <v>2225</v>
      </c>
      <c r="E1502" s="60">
        <v>8</v>
      </c>
      <c r="F1502" s="60">
        <v>1</v>
      </c>
      <c r="G1502" s="60">
        <v>2</v>
      </c>
      <c r="H1502" s="54" t="s">
        <v>91</v>
      </c>
      <c r="I1502" s="54"/>
      <c r="J1502" s="54"/>
      <c r="K1502" s="91" t="s">
        <v>2315</v>
      </c>
      <c r="L1502" s="58" t="s">
        <v>20</v>
      </c>
      <c r="M1502" s="95" t="s">
        <v>20</v>
      </c>
      <c r="N1502" s="95"/>
      <c r="O1502" s="95"/>
      <c r="P1502" s="95"/>
    </row>
    <row r="1503" spans="2:16" ht="16.5">
      <c r="B1503" s="54" t="s">
        <v>2316</v>
      </c>
      <c r="C1503" s="55">
        <v>688129</v>
      </c>
      <c r="D1503" s="54" t="s">
        <v>2225</v>
      </c>
      <c r="E1503" s="60">
        <v>8</v>
      </c>
      <c r="F1503" s="60">
        <v>1</v>
      </c>
      <c r="G1503" s="60">
        <v>2</v>
      </c>
      <c r="H1503" s="54" t="s">
        <v>203</v>
      </c>
      <c r="I1503" s="54"/>
      <c r="J1503" s="54"/>
      <c r="K1503" s="91" t="s">
        <v>436</v>
      </c>
      <c r="L1503" s="58" t="s">
        <v>20</v>
      </c>
      <c r="M1503" s="95" t="s">
        <v>20</v>
      </c>
      <c r="N1503" s="95"/>
      <c r="O1503" s="95"/>
      <c r="P1503" s="95"/>
    </row>
    <row r="1504" spans="2:16" ht="16.5">
      <c r="B1504" s="54" t="s">
        <v>2317</v>
      </c>
      <c r="C1504" s="55">
        <v>68813</v>
      </c>
      <c r="D1504" s="54" t="s">
        <v>2225</v>
      </c>
      <c r="E1504" s="60">
        <v>8</v>
      </c>
      <c r="F1504" s="60">
        <v>1</v>
      </c>
      <c r="G1504" s="54" t="s">
        <v>27</v>
      </c>
      <c r="H1504" s="54"/>
      <c r="I1504" s="54"/>
      <c r="J1504" s="54"/>
      <c r="K1504" s="79" t="s">
        <v>2318</v>
      </c>
      <c r="L1504" s="58" t="s">
        <v>15</v>
      </c>
      <c r="M1504" s="95" t="s">
        <v>15</v>
      </c>
      <c r="N1504" s="95"/>
      <c r="O1504" s="95"/>
      <c r="P1504" s="95"/>
    </row>
    <row r="1505" spans="2:16" ht="16.5">
      <c r="B1505" s="54" t="s">
        <v>2319</v>
      </c>
      <c r="C1505" s="55">
        <v>688131</v>
      </c>
      <c r="D1505" s="54" t="s">
        <v>2225</v>
      </c>
      <c r="E1505" s="60">
        <v>8</v>
      </c>
      <c r="F1505" s="60">
        <v>1</v>
      </c>
      <c r="G1505" s="60">
        <v>3</v>
      </c>
      <c r="H1505" s="54" t="s">
        <v>18</v>
      </c>
      <c r="I1505" s="54"/>
      <c r="J1505" s="54"/>
      <c r="K1505" s="91" t="s">
        <v>504</v>
      </c>
      <c r="L1505" s="58" t="s">
        <v>20</v>
      </c>
      <c r="M1505" s="95" t="s">
        <v>20</v>
      </c>
      <c r="N1505" s="95"/>
      <c r="O1505" s="95"/>
      <c r="P1505" s="95"/>
    </row>
    <row r="1506" spans="2:16" ht="16.5">
      <c r="B1506" s="54" t="s">
        <v>2320</v>
      </c>
      <c r="C1506" s="55">
        <v>688139</v>
      </c>
      <c r="D1506" s="54" t="s">
        <v>2225</v>
      </c>
      <c r="E1506" s="60">
        <v>8</v>
      </c>
      <c r="F1506" s="60">
        <v>1</v>
      </c>
      <c r="G1506" s="60">
        <v>3</v>
      </c>
      <c r="H1506" s="54" t="s">
        <v>203</v>
      </c>
      <c r="I1506" s="54"/>
      <c r="J1506" s="54"/>
      <c r="K1506" s="91" t="s">
        <v>1659</v>
      </c>
      <c r="L1506" s="58" t="s">
        <v>20</v>
      </c>
      <c r="M1506" s="95" t="s">
        <v>20</v>
      </c>
      <c r="N1506" s="95"/>
      <c r="O1506" s="95"/>
      <c r="P1506" s="95"/>
    </row>
    <row r="1507" spans="2:16" ht="16.5">
      <c r="B1507" s="54" t="s">
        <v>2321</v>
      </c>
      <c r="C1507" s="55">
        <v>68814</v>
      </c>
      <c r="D1507" s="54" t="s">
        <v>2225</v>
      </c>
      <c r="E1507" s="60">
        <v>8</v>
      </c>
      <c r="F1507" s="60">
        <v>1</v>
      </c>
      <c r="G1507" s="54" t="s">
        <v>58</v>
      </c>
      <c r="H1507" s="54"/>
      <c r="I1507" s="54"/>
      <c r="J1507" s="54"/>
      <c r="K1507" s="79" t="s">
        <v>2322</v>
      </c>
      <c r="L1507" s="58" t="s">
        <v>20</v>
      </c>
      <c r="M1507" s="95" t="s">
        <v>20</v>
      </c>
      <c r="N1507" s="95"/>
      <c r="O1507" s="95"/>
      <c r="P1507" s="95"/>
    </row>
    <row r="1508" spans="2:16" ht="16.5">
      <c r="B1508" s="54" t="s">
        <v>2323</v>
      </c>
      <c r="C1508" s="55">
        <v>68815</v>
      </c>
      <c r="D1508" s="54" t="s">
        <v>2225</v>
      </c>
      <c r="E1508" s="60">
        <v>8</v>
      </c>
      <c r="F1508" s="60">
        <v>1</v>
      </c>
      <c r="G1508" s="54" t="s">
        <v>62</v>
      </c>
      <c r="H1508" s="54"/>
      <c r="I1508" s="54"/>
      <c r="J1508" s="54"/>
      <c r="K1508" s="79" t="s">
        <v>2324</v>
      </c>
      <c r="L1508" s="58" t="s">
        <v>20</v>
      </c>
      <c r="M1508" s="95" t="s">
        <v>20</v>
      </c>
      <c r="N1508" s="95"/>
      <c r="O1508" s="95"/>
      <c r="P1508" s="95"/>
    </row>
    <row r="1509" spans="2:16" ht="16.5">
      <c r="B1509" s="54" t="s">
        <v>2325</v>
      </c>
      <c r="C1509" s="55">
        <v>68816</v>
      </c>
      <c r="D1509" s="54" t="s">
        <v>2225</v>
      </c>
      <c r="E1509" s="60">
        <v>8</v>
      </c>
      <c r="F1509" s="60">
        <v>1</v>
      </c>
      <c r="G1509" s="54" t="s">
        <v>78</v>
      </c>
      <c r="H1509" s="54"/>
      <c r="I1509" s="54"/>
      <c r="J1509" s="54"/>
      <c r="K1509" s="79" t="s">
        <v>2326</v>
      </c>
      <c r="L1509" s="58" t="s">
        <v>20</v>
      </c>
      <c r="M1509" s="95" t="s">
        <v>20</v>
      </c>
      <c r="N1509" s="95"/>
      <c r="O1509" s="95"/>
      <c r="P1509" s="95"/>
    </row>
    <row r="1510" spans="2:16" ht="16.5">
      <c r="B1510" s="54" t="s">
        <v>2327</v>
      </c>
      <c r="C1510" s="55">
        <v>68819</v>
      </c>
      <c r="D1510" s="54" t="s">
        <v>2225</v>
      </c>
      <c r="E1510" s="60">
        <v>8</v>
      </c>
      <c r="F1510" s="60">
        <v>1</v>
      </c>
      <c r="G1510" s="54" t="s">
        <v>203</v>
      </c>
      <c r="H1510" s="54"/>
      <c r="I1510" s="54"/>
      <c r="J1510" s="54"/>
      <c r="K1510" s="79" t="s">
        <v>1659</v>
      </c>
      <c r="L1510" s="58" t="s">
        <v>20</v>
      </c>
      <c r="M1510" s="95" t="s">
        <v>20</v>
      </c>
      <c r="N1510" s="95"/>
      <c r="O1510" s="95"/>
      <c r="P1510" s="95"/>
    </row>
    <row r="1511" spans="2:16" ht="16.5">
      <c r="B1511" s="54" t="s">
        <v>2328</v>
      </c>
      <c r="C1511" s="55">
        <v>6882</v>
      </c>
      <c r="D1511" s="54" t="s">
        <v>2225</v>
      </c>
      <c r="E1511" s="60">
        <v>8</v>
      </c>
      <c r="F1511" s="54" t="s">
        <v>23</v>
      </c>
      <c r="G1511" s="54"/>
      <c r="H1511" s="54"/>
      <c r="I1511" s="54"/>
      <c r="J1511" s="54"/>
      <c r="K1511" s="69" t="s">
        <v>2329</v>
      </c>
      <c r="L1511" s="58" t="s">
        <v>15</v>
      </c>
      <c r="M1511" s="95" t="s">
        <v>15</v>
      </c>
      <c r="N1511" s="95"/>
      <c r="O1511" s="95"/>
      <c r="P1511" s="95"/>
    </row>
    <row r="1512" spans="2:16" ht="16.5">
      <c r="B1512" s="54" t="s">
        <v>2330</v>
      </c>
      <c r="C1512" s="55">
        <v>68821</v>
      </c>
      <c r="D1512" s="54" t="s">
        <v>2225</v>
      </c>
      <c r="E1512" s="60">
        <v>8</v>
      </c>
      <c r="F1512" s="60">
        <v>2</v>
      </c>
      <c r="G1512" s="54" t="s">
        <v>18</v>
      </c>
      <c r="H1512" s="54"/>
      <c r="I1512" s="54"/>
      <c r="J1512" s="54"/>
      <c r="K1512" s="79" t="s">
        <v>1471</v>
      </c>
      <c r="L1512" s="58" t="s">
        <v>20</v>
      </c>
      <c r="M1512" s="95" t="s">
        <v>20</v>
      </c>
      <c r="N1512" s="95"/>
      <c r="O1512" s="95"/>
      <c r="P1512" s="95"/>
    </row>
    <row r="1513" spans="2:16" ht="16.5">
      <c r="B1513" s="54" t="s">
        <v>2331</v>
      </c>
      <c r="C1513" s="55">
        <v>68822</v>
      </c>
      <c r="D1513" s="54" t="s">
        <v>2225</v>
      </c>
      <c r="E1513" s="60">
        <v>8</v>
      </c>
      <c r="F1513" s="60">
        <v>2</v>
      </c>
      <c r="G1513" s="54" t="s">
        <v>23</v>
      </c>
      <c r="H1513" s="54"/>
      <c r="I1513" s="54"/>
      <c r="J1513" s="54"/>
      <c r="K1513" s="79" t="s">
        <v>1473</v>
      </c>
      <c r="L1513" s="58" t="s">
        <v>20</v>
      </c>
      <c r="M1513" s="95" t="s">
        <v>20</v>
      </c>
      <c r="N1513" s="95"/>
      <c r="O1513" s="95"/>
      <c r="P1513" s="95"/>
    </row>
    <row r="1514" spans="2:16" ht="16.5">
      <c r="B1514" s="54" t="s">
        <v>2332</v>
      </c>
      <c r="C1514" s="55">
        <v>6883</v>
      </c>
      <c r="D1514" s="54" t="s">
        <v>2225</v>
      </c>
      <c r="E1514" s="60">
        <v>8</v>
      </c>
      <c r="F1514" s="54" t="s">
        <v>27</v>
      </c>
      <c r="G1514" s="54"/>
      <c r="H1514" s="54"/>
      <c r="I1514" s="54"/>
      <c r="J1514" s="54"/>
      <c r="K1514" s="69" t="s">
        <v>2333</v>
      </c>
      <c r="L1514" s="58" t="s">
        <v>20</v>
      </c>
      <c r="M1514" s="95" t="s">
        <v>20</v>
      </c>
      <c r="N1514" s="95"/>
      <c r="O1514" s="95"/>
      <c r="P1514" s="95"/>
    </row>
    <row r="1515" spans="2:16" ht="16.5">
      <c r="B1515" s="54" t="s">
        <v>2334</v>
      </c>
      <c r="C1515" s="55">
        <v>6884</v>
      </c>
      <c r="D1515" s="54" t="s">
        <v>2225</v>
      </c>
      <c r="E1515" s="60">
        <v>8</v>
      </c>
      <c r="F1515" s="54" t="s">
        <v>58</v>
      </c>
      <c r="G1515" s="54"/>
      <c r="H1515" s="54"/>
      <c r="I1515" s="54"/>
      <c r="J1515" s="54"/>
      <c r="K1515" s="69" t="s">
        <v>2335</v>
      </c>
      <c r="L1515" s="58" t="s">
        <v>20</v>
      </c>
      <c r="M1515" s="95" t="s">
        <v>20</v>
      </c>
      <c r="N1515" s="95"/>
      <c r="O1515" s="95"/>
      <c r="P1515" s="95"/>
    </row>
    <row r="1516" spans="2:16" ht="16.5">
      <c r="B1516" s="54" t="s">
        <v>2336</v>
      </c>
      <c r="C1516" s="55">
        <v>6885</v>
      </c>
      <c r="D1516" s="54" t="s">
        <v>2225</v>
      </c>
      <c r="E1516" s="60">
        <v>8</v>
      </c>
      <c r="F1516" s="54" t="s">
        <v>62</v>
      </c>
      <c r="G1516" s="54"/>
      <c r="H1516" s="54"/>
      <c r="I1516" s="54"/>
      <c r="J1516" s="54"/>
      <c r="K1516" s="69" t="s">
        <v>2337</v>
      </c>
      <c r="L1516" s="58" t="s">
        <v>20</v>
      </c>
      <c r="M1516" s="95" t="s">
        <v>20</v>
      </c>
      <c r="N1516" s="95"/>
      <c r="O1516" s="95"/>
      <c r="P1516" s="95"/>
    </row>
    <row r="1517" spans="2:16" ht="16.5">
      <c r="B1517" s="54" t="s">
        <v>2338</v>
      </c>
      <c r="C1517" s="55">
        <v>6886</v>
      </c>
      <c r="D1517" s="54" t="s">
        <v>2225</v>
      </c>
      <c r="E1517" s="60">
        <v>8</v>
      </c>
      <c r="F1517" s="54" t="s">
        <v>78</v>
      </c>
      <c r="G1517" s="54"/>
      <c r="H1517" s="54"/>
      <c r="I1517" s="54"/>
      <c r="J1517" s="54"/>
      <c r="K1517" s="69" t="s">
        <v>2339</v>
      </c>
      <c r="L1517" s="58" t="s">
        <v>20</v>
      </c>
      <c r="M1517" s="95" t="s">
        <v>20</v>
      </c>
      <c r="N1517" s="95"/>
      <c r="O1517" s="95"/>
      <c r="P1517" s="95"/>
    </row>
    <row r="1518" spans="2:16" ht="16.5">
      <c r="B1518" s="54" t="s">
        <v>2340</v>
      </c>
      <c r="C1518" s="55">
        <v>6887</v>
      </c>
      <c r="D1518" s="54" t="s">
        <v>2225</v>
      </c>
      <c r="E1518" s="60">
        <v>8</v>
      </c>
      <c r="F1518" s="54" t="s">
        <v>91</v>
      </c>
      <c r="G1518" s="54"/>
      <c r="H1518" s="54"/>
      <c r="I1518" s="54"/>
      <c r="J1518" s="54"/>
      <c r="K1518" s="69" t="s">
        <v>2341</v>
      </c>
      <c r="L1518" s="58" t="s">
        <v>20</v>
      </c>
      <c r="M1518" s="95" t="s">
        <v>20</v>
      </c>
      <c r="N1518" s="95"/>
      <c r="O1518" s="95"/>
      <c r="P1518" s="95"/>
    </row>
    <row r="1519" spans="2:16" ht="16.5">
      <c r="B1519" s="54" t="s">
        <v>2342</v>
      </c>
      <c r="C1519" s="55">
        <v>6888</v>
      </c>
      <c r="D1519" s="54" t="s">
        <v>2225</v>
      </c>
      <c r="E1519" s="60">
        <v>8</v>
      </c>
      <c r="F1519" s="54" t="s">
        <v>104</v>
      </c>
      <c r="G1519" s="54"/>
      <c r="H1519" s="54"/>
      <c r="I1519" s="54"/>
      <c r="J1519" s="54"/>
      <c r="K1519" s="69" t="s">
        <v>2343</v>
      </c>
      <c r="L1519" s="58" t="s">
        <v>15</v>
      </c>
      <c r="M1519" s="95" t="s">
        <v>15</v>
      </c>
      <c r="N1519" s="95"/>
      <c r="O1519" s="95"/>
      <c r="P1519" s="95"/>
    </row>
    <row r="1520" spans="2:16" ht="16.5">
      <c r="B1520" s="54" t="s">
        <v>2344</v>
      </c>
      <c r="C1520" s="55">
        <v>68881</v>
      </c>
      <c r="D1520" s="54" t="s">
        <v>2225</v>
      </c>
      <c r="E1520" s="60">
        <v>8</v>
      </c>
      <c r="F1520" s="60">
        <v>8</v>
      </c>
      <c r="G1520" s="54" t="s">
        <v>18</v>
      </c>
      <c r="H1520" s="54"/>
      <c r="I1520" s="54"/>
      <c r="J1520" s="54"/>
      <c r="K1520" s="79" t="s">
        <v>2345</v>
      </c>
      <c r="L1520" s="58" t="s">
        <v>20</v>
      </c>
      <c r="M1520" s="95" t="s">
        <v>20</v>
      </c>
      <c r="N1520" s="95"/>
      <c r="O1520" s="95"/>
      <c r="P1520" s="95"/>
    </row>
    <row r="1521" spans="2:16" ht="16.5">
      <c r="B1521" s="54" t="s">
        <v>2346</v>
      </c>
      <c r="C1521" s="55">
        <v>68882</v>
      </c>
      <c r="D1521" s="54" t="s">
        <v>2225</v>
      </c>
      <c r="E1521" s="60">
        <v>8</v>
      </c>
      <c r="F1521" s="60">
        <v>8</v>
      </c>
      <c r="G1521" s="54" t="s">
        <v>23</v>
      </c>
      <c r="H1521" s="54"/>
      <c r="I1521" s="54"/>
      <c r="J1521" s="54"/>
      <c r="K1521" s="79" t="s">
        <v>2347</v>
      </c>
      <c r="L1521" s="58" t="s">
        <v>20</v>
      </c>
      <c r="M1521" s="95" t="s">
        <v>20</v>
      </c>
      <c r="N1521" s="95"/>
      <c r="O1521" s="95"/>
      <c r="P1521" s="95"/>
    </row>
    <row r="1522" spans="2:16" ht="16.5">
      <c r="B1522" s="54" t="s">
        <v>2348</v>
      </c>
      <c r="C1522" s="55">
        <v>6889</v>
      </c>
      <c r="D1522" s="54" t="s">
        <v>2225</v>
      </c>
      <c r="E1522" s="60">
        <v>8</v>
      </c>
      <c r="F1522" s="54" t="s">
        <v>203</v>
      </c>
      <c r="G1522" s="54"/>
      <c r="H1522" s="54"/>
      <c r="I1522" s="54"/>
      <c r="J1522" s="54"/>
      <c r="K1522" s="69" t="s">
        <v>2349</v>
      </c>
      <c r="L1522" s="58" t="s">
        <v>15</v>
      </c>
      <c r="M1522" s="95" t="s">
        <v>15</v>
      </c>
      <c r="N1522" s="95"/>
      <c r="O1522" s="95"/>
      <c r="P1522" s="95"/>
    </row>
    <row r="1523" spans="2:16" ht="16.5">
      <c r="B1523" s="54" t="s">
        <v>2350</v>
      </c>
      <c r="C1523" s="55">
        <v>68891</v>
      </c>
      <c r="D1523" s="54" t="s">
        <v>2225</v>
      </c>
      <c r="E1523" s="60">
        <v>8</v>
      </c>
      <c r="F1523" s="60">
        <v>9</v>
      </c>
      <c r="G1523" s="54" t="s">
        <v>18</v>
      </c>
      <c r="H1523" s="54"/>
      <c r="I1523" s="54"/>
      <c r="J1523" s="54"/>
      <c r="K1523" s="79" t="s">
        <v>2345</v>
      </c>
      <c r="L1523" s="58" t="s">
        <v>20</v>
      </c>
      <c r="M1523" s="95" t="s">
        <v>20</v>
      </c>
      <c r="N1523" s="95"/>
      <c r="O1523" s="95"/>
      <c r="P1523" s="95"/>
    </row>
    <row r="1524" spans="2:16" ht="16.5">
      <c r="B1524" s="54" t="s">
        <v>2351</v>
      </c>
      <c r="C1524" s="55">
        <v>68892</v>
      </c>
      <c r="D1524" s="54" t="s">
        <v>2225</v>
      </c>
      <c r="E1524" s="60">
        <v>8</v>
      </c>
      <c r="F1524" s="60">
        <v>9</v>
      </c>
      <c r="G1524" s="54" t="s">
        <v>23</v>
      </c>
      <c r="H1524" s="54"/>
      <c r="I1524" s="54"/>
      <c r="J1524" s="54"/>
      <c r="K1524" s="79" t="s">
        <v>2347</v>
      </c>
      <c r="L1524" s="58" t="s">
        <v>20</v>
      </c>
      <c r="M1524" s="95" t="s">
        <v>20</v>
      </c>
      <c r="N1524" s="95"/>
      <c r="O1524" s="95"/>
      <c r="P1524" s="95"/>
    </row>
    <row r="1525" spans="2:16" ht="16.5">
      <c r="B1525" s="63" t="s">
        <v>2352</v>
      </c>
      <c r="C1525" s="55">
        <v>69</v>
      </c>
      <c r="D1525" s="54" t="s">
        <v>2352</v>
      </c>
      <c r="E1525" s="54"/>
      <c r="F1525" s="54"/>
      <c r="G1525" s="54"/>
      <c r="H1525" s="54"/>
      <c r="I1525" s="54"/>
      <c r="J1525" s="54"/>
      <c r="K1525" s="65" t="s">
        <v>2353</v>
      </c>
      <c r="L1525" s="58" t="s">
        <v>15</v>
      </c>
      <c r="M1525" s="95" t="s">
        <v>15</v>
      </c>
      <c r="N1525" s="95"/>
      <c r="O1525" s="95"/>
      <c r="P1525" s="95"/>
    </row>
    <row r="1526" spans="2:16" ht="16.5">
      <c r="B1526" s="54" t="s">
        <v>2354</v>
      </c>
      <c r="C1526" s="55">
        <v>691</v>
      </c>
      <c r="D1526" s="54" t="s">
        <v>2352</v>
      </c>
      <c r="E1526" s="54" t="s">
        <v>18</v>
      </c>
      <c r="F1526" s="54"/>
      <c r="G1526" s="54"/>
      <c r="H1526" s="54"/>
      <c r="I1526" s="54"/>
      <c r="J1526" s="54"/>
      <c r="K1526" s="67" t="s">
        <v>2355</v>
      </c>
      <c r="L1526" s="58" t="s">
        <v>15</v>
      </c>
      <c r="M1526" s="95" t="s">
        <v>15</v>
      </c>
      <c r="N1526" s="95"/>
      <c r="O1526" s="95"/>
      <c r="P1526" s="95"/>
    </row>
    <row r="1527" spans="2:16" ht="16.5">
      <c r="B1527" s="54" t="s">
        <v>2356</v>
      </c>
      <c r="C1527" s="55">
        <v>6910</v>
      </c>
      <c r="D1527" s="54" t="s">
        <v>2352</v>
      </c>
      <c r="E1527" s="60">
        <v>1</v>
      </c>
      <c r="F1527" s="54" t="s">
        <v>539</v>
      </c>
      <c r="G1527" s="54"/>
      <c r="H1527" s="54"/>
      <c r="I1527" s="54"/>
      <c r="J1527" s="54"/>
      <c r="K1527" s="69" t="s">
        <v>2357</v>
      </c>
      <c r="L1527" s="58" t="s">
        <v>15</v>
      </c>
      <c r="M1527" s="95" t="s">
        <v>15</v>
      </c>
      <c r="N1527" s="95"/>
      <c r="O1527" s="95"/>
      <c r="P1527" s="95"/>
    </row>
    <row r="1528" spans="2:16" ht="16.5">
      <c r="B1528" s="54" t="s">
        <v>2358</v>
      </c>
      <c r="C1528" s="55">
        <v>69101</v>
      </c>
      <c r="D1528" s="54" t="s">
        <v>2352</v>
      </c>
      <c r="E1528" s="60">
        <v>1</v>
      </c>
      <c r="F1528" s="60">
        <v>0</v>
      </c>
      <c r="G1528" s="54" t="s">
        <v>18</v>
      </c>
      <c r="H1528" s="54"/>
      <c r="I1528" s="54"/>
      <c r="J1528" s="54"/>
      <c r="K1528" s="79" t="s">
        <v>2359</v>
      </c>
      <c r="L1528" s="58" t="s">
        <v>20</v>
      </c>
      <c r="M1528" s="95" t="s">
        <v>20</v>
      </c>
      <c r="N1528" s="95"/>
      <c r="O1528" s="95"/>
      <c r="P1528" s="95"/>
    </row>
    <row r="1529" spans="2:16" ht="16.5">
      <c r="B1529" s="54" t="s">
        <v>2360</v>
      </c>
      <c r="C1529" s="55">
        <v>69102</v>
      </c>
      <c r="D1529" s="54" t="s">
        <v>2352</v>
      </c>
      <c r="E1529" s="60">
        <v>1</v>
      </c>
      <c r="F1529" s="60">
        <v>0</v>
      </c>
      <c r="G1529" s="54" t="s">
        <v>23</v>
      </c>
      <c r="H1529" s="54"/>
      <c r="I1529" s="54"/>
      <c r="J1529" s="54"/>
      <c r="K1529" s="79" t="s">
        <v>2361</v>
      </c>
      <c r="L1529" s="58" t="s">
        <v>20</v>
      </c>
      <c r="M1529" s="95" t="s">
        <v>20</v>
      </c>
      <c r="N1529" s="95"/>
      <c r="O1529" s="95"/>
      <c r="P1529" s="95"/>
    </row>
    <row r="1530" spans="2:16" ht="16.5">
      <c r="B1530" s="54" t="s">
        <v>2362</v>
      </c>
      <c r="C1530" s="55">
        <v>6911</v>
      </c>
      <c r="D1530" s="54" t="s">
        <v>2352</v>
      </c>
      <c r="E1530" s="60">
        <v>1</v>
      </c>
      <c r="F1530" s="54" t="s">
        <v>18</v>
      </c>
      <c r="G1530" s="54"/>
      <c r="H1530" s="54"/>
      <c r="I1530" s="54"/>
      <c r="J1530" s="54"/>
      <c r="K1530" s="69" t="s">
        <v>2363</v>
      </c>
      <c r="L1530" s="58" t="s">
        <v>20</v>
      </c>
      <c r="M1530" s="95" t="s">
        <v>20</v>
      </c>
      <c r="N1530" s="95"/>
      <c r="O1530" s="95"/>
      <c r="P1530" s="95"/>
    </row>
    <row r="1531" spans="2:16" ht="16.5">
      <c r="B1531" s="54" t="s">
        <v>2364</v>
      </c>
      <c r="C1531" s="55">
        <v>6912</v>
      </c>
      <c r="D1531" s="54" t="s">
        <v>2352</v>
      </c>
      <c r="E1531" s="60">
        <v>1</v>
      </c>
      <c r="F1531" s="54" t="s">
        <v>23</v>
      </c>
      <c r="G1531" s="54"/>
      <c r="H1531" s="54"/>
      <c r="I1531" s="54"/>
      <c r="J1531" s="54"/>
      <c r="K1531" s="69" t="s">
        <v>2365</v>
      </c>
      <c r="L1531" s="58" t="s">
        <v>15</v>
      </c>
      <c r="M1531" s="95" t="s">
        <v>15</v>
      </c>
      <c r="N1531" s="95"/>
      <c r="O1531" s="95"/>
      <c r="P1531" s="95"/>
    </row>
    <row r="1532" spans="2:16" ht="16.5">
      <c r="B1532" s="54" t="s">
        <v>2366</v>
      </c>
      <c r="C1532" s="55">
        <v>69121</v>
      </c>
      <c r="D1532" s="54" t="s">
        <v>2352</v>
      </c>
      <c r="E1532" s="60">
        <v>1</v>
      </c>
      <c r="F1532" s="60">
        <v>2</v>
      </c>
      <c r="G1532" s="54" t="s">
        <v>18</v>
      </c>
      <c r="H1532" s="54"/>
      <c r="I1532" s="54"/>
      <c r="J1532" s="54"/>
      <c r="K1532" s="79" t="s">
        <v>645</v>
      </c>
      <c r="L1532" s="58" t="s">
        <v>20</v>
      </c>
      <c r="M1532" s="95" t="s">
        <v>20</v>
      </c>
      <c r="N1532" s="95"/>
      <c r="O1532" s="95"/>
      <c r="P1532" s="95"/>
    </row>
    <row r="1533" spans="2:16" ht="16.5">
      <c r="B1533" s="54" t="s">
        <v>2367</v>
      </c>
      <c r="C1533" s="55">
        <v>69122</v>
      </c>
      <c r="D1533" s="54" t="s">
        <v>2352</v>
      </c>
      <c r="E1533" s="60">
        <v>1</v>
      </c>
      <c r="F1533" s="60">
        <v>2</v>
      </c>
      <c r="G1533" s="54" t="s">
        <v>23</v>
      </c>
      <c r="H1533" s="54"/>
      <c r="I1533" s="54"/>
      <c r="J1533" s="54"/>
      <c r="K1533" s="79" t="s">
        <v>647</v>
      </c>
      <c r="L1533" s="58" t="s">
        <v>20</v>
      </c>
      <c r="M1533" s="95" t="s">
        <v>20</v>
      </c>
      <c r="N1533" s="95"/>
      <c r="O1533" s="95"/>
      <c r="P1533" s="95"/>
    </row>
    <row r="1534" spans="2:16" ht="16.5">
      <c r="B1534" s="54" t="s">
        <v>2368</v>
      </c>
      <c r="C1534" s="55">
        <v>69123</v>
      </c>
      <c r="D1534" s="54" t="s">
        <v>2352</v>
      </c>
      <c r="E1534" s="60">
        <v>1</v>
      </c>
      <c r="F1534" s="60">
        <v>2</v>
      </c>
      <c r="G1534" s="54" t="s">
        <v>27</v>
      </c>
      <c r="H1534" s="54"/>
      <c r="I1534" s="54"/>
      <c r="J1534" s="54"/>
      <c r="K1534" s="79" t="s">
        <v>649</v>
      </c>
      <c r="L1534" s="58" t="s">
        <v>20</v>
      </c>
      <c r="M1534" s="95" t="s">
        <v>20</v>
      </c>
      <c r="N1534" s="95"/>
      <c r="O1534" s="95"/>
      <c r="P1534" s="95"/>
    </row>
    <row r="1535" spans="2:16" ht="16.5">
      <c r="B1535" s="54" t="s">
        <v>2369</v>
      </c>
      <c r="C1535" s="55">
        <v>69124</v>
      </c>
      <c r="D1535" s="54" t="s">
        <v>2352</v>
      </c>
      <c r="E1535" s="60">
        <v>1</v>
      </c>
      <c r="F1535" s="60">
        <v>2</v>
      </c>
      <c r="G1535" s="54" t="s">
        <v>58</v>
      </c>
      <c r="H1535" s="54"/>
      <c r="I1535" s="54"/>
      <c r="J1535" s="54"/>
      <c r="K1535" s="79" t="s">
        <v>651</v>
      </c>
      <c r="L1535" s="58" t="s">
        <v>20</v>
      </c>
      <c r="M1535" s="95" t="s">
        <v>20</v>
      </c>
      <c r="N1535" s="95"/>
      <c r="O1535" s="95"/>
      <c r="P1535" s="95"/>
    </row>
    <row r="1536" spans="2:16" ht="16.5">
      <c r="B1536" s="54" t="s">
        <v>2370</v>
      </c>
      <c r="C1536" s="55">
        <v>69125</v>
      </c>
      <c r="D1536" s="54" t="s">
        <v>2352</v>
      </c>
      <c r="E1536" s="60">
        <v>1</v>
      </c>
      <c r="F1536" s="60">
        <v>2</v>
      </c>
      <c r="G1536" s="54" t="s">
        <v>62</v>
      </c>
      <c r="H1536" s="54"/>
      <c r="I1536" s="54"/>
      <c r="J1536" s="54"/>
      <c r="K1536" s="79" t="s">
        <v>653</v>
      </c>
      <c r="L1536" s="58" t="s">
        <v>20</v>
      </c>
      <c r="M1536" s="95" t="s">
        <v>20</v>
      </c>
      <c r="N1536" s="95"/>
      <c r="O1536" s="95"/>
      <c r="P1536" s="95"/>
    </row>
    <row r="1537" spans="2:16" ht="16.5">
      <c r="B1537" s="54" t="s">
        <v>2371</v>
      </c>
      <c r="C1537" s="55">
        <v>69126</v>
      </c>
      <c r="D1537" s="54" t="s">
        <v>2352</v>
      </c>
      <c r="E1537" s="60">
        <v>1</v>
      </c>
      <c r="F1537" s="60">
        <v>2</v>
      </c>
      <c r="G1537" s="54" t="s">
        <v>78</v>
      </c>
      <c r="H1537" s="54"/>
      <c r="I1537" s="54"/>
      <c r="J1537" s="54"/>
      <c r="K1537" s="79" t="s">
        <v>655</v>
      </c>
      <c r="L1537" s="58" t="s">
        <v>20</v>
      </c>
      <c r="M1537" s="95" t="s">
        <v>20</v>
      </c>
      <c r="N1537" s="95"/>
      <c r="O1537" s="95"/>
      <c r="P1537" s="95"/>
    </row>
    <row r="1538" spans="2:16" ht="16.5">
      <c r="B1538" s="54" t="s">
        <v>2372</v>
      </c>
      <c r="C1538" s="55">
        <v>69127</v>
      </c>
      <c r="D1538" s="54" t="s">
        <v>2352</v>
      </c>
      <c r="E1538" s="60">
        <v>1</v>
      </c>
      <c r="F1538" s="60">
        <v>2</v>
      </c>
      <c r="G1538" s="54" t="s">
        <v>91</v>
      </c>
      <c r="H1538" s="54"/>
      <c r="I1538" s="54"/>
      <c r="J1538" s="54"/>
      <c r="K1538" s="79" t="s">
        <v>657</v>
      </c>
      <c r="L1538" s="58" t="s">
        <v>20</v>
      </c>
      <c r="M1538" s="95" t="s">
        <v>20</v>
      </c>
      <c r="N1538" s="95"/>
      <c r="O1538" s="95"/>
      <c r="P1538" s="95"/>
    </row>
    <row r="1539" spans="2:16" ht="16.5">
      <c r="B1539" s="54" t="s">
        <v>2373</v>
      </c>
      <c r="C1539" s="55">
        <v>69128</v>
      </c>
      <c r="D1539" s="54" t="s">
        <v>2352</v>
      </c>
      <c r="E1539" s="60">
        <v>1</v>
      </c>
      <c r="F1539" s="60">
        <v>2</v>
      </c>
      <c r="G1539" s="54" t="s">
        <v>104</v>
      </c>
      <c r="H1539" s="54"/>
      <c r="I1539" s="54"/>
      <c r="J1539" s="54"/>
      <c r="K1539" s="79" t="s">
        <v>659</v>
      </c>
      <c r="L1539" s="58" t="s">
        <v>20</v>
      </c>
      <c r="M1539" s="95" t="s">
        <v>20</v>
      </c>
      <c r="N1539" s="95"/>
      <c r="O1539" s="95"/>
      <c r="P1539" s="95"/>
    </row>
    <row r="1540" spans="2:16" ht="16.5">
      <c r="B1540" s="54" t="s">
        <v>2374</v>
      </c>
      <c r="C1540" s="55">
        <v>69129</v>
      </c>
      <c r="D1540" s="54" t="s">
        <v>2352</v>
      </c>
      <c r="E1540" s="60">
        <v>1</v>
      </c>
      <c r="F1540" s="60">
        <v>2</v>
      </c>
      <c r="G1540" s="54" t="s">
        <v>203</v>
      </c>
      <c r="H1540" s="54"/>
      <c r="I1540" s="54"/>
      <c r="J1540" s="54"/>
      <c r="K1540" s="79" t="s">
        <v>661</v>
      </c>
      <c r="L1540" s="58" t="s">
        <v>20</v>
      </c>
      <c r="M1540" s="95" t="s">
        <v>20</v>
      </c>
      <c r="N1540" s="95"/>
      <c r="O1540" s="95"/>
      <c r="P1540" s="95"/>
    </row>
    <row r="1541" spans="2:16" ht="16.5">
      <c r="B1541" s="54" t="s">
        <v>2375</v>
      </c>
      <c r="C1541" s="55">
        <v>6913</v>
      </c>
      <c r="D1541" s="54" t="s">
        <v>2352</v>
      </c>
      <c r="E1541" s="60">
        <v>1</v>
      </c>
      <c r="F1541" s="54" t="s">
        <v>27</v>
      </c>
      <c r="G1541" s="54"/>
      <c r="H1541" s="54"/>
      <c r="I1541" s="54"/>
      <c r="J1541" s="54"/>
      <c r="K1541" s="69" t="s">
        <v>2376</v>
      </c>
      <c r="L1541" s="58" t="s">
        <v>15</v>
      </c>
      <c r="M1541" s="95" t="s">
        <v>15</v>
      </c>
      <c r="N1541" s="95"/>
      <c r="O1541" s="95"/>
      <c r="P1541" s="95"/>
    </row>
    <row r="1542" spans="2:16" ht="16.5">
      <c r="B1542" s="54" t="s">
        <v>2377</v>
      </c>
      <c r="C1542" s="55">
        <v>69131</v>
      </c>
      <c r="D1542" s="54" t="s">
        <v>2352</v>
      </c>
      <c r="E1542" s="60">
        <v>1</v>
      </c>
      <c r="F1542" s="60">
        <v>3</v>
      </c>
      <c r="G1542" s="54" t="s">
        <v>18</v>
      </c>
      <c r="H1542" s="54"/>
      <c r="I1542" s="54"/>
      <c r="J1542" s="54"/>
      <c r="K1542" s="79" t="s">
        <v>2378</v>
      </c>
      <c r="L1542" s="58" t="s">
        <v>20</v>
      </c>
      <c r="M1542" s="95" t="s">
        <v>20</v>
      </c>
      <c r="N1542" s="95"/>
      <c r="O1542" s="95"/>
      <c r="P1542" s="95"/>
    </row>
    <row r="1543" spans="2:16" ht="16.5">
      <c r="B1543" s="54" t="s">
        <v>2379</v>
      </c>
      <c r="C1543" s="55">
        <v>69132</v>
      </c>
      <c r="D1543" s="54" t="s">
        <v>2352</v>
      </c>
      <c r="E1543" s="60">
        <v>1</v>
      </c>
      <c r="F1543" s="60">
        <v>3</v>
      </c>
      <c r="G1543" s="54" t="s">
        <v>23</v>
      </c>
      <c r="H1543" s="54"/>
      <c r="I1543" s="54"/>
      <c r="J1543" s="54"/>
      <c r="K1543" s="79" t="s">
        <v>847</v>
      </c>
      <c r="L1543" s="58" t="s">
        <v>20</v>
      </c>
      <c r="M1543" s="95" t="s">
        <v>20</v>
      </c>
      <c r="N1543" s="95"/>
      <c r="O1543" s="95"/>
      <c r="P1543" s="95"/>
    </row>
    <row r="1544" spans="2:16" ht="16.5">
      <c r="B1544" s="54" t="s">
        <v>2380</v>
      </c>
      <c r="C1544" s="55">
        <v>69139</v>
      </c>
      <c r="D1544" s="54" t="s">
        <v>2352</v>
      </c>
      <c r="E1544" s="60">
        <v>1</v>
      </c>
      <c r="F1544" s="60">
        <v>3</v>
      </c>
      <c r="G1544" s="54" t="s">
        <v>203</v>
      </c>
      <c r="H1544" s="54"/>
      <c r="I1544" s="54"/>
      <c r="J1544" s="54"/>
      <c r="K1544" s="79" t="s">
        <v>436</v>
      </c>
      <c r="L1544" s="58" t="s">
        <v>20</v>
      </c>
      <c r="M1544" s="95" t="s">
        <v>20</v>
      </c>
      <c r="N1544" s="95"/>
      <c r="O1544" s="95"/>
      <c r="P1544" s="95"/>
    </row>
    <row r="1545" spans="2:16" ht="16.5">
      <c r="B1545" s="54" t="s">
        <v>2381</v>
      </c>
      <c r="C1545" s="55">
        <v>6918</v>
      </c>
      <c r="D1545" s="54" t="s">
        <v>2352</v>
      </c>
      <c r="E1545" s="60">
        <v>1</v>
      </c>
      <c r="F1545" s="54" t="s">
        <v>104</v>
      </c>
      <c r="G1545" s="54"/>
      <c r="H1545" s="54"/>
      <c r="I1545" s="54"/>
      <c r="J1545" s="54"/>
      <c r="K1545" s="69" t="s">
        <v>2382</v>
      </c>
      <c r="L1545" s="58" t="s">
        <v>15</v>
      </c>
      <c r="M1545" s="95" t="s">
        <v>15</v>
      </c>
      <c r="N1545" s="95"/>
      <c r="O1545" s="95"/>
      <c r="P1545" s="95"/>
    </row>
    <row r="1546" spans="2:16" ht="16.5">
      <c r="B1546" s="54" t="s">
        <v>2383</v>
      </c>
      <c r="C1546" s="55">
        <v>69181</v>
      </c>
      <c r="D1546" s="54" t="s">
        <v>2352</v>
      </c>
      <c r="E1546" s="60">
        <v>1</v>
      </c>
      <c r="F1546" s="60">
        <v>8</v>
      </c>
      <c r="G1546" s="54" t="s">
        <v>18</v>
      </c>
      <c r="H1546" s="54"/>
      <c r="I1546" s="54"/>
      <c r="J1546" s="54"/>
      <c r="K1546" s="79" t="s">
        <v>2384</v>
      </c>
      <c r="L1546" s="58" t="s">
        <v>20</v>
      </c>
      <c r="M1546" s="95" t="s">
        <v>20</v>
      </c>
      <c r="N1546" s="95"/>
      <c r="O1546" s="95"/>
      <c r="P1546" s="95"/>
    </row>
    <row r="1547" spans="2:16" ht="16.5">
      <c r="B1547" s="54" t="s">
        <v>2385</v>
      </c>
      <c r="C1547" s="55">
        <v>69182</v>
      </c>
      <c r="D1547" s="54" t="s">
        <v>2352</v>
      </c>
      <c r="E1547" s="60">
        <v>1</v>
      </c>
      <c r="F1547" s="60">
        <v>8</v>
      </c>
      <c r="G1547" s="54" t="s">
        <v>23</v>
      </c>
      <c r="H1547" s="54"/>
      <c r="I1547" s="54"/>
      <c r="J1547" s="54"/>
      <c r="K1547" s="79" t="s">
        <v>436</v>
      </c>
      <c r="L1547" s="58" t="s">
        <v>20</v>
      </c>
      <c r="M1547" s="95" t="s">
        <v>20</v>
      </c>
      <c r="N1547" s="95"/>
      <c r="O1547" s="95"/>
      <c r="P1547" s="95"/>
    </row>
    <row r="1548" spans="2:16" ht="16.5">
      <c r="B1548" s="54" t="s">
        <v>2386</v>
      </c>
      <c r="C1548" s="55">
        <v>692</v>
      </c>
      <c r="D1548" s="54" t="s">
        <v>2352</v>
      </c>
      <c r="E1548" s="54" t="s">
        <v>23</v>
      </c>
      <c r="F1548" s="54"/>
      <c r="G1548" s="54"/>
      <c r="H1548" s="54"/>
      <c r="I1548" s="54"/>
      <c r="J1548" s="54"/>
      <c r="K1548" s="67" t="s">
        <v>2387</v>
      </c>
      <c r="L1548" s="58" t="s">
        <v>15</v>
      </c>
      <c r="M1548" s="95" t="s">
        <v>15</v>
      </c>
      <c r="N1548" s="95"/>
      <c r="O1548" s="95"/>
      <c r="P1548" s="95"/>
    </row>
    <row r="1549" spans="2:16" ht="16.5">
      <c r="B1549" s="54" t="s">
        <v>2388</v>
      </c>
      <c r="C1549" s="55">
        <v>6921</v>
      </c>
      <c r="D1549" s="54" t="s">
        <v>2352</v>
      </c>
      <c r="E1549" s="60">
        <v>2</v>
      </c>
      <c r="F1549" s="54" t="s">
        <v>18</v>
      </c>
      <c r="G1549" s="54"/>
      <c r="H1549" s="54"/>
      <c r="I1549" s="54"/>
      <c r="J1549" s="54"/>
      <c r="K1549" s="69" t="s">
        <v>2389</v>
      </c>
      <c r="L1549" s="58" t="s">
        <v>20</v>
      </c>
      <c r="M1549" s="95" t="s">
        <v>20</v>
      </c>
      <c r="N1549" s="95"/>
      <c r="O1549" s="95"/>
      <c r="P1549" s="95"/>
    </row>
    <row r="1550" spans="2:16" ht="16.5">
      <c r="B1550" s="54" t="s">
        <v>2390</v>
      </c>
      <c r="C1550" s="55">
        <v>6928</v>
      </c>
      <c r="D1550" s="54" t="s">
        <v>2352</v>
      </c>
      <c r="E1550" s="60">
        <v>2</v>
      </c>
      <c r="F1550" s="54" t="s">
        <v>104</v>
      </c>
      <c r="G1550" s="54"/>
      <c r="H1550" s="54"/>
      <c r="I1550" s="54"/>
      <c r="J1550" s="54"/>
      <c r="K1550" s="69" t="s">
        <v>1659</v>
      </c>
      <c r="L1550" s="58" t="s">
        <v>20</v>
      </c>
      <c r="M1550" s="95" t="s">
        <v>20</v>
      </c>
      <c r="N1550" s="95"/>
      <c r="O1550" s="95"/>
      <c r="P1550" s="95"/>
    </row>
    <row r="1551" spans="2:16" ht="16.5">
      <c r="B1551" s="54" t="s">
        <v>2391</v>
      </c>
      <c r="C1551" s="55">
        <v>698</v>
      </c>
      <c r="D1551" s="54" t="s">
        <v>2352</v>
      </c>
      <c r="E1551" s="54" t="s">
        <v>104</v>
      </c>
      <c r="F1551" s="54"/>
      <c r="G1551" s="54"/>
      <c r="H1551" s="54"/>
      <c r="I1551" s="54"/>
      <c r="J1551" s="54"/>
      <c r="K1551" s="67" t="s">
        <v>2392</v>
      </c>
      <c r="L1551" s="58" t="s">
        <v>15</v>
      </c>
      <c r="M1551" s="95" t="s">
        <v>15</v>
      </c>
      <c r="N1551" s="95"/>
      <c r="O1551" s="95"/>
      <c r="P1551" s="95"/>
    </row>
    <row r="1552" spans="2:16" ht="16.5">
      <c r="B1552" s="54" t="s">
        <v>2393</v>
      </c>
      <c r="C1552" s="55">
        <v>6981</v>
      </c>
      <c r="D1552" s="54" t="s">
        <v>2352</v>
      </c>
      <c r="E1552" s="60">
        <v>8</v>
      </c>
      <c r="F1552" s="54" t="s">
        <v>18</v>
      </c>
      <c r="G1552" s="54"/>
      <c r="H1552" s="54"/>
      <c r="I1552" s="54"/>
      <c r="J1552" s="54"/>
      <c r="K1552" s="69" t="s">
        <v>2394</v>
      </c>
      <c r="L1552" s="58" t="s">
        <v>20</v>
      </c>
      <c r="M1552" s="95" t="s">
        <v>20</v>
      </c>
      <c r="N1552" s="95"/>
      <c r="O1552" s="95"/>
      <c r="P1552" s="95"/>
    </row>
    <row r="1553" spans="2:16" ht="16.5">
      <c r="B1553" s="54" t="s">
        <v>2395</v>
      </c>
      <c r="C1553" s="55">
        <v>6988</v>
      </c>
      <c r="D1553" s="54" t="s">
        <v>2352</v>
      </c>
      <c r="E1553" s="60">
        <v>8</v>
      </c>
      <c r="F1553" s="54" t="s">
        <v>104</v>
      </c>
      <c r="G1553" s="54"/>
      <c r="H1553" s="54"/>
      <c r="I1553" s="54"/>
      <c r="J1553" s="54"/>
      <c r="K1553" s="69" t="s">
        <v>436</v>
      </c>
      <c r="L1553" s="58" t="s">
        <v>20</v>
      </c>
      <c r="M1553" s="95" t="s">
        <v>20</v>
      </c>
      <c r="N1553" s="95"/>
      <c r="O1553" s="95"/>
      <c r="P1553" s="95"/>
    </row>
    <row r="1554" spans="2:16" ht="16.5">
      <c r="B1554" s="63">
        <v>7</v>
      </c>
      <c r="C1554" s="64">
        <v>7</v>
      </c>
      <c r="D1554" s="54"/>
      <c r="E1554" s="63"/>
      <c r="F1554" s="63"/>
      <c r="G1554" s="63"/>
      <c r="H1554" s="63"/>
      <c r="I1554" s="63"/>
      <c r="J1554" s="63"/>
      <c r="K1554" s="65" t="s">
        <v>2396</v>
      </c>
      <c r="L1554" s="58"/>
      <c r="M1554" s="95"/>
      <c r="N1554" s="95"/>
      <c r="O1554" s="95"/>
      <c r="P1554" s="95"/>
    </row>
    <row r="1555" spans="2:16" ht="16.5">
      <c r="B1555" s="63" t="s">
        <v>2397</v>
      </c>
      <c r="C1555" s="55">
        <v>70</v>
      </c>
      <c r="D1555" s="54" t="s">
        <v>2397</v>
      </c>
      <c r="E1555" s="54"/>
      <c r="F1555" s="54"/>
      <c r="G1555" s="54"/>
      <c r="H1555" s="54"/>
      <c r="I1555" s="54"/>
      <c r="J1555" s="54"/>
      <c r="K1555" s="65" t="s">
        <v>2398</v>
      </c>
      <c r="L1555" s="58" t="s">
        <v>15</v>
      </c>
      <c r="M1555" s="95" t="s">
        <v>15</v>
      </c>
      <c r="N1555" s="95"/>
      <c r="O1555" s="95"/>
      <c r="P1555" s="95"/>
    </row>
    <row r="1556" spans="2:16" ht="16.5">
      <c r="B1556" s="54" t="s">
        <v>2399</v>
      </c>
      <c r="C1556" s="55">
        <v>701</v>
      </c>
      <c r="D1556" s="54" t="s">
        <v>2397</v>
      </c>
      <c r="E1556" s="54" t="s">
        <v>18</v>
      </c>
      <c r="F1556" s="54"/>
      <c r="G1556" s="54"/>
      <c r="H1556" s="54"/>
      <c r="I1556" s="54"/>
      <c r="J1556" s="54"/>
      <c r="K1556" s="67" t="s">
        <v>493</v>
      </c>
      <c r="L1556" s="58" t="s">
        <v>15</v>
      </c>
      <c r="M1556" s="95" t="s">
        <v>15</v>
      </c>
      <c r="N1556" s="95"/>
      <c r="O1556" s="95"/>
      <c r="P1556" s="95"/>
    </row>
    <row r="1557" spans="2:16" ht="16.5">
      <c r="B1557" s="54" t="s">
        <v>2400</v>
      </c>
      <c r="C1557" s="55">
        <v>70101</v>
      </c>
      <c r="D1557" s="54" t="s">
        <v>2397</v>
      </c>
      <c r="E1557" s="60">
        <v>1</v>
      </c>
      <c r="F1557" s="54" t="s">
        <v>13</v>
      </c>
      <c r="G1557" s="54"/>
      <c r="H1557" s="54"/>
      <c r="I1557" s="54"/>
      <c r="J1557" s="54"/>
      <c r="K1557" s="79" t="s">
        <v>2286</v>
      </c>
      <c r="L1557" s="58" t="s">
        <v>20</v>
      </c>
      <c r="M1557" s="95" t="s">
        <v>20</v>
      </c>
      <c r="N1557" s="95"/>
      <c r="O1557" s="95"/>
      <c r="P1557" s="95"/>
    </row>
    <row r="1558" spans="2:16" ht="16.5">
      <c r="B1558" s="54" t="s">
        <v>2401</v>
      </c>
      <c r="C1558" s="55">
        <v>70102</v>
      </c>
      <c r="D1558" s="54" t="s">
        <v>2397</v>
      </c>
      <c r="E1558" s="60">
        <v>1</v>
      </c>
      <c r="F1558" s="54" t="s">
        <v>112</v>
      </c>
      <c r="G1558" s="54"/>
      <c r="H1558" s="54"/>
      <c r="I1558" s="54"/>
      <c r="J1558" s="54"/>
      <c r="K1558" s="79" t="s">
        <v>2288</v>
      </c>
      <c r="L1558" s="58" t="s">
        <v>20</v>
      </c>
      <c r="M1558" s="95" t="s">
        <v>20</v>
      </c>
      <c r="N1558" s="95"/>
      <c r="O1558" s="95"/>
      <c r="P1558" s="95"/>
    </row>
    <row r="1559" spans="2:16" ht="16.5">
      <c r="B1559" s="54" t="s">
        <v>2402</v>
      </c>
      <c r="C1559" s="55">
        <v>70103</v>
      </c>
      <c r="D1559" s="54" t="s">
        <v>2397</v>
      </c>
      <c r="E1559" s="60">
        <v>1</v>
      </c>
      <c r="F1559" s="54" t="s">
        <v>211</v>
      </c>
      <c r="G1559" s="54"/>
      <c r="H1559" s="54"/>
      <c r="I1559" s="54"/>
      <c r="J1559" s="54"/>
      <c r="K1559" s="79" t="s">
        <v>2290</v>
      </c>
      <c r="L1559" s="58" t="s">
        <v>20</v>
      </c>
      <c r="M1559" s="95" t="s">
        <v>20</v>
      </c>
      <c r="N1559" s="95"/>
      <c r="O1559" s="95"/>
      <c r="P1559" s="95"/>
    </row>
    <row r="1560" spans="2:16" ht="16.5">
      <c r="B1560" s="54" t="s">
        <v>2403</v>
      </c>
      <c r="C1560" s="55">
        <v>70104</v>
      </c>
      <c r="D1560" s="54" t="s">
        <v>2397</v>
      </c>
      <c r="E1560" s="60">
        <v>1</v>
      </c>
      <c r="F1560" s="54" t="s">
        <v>244</v>
      </c>
      <c r="G1560" s="54"/>
      <c r="H1560" s="54"/>
      <c r="I1560" s="54"/>
      <c r="J1560" s="54"/>
      <c r="K1560" s="79" t="s">
        <v>2292</v>
      </c>
      <c r="L1560" s="58" t="s">
        <v>20</v>
      </c>
      <c r="M1560" s="95" t="s">
        <v>20</v>
      </c>
      <c r="N1560" s="95"/>
      <c r="O1560" s="95"/>
      <c r="P1560" s="95"/>
    </row>
    <row r="1561" spans="2:16" ht="16.5">
      <c r="B1561" s="54" t="s">
        <v>2404</v>
      </c>
      <c r="C1561" s="55">
        <v>70105</v>
      </c>
      <c r="D1561" s="54" t="s">
        <v>2397</v>
      </c>
      <c r="E1561" s="60">
        <v>1</v>
      </c>
      <c r="F1561" s="54" t="s">
        <v>823</v>
      </c>
      <c r="G1561" s="54"/>
      <c r="H1561" s="54"/>
      <c r="I1561" s="54"/>
      <c r="J1561" s="54"/>
      <c r="K1561" s="79" t="s">
        <v>2405</v>
      </c>
      <c r="L1561" s="58" t="s">
        <v>20</v>
      </c>
      <c r="M1561" s="95" t="s">
        <v>20</v>
      </c>
      <c r="N1561" s="95"/>
      <c r="O1561" s="95"/>
      <c r="P1561" s="95"/>
    </row>
    <row r="1562" spans="2:16" ht="16.5">
      <c r="B1562" s="54" t="s">
        <v>2406</v>
      </c>
      <c r="C1562" s="55">
        <v>70106</v>
      </c>
      <c r="D1562" s="54" t="s">
        <v>2397</v>
      </c>
      <c r="E1562" s="60">
        <v>1</v>
      </c>
      <c r="F1562" s="54" t="s">
        <v>826</v>
      </c>
      <c r="G1562" s="54"/>
      <c r="H1562" s="54"/>
      <c r="I1562" s="54"/>
      <c r="J1562" s="54"/>
      <c r="K1562" s="79" t="s">
        <v>2232</v>
      </c>
      <c r="L1562" s="58" t="s">
        <v>15</v>
      </c>
      <c r="M1562" s="95" t="s">
        <v>15</v>
      </c>
      <c r="N1562" s="95"/>
      <c r="O1562" s="95"/>
      <c r="P1562" s="95"/>
    </row>
    <row r="1563" spans="2:16" ht="16.5">
      <c r="B1563" s="54" t="s">
        <v>2407</v>
      </c>
      <c r="C1563" s="55">
        <v>701061</v>
      </c>
      <c r="D1563" s="54" t="s">
        <v>2397</v>
      </c>
      <c r="E1563" s="60">
        <v>1</v>
      </c>
      <c r="F1563" s="54" t="s">
        <v>826</v>
      </c>
      <c r="G1563" s="60" t="s">
        <v>18</v>
      </c>
      <c r="H1563" s="54"/>
      <c r="I1563" s="54"/>
      <c r="J1563" s="54"/>
      <c r="K1563" s="91" t="s">
        <v>2408</v>
      </c>
      <c r="L1563" s="58" t="s">
        <v>20</v>
      </c>
      <c r="M1563" s="95" t="s">
        <v>20</v>
      </c>
      <c r="N1563" s="95"/>
      <c r="O1563" s="95"/>
      <c r="P1563" s="95"/>
    </row>
    <row r="1564" spans="2:16" ht="16.5">
      <c r="B1564" s="54" t="s">
        <v>2409</v>
      </c>
      <c r="C1564" s="55">
        <v>701062</v>
      </c>
      <c r="D1564" s="54" t="s">
        <v>2397</v>
      </c>
      <c r="E1564" s="60">
        <v>1</v>
      </c>
      <c r="F1564" s="54" t="s">
        <v>826</v>
      </c>
      <c r="G1564" s="60" t="s">
        <v>23</v>
      </c>
      <c r="H1564" s="54"/>
      <c r="I1564" s="54"/>
      <c r="J1564" s="54"/>
      <c r="K1564" s="91" t="s">
        <v>1503</v>
      </c>
      <c r="L1564" s="58" t="s">
        <v>20</v>
      </c>
      <c r="M1564" s="95" t="s">
        <v>20</v>
      </c>
      <c r="N1564" s="95"/>
      <c r="O1564" s="95"/>
      <c r="P1564" s="95"/>
    </row>
    <row r="1565" spans="2:16" ht="16.5">
      <c r="B1565" s="54" t="s">
        <v>2410</v>
      </c>
      <c r="C1565" s="55">
        <v>70107</v>
      </c>
      <c r="D1565" s="54" t="s">
        <v>2397</v>
      </c>
      <c r="E1565" s="60">
        <v>1</v>
      </c>
      <c r="F1565" s="54" t="s">
        <v>295</v>
      </c>
      <c r="G1565" s="54"/>
      <c r="H1565" s="54"/>
      <c r="I1565" s="54"/>
      <c r="J1565" s="54"/>
      <c r="K1565" s="79" t="s">
        <v>2296</v>
      </c>
      <c r="L1565" s="58" t="s">
        <v>20</v>
      </c>
      <c r="M1565" s="95" t="s">
        <v>20</v>
      </c>
      <c r="N1565" s="95"/>
      <c r="O1565" s="95"/>
      <c r="P1565" s="95"/>
    </row>
    <row r="1566" spans="2:16" ht="16.5">
      <c r="B1566" s="54" t="s">
        <v>2411</v>
      </c>
      <c r="C1566" s="55">
        <v>70199</v>
      </c>
      <c r="D1566" s="54" t="s">
        <v>2397</v>
      </c>
      <c r="E1566" s="60">
        <v>1</v>
      </c>
      <c r="F1566" s="54" t="s">
        <v>835</v>
      </c>
      <c r="G1566" s="54"/>
      <c r="H1566" s="54"/>
      <c r="I1566" s="54"/>
      <c r="J1566" s="54"/>
      <c r="K1566" s="79" t="s">
        <v>436</v>
      </c>
      <c r="L1566" s="58" t="s">
        <v>20</v>
      </c>
      <c r="M1566" s="95" t="s">
        <v>20</v>
      </c>
      <c r="N1566" s="95"/>
      <c r="O1566" s="95"/>
      <c r="P1566" s="95"/>
    </row>
    <row r="1567" spans="2:16" ht="16.5">
      <c r="B1567" s="54" t="s">
        <v>2412</v>
      </c>
      <c r="C1567" s="55">
        <v>702</v>
      </c>
      <c r="D1567" s="54" t="s">
        <v>2397</v>
      </c>
      <c r="E1567" s="54" t="s">
        <v>23</v>
      </c>
      <c r="F1567" s="54"/>
      <c r="G1567" s="54"/>
      <c r="H1567" s="54"/>
      <c r="I1567" s="54"/>
      <c r="J1567" s="54"/>
      <c r="K1567" s="67" t="s">
        <v>495</v>
      </c>
      <c r="L1567" s="58" t="s">
        <v>15</v>
      </c>
      <c r="M1567" s="95" t="s">
        <v>15</v>
      </c>
      <c r="N1567" s="95"/>
      <c r="O1567" s="95"/>
      <c r="P1567" s="95"/>
    </row>
    <row r="1568" spans="2:16" ht="16.5">
      <c r="B1568" s="54" t="s">
        <v>2413</v>
      </c>
      <c r="C1568" s="55">
        <v>70201</v>
      </c>
      <c r="D1568" s="54" t="s">
        <v>2397</v>
      </c>
      <c r="E1568" s="60">
        <v>2</v>
      </c>
      <c r="F1568" s="54" t="s">
        <v>13</v>
      </c>
      <c r="G1568" s="54"/>
      <c r="H1568" s="54"/>
      <c r="I1568" s="54"/>
      <c r="J1568" s="54"/>
      <c r="K1568" s="79" t="s">
        <v>2303</v>
      </c>
      <c r="L1568" s="58" t="s">
        <v>20</v>
      </c>
      <c r="M1568" s="95" t="s">
        <v>20</v>
      </c>
      <c r="N1568" s="95"/>
      <c r="O1568" s="95"/>
      <c r="P1568" s="95"/>
    </row>
    <row r="1569" spans="2:16" ht="16.5">
      <c r="B1569" s="54" t="s">
        <v>2414</v>
      </c>
      <c r="C1569" s="55">
        <v>70202</v>
      </c>
      <c r="D1569" s="54" t="s">
        <v>2397</v>
      </c>
      <c r="E1569" s="60">
        <v>2</v>
      </c>
      <c r="F1569" s="54" t="s">
        <v>112</v>
      </c>
      <c r="G1569" s="54"/>
      <c r="H1569" s="54"/>
      <c r="I1569" s="54"/>
      <c r="J1569" s="54"/>
      <c r="K1569" s="79" t="s">
        <v>2305</v>
      </c>
      <c r="L1569" s="58" t="s">
        <v>20</v>
      </c>
      <c r="M1569" s="95" t="s">
        <v>20</v>
      </c>
      <c r="N1569" s="95"/>
      <c r="O1569" s="95"/>
      <c r="P1569" s="95"/>
    </row>
    <row r="1570" spans="2:16" ht="16.5">
      <c r="B1570" s="54" t="s">
        <v>2415</v>
      </c>
      <c r="C1570" s="55">
        <v>70203</v>
      </c>
      <c r="D1570" s="54" t="s">
        <v>2397</v>
      </c>
      <c r="E1570" s="60">
        <v>2</v>
      </c>
      <c r="F1570" s="54" t="s">
        <v>211</v>
      </c>
      <c r="G1570" s="54"/>
      <c r="H1570" s="54"/>
      <c r="I1570" s="54"/>
      <c r="J1570" s="54"/>
      <c r="K1570" s="79" t="s">
        <v>2307</v>
      </c>
      <c r="L1570" s="58" t="s">
        <v>20</v>
      </c>
      <c r="M1570" s="95" t="s">
        <v>20</v>
      </c>
      <c r="N1570" s="95"/>
      <c r="O1570" s="95"/>
      <c r="P1570" s="95"/>
    </row>
    <row r="1571" spans="2:16" ht="16.5">
      <c r="B1571" s="54" t="s">
        <v>2416</v>
      </c>
      <c r="C1571" s="55">
        <v>70204</v>
      </c>
      <c r="D1571" s="54" t="s">
        <v>2397</v>
      </c>
      <c r="E1571" s="60">
        <v>2</v>
      </c>
      <c r="F1571" s="54" t="s">
        <v>244</v>
      </c>
      <c r="G1571" s="54"/>
      <c r="H1571" s="54"/>
      <c r="I1571" s="54"/>
      <c r="J1571" s="54"/>
      <c r="K1571" s="79" t="s">
        <v>2309</v>
      </c>
      <c r="L1571" s="58" t="s">
        <v>20</v>
      </c>
      <c r="M1571" s="95" t="s">
        <v>20</v>
      </c>
      <c r="N1571" s="95"/>
      <c r="O1571" s="95"/>
      <c r="P1571" s="95"/>
    </row>
    <row r="1572" spans="2:16" ht="16.5">
      <c r="B1572" s="54" t="s">
        <v>2417</v>
      </c>
      <c r="C1572" s="55">
        <v>70205</v>
      </c>
      <c r="D1572" s="54" t="s">
        <v>2397</v>
      </c>
      <c r="E1572" s="60">
        <v>2</v>
      </c>
      <c r="F1572" s="54" t="s">
        <v>823</v>
      </c>
      <c r="G1572" s="54"/>
      <c r="H1572" s="54"/>
      <c r="I1572" s="54"/>
      <c r="J1572" s="54"/>
      <c r="K1572" s="79" t="s">
        <v>2311</v>
      </c>
      <c r="L1572" s="58" t="s">
        <v>20</v>
      </c>
      <c r="M1572" s="95" t="s">
        <v>20</v>
      </c>
      <c r="N1572" s="95"/>
      <c r="O1572" s="95"/>
      <c r="P1572" s="95"/>
    </row>
    <row r="1573" spans="2:16" ht="16.5">
      <c r="B1573" s="54" t="s">
        <v>2418</v>
      </c>
      <c r="C1573" s="55">
        <v>70206</v>
      </c>
      <c r="D1573" s="54" t="s">
        <v>2397</v>
      </c>
      <c r="E1573" s="60">
        <v>2</v>
      </c>
      <c r="F1573" s="54" t="s">
        <v>826</v>
      </c>
      <c r="G1573" s="54"/>
      <c r="H1573" s="54"/>
      <c r="I1573" s="54"/>
      <c r="J1573" s="54"/>
      <c r="K1573" s="79" t="s">
        <v>2419</v>
      </c>
      <c r="L1573" s="58" t="s">
        <v>20</v>
      </c>
      <c r="M1573" s="95" t="s">
        <v>20</v>
      </c>
      <c r="N1573" s="95"/>
      <c r="O1573" s="95"/>
      <c r="P1573" s="95"/>
    </row>
    <row r="1574" spans="2:16" ht="16.5">
      <c r="B1574" s="54" t="s">
        <v>2420</v>
      </c>
      <c r="C1574" s="55">
        <v>70207</v>
      </c>
      <c r="D1574" s="54" t="s">
        <v>2397</v>
      </c>
      <c r="E1574" s="60">
        <v>2</v>
      </c>
      <c r="F1574" s="54" t="s">
        <v>295</v>
      </c>
      <c r="G1574" s="54"/>
      <c r="H1574" s="54"/>
      <c r="I1574" s="54"/>
      <c r="J1574" s="54"/>
      <c r="K1574" s="79" t="s">
        <v>2315</v>
      </c>
      <c r="L1574" s="58" t="s">
        <v>20</v>
      </c>
      <c r="M1574" s="95" t="s">
        <v>20</v>
      </c>
      <c r="N1574" s="95"/>
      <c r="O1574" s="95"/>
      <c r="P1574" s="95"/>
    </row>
    <row r="1575" spans="2:16" ht="16.5">
      <c r="B1575" s="54" t="s">
        <v>2421</v>
      </c>
      <c r="C1575" s="55">
        <v>70208</v>
      </c>
      <c r="D1575" s="54" t="s">
        <v>2397</v>
      </c>
      <c r="E1575" s="60">
        <v>2</v>
      </c>
      <c r="F1575" s="54" t="s">
        <v>339</v>
      </c>
      <c r="G1575" s="54"/>
      <c r="H1575" s="54"/>
      <c r="I1575" s="54"/>
      <c r="J1575" s="54"/>
      <c r="K1575" s="79" t="s">
        <v>2422</v>
      </c>
      <c r="L1575" s="58" t="s">
        <v>20</v>
      </c>
      <c r="M1575" s="95" t="s">
        <v>20</v>
      </c>
      <c r="N1575" s="95"/>
      <c r="O1575" s="95"/>
      <c r="P1575" s="95"/>
    </row>
    <row r="1576" spans="2:16" ht="16.5">
      <c r="B1576" s="54" t="s">
        <v>2423</v>
      </c>
      <c r="C1576" s="55">
        <v>70209</v>
      </c>
      <c r="D1576" s="54" t="s">
        <v>2397</v>
      </c>
      <c r="E1576" s="60">
        <v>2</v>
      </c>
      <c r="F1576" s="54" t="s">
        <v>353</v>
      </c>
      <c r="G1576" s="54"/>
      <c r="H1576" s="54"/>
      <c r="I1576" s="54"/>
      <c r="J1576" s="54"/>
      <c r="K1576" s="79" t="s">
        <v>2424</v>
      </c>
      <c r="L1576" s="58" t="s">
        <v>20</v>
      </c>
      <c r="M1576" s="95" t="s">
        <v>20</v>
      </c>
      <c r="N1576" s="95"/>
      <c r="O1576" s="95"/>
      <c r="P1576" s="95"/>
    </row>
    <row r="1577" spans="2:16" ht="16.5">
      <c r="B1577" s="54" t="s">
        <v>2425</v>
      </c>
      <c r="C1577" s="55">
        <v>70210</v>
      </c>
      <c r="D1577" s="54" t="s">
        <v>2397</v>
      </c>
      <c r="E1577" s="60">
        <v>2</v>
      </c>
      <c r="F1577" s="54" t="s">
        <v>2426</v>
      </c>
      <c r="G1577" s="54"/>
      <c r="H1577" s="54"/>
      <c r="I1577" s="54"/>
      <c r="J1577" s="54"/>
      <c r="K1577" s="79" t="s">
        <v>2427</v>
      </c>
      <c r="L1577" s="58" t="s">
        <v>20</v>
      </c>
      <c r="M1577" s="95" t="s">
        <v>20</v>
      </c>
      <c r="N1577" s="95"/>
      <c r="O1577" s="95"/>
      <c r="P1577" s="95"/>
    </row>
    <row r="1578" spans="2:16" ht="16.5">
      <c r="B1578" s="54" t="s">
        <v>2428</v>
      </c>
      <c r="C1578" s="55">
        <v>70211</v>
      </c>
      <c r="D1578" s="54" t="s">
        <v>2397</v>
      </c>
      <c r="E1578" s="60">
        <v>2</v>
      </c>
      <c r="F1578" s="54" t="s">
        <v>391</v>
      </c>
      <c r="G1578" s="54"/>
      <c r="H1578" s="54"/>
      <c r="I1578" s="54"/>
      <c r="J1578" s="54"/>
      <c r="K1578" s="79" t="s">
        <v>2429</v>
      </c>
      <c r="L1578" s="58" t="s">
        <v>20</v>
      </c>
      <c r="M1578" s="95" t="s">
        <v>20</v>
      </c>
      <c r="N1578" s="95"/>
      <c r="O1578" s="95"/>
      <c r="P1578" s="95"/>
    </row>
    <row r="1579" spans="2:16" ht="16.5">
      <c r="B1579" s="54" t="s">
        <v>2430</v>
      </c>
      <c r="C1579" s="55">
        <v>70212</v>
      </c>
      <c r="D1579" s="54" t="s">
        <v>2397</v>
      </c>
      <c r="E1579" s="60">
        <v>2</v>
      </c>
      <c r="F1579" s="54" t="s">
        <v>393</v>
      </c>
      <c r="G1579" s="54"/>
      <c r="H1579" s="54"/>
      <c r="I1579" s="54"/>
      <c r="J1579" s="54"/>
      <c r="K1579" s="79" t="s">
        <v>2431</v>
      </c>
      <c r="L1579" s="58" t="s">
        <v>20</v>
      </c>
      <c r="M1579" s="95" t="s">
        <v>20</v>
      </c>
      <c r="N1579" s="95"/>
      <c r="O1579" s="95"/>
      <c r="P1579" s="95"/>
    </row>
    <row r="1580" spans="2:16" ht="16.5">
      <c r="B1580" s="54" t="s">
        <v>2432</v>
      </c>
      <c r="C1580" s="55">
        <v>70213</v>
      </c>
      <c r="D1580" s="54" t="s">
        <v>2397</v>
      </c>
      <c r="E1580" s="60">
        <v>2</v>
      </c>
      <c r="F1580" s="54" t="s">
        <v>399</v>
      </c>
      <c r="G1580" s="54"/>
      <c r="H1580" s="54"/>
      <c r="I1580" s="54"/>
      <c r="J1580" s="54"/>
      <c r="K1580" s="79" t="s">
        <v>2433</v>
      </c>
      <c r="L1580" s="58" t="s">
        <v>20</v>
      </c>
      <c r="M1580" s="95" t="s">
        <v>20</v>
      </c>
      <c r="N1580" s="95"/>
      <c r="O1580" s="95"/>
      <c r="P1580" s="95"/>
    </row>
    <row r="1581" spans="2:16" ht="16.5">
      <c r="B1581" s="54" t="s">
        <v>2434</v>
      </c>
      <c r="C1581" s="55">
        <v>70214</v>
      </c>
      <c r="D1581" s="54" t="s">
        <v>2397</v>
      </c>
      <c r="E1581" s="60">
        <v>2</v>
      </c>
      <c r="F1581" s="54" t="s">
        <v>417</v>
      </c>
      <c r="G1581" s="54"/>
      <c r="H1581" s="54"/>
      <c r="I1581" s="54"/>
      <c r="J1581" s="54"/>
      <c r="K1581" s="79" t="s">
        <v>2435</v>
      </c>
      <c r="L1581" s="58" t="s">
        <v>20</v>
      </c>
      <c r="M1581" s="95" t="s">
        <v>20</v>
      </c>
      <c r="N1581" s="95"/>
      <c r="O1581" s="95"/>
      <c r="P1581" s="95"/>
    </row>
    <row r="1582" spans="2:16" ht="16.5">
      <c r="B1582" s="54" t="s">
        <v>2436</v>
      </c>
      <c r="C1582" s="55">
        <v>70299</v>
      </c>
      <c r="D1582" s="54" t="s">
        <v>2397</v>
      </c>
      <c r="E1582" s="60">
        <v>2</v>
      </c>
      <c r="F1582" s="54" t="s">
        <v>835</v>
      </c>
      <c r="G1582" s="54"/>
      <c r="H1582" s="54"/>
      <c r="I1582" s="54"/>
      <c r="J1582" s="54"/>
      <c r="K1582" s="79" t="s">
        <v>436</v>
      </c>
      <c r="L1582" s="58" t="s">
        <v>20</v>
      </c>
      <c r="M1582" s="95" t="s">
        <v>20</v>
      </c>
      <c r="N1582" s="95"/>
      <c r="O1582" s="95"/>
      <c r="P1582" s="95"/>
    </row>
    <row r="1583" spans="2:16" ht="16.5">
      <c r="B1583" s="54" t="s">
        <v>2437</v>
      </c>
      <c r="C1583" s="55">
        <v>703</v>
      </c>
      <c r="D1583" s="54" t="s">
        <v>2397</v>
      </c>
      <c r="E1583" s="54" t="s">
        <v>27</v>
      </c>
      <c r="F1583" s="54"/>
      <c r="G1583" s="54"/>
      <c r="H1583" s="54"/>
      <c r="I1583" s="54"/>
      <c r="J1583" s="54"/>
      <c r="K1583" s="67" t="s">
        <v>497</v>
      </c>
      <c r="L1583" s="58" t="s">
        <v>15</v>
      </c>
      <c r="M1583" s="95" t="s">
        <v>15</v>
      </c>
      <c r="N1583" s="95"/>
      <c r="O1583" s="95"/>
      <c r="P1583" s="95"/>
    </row>
    <row r="1584" spans="2:16" ht="16.5">
      <c r="B1584" s="54" t="s">
        <v>2438</v>
      </c>
      <c r="C1584" s="55">
        <v>7031</v>
      </c>
      <c r="D1584" s="54" t="s">
        <v>2397</v>
      </c>
      <c r="E1584" s="60">
        <v>3</v>
      </c>
      <c r="F1584" s="54" t="s">
        <v>18</v>
      </c>
      <c r="G1584" s="54"/>
      <c r="H1584" s="54"/>
      <c r="I1584" s="54"/>
      <c r="J1584" s="54"/>
      <c r="K1584" s="69" t="s">
        <v>620</v>
      </c>
      <c r="L1584" s="58" t="s">
        <v>15</v>
      </c>
      <c r="M1584" s="95" t="s">
        <v>15</v>
      </c>
      <c r="N1584" s="95"/>
      <c r="O1584" s="95"/>
      <c r="P1584" s="95"/>
    </row>
    <row r="1585" spans="2:16" ht="16.5">
      <c r="B1585" s="54" t="s">
        <v>2439</v>
      </c>
      <c r="C1585" s="55">
        <v>70311</v>
      </c>
      <c r="D1585" s="54" t="s">
        <v>2397</v>
      </c>
      <c r="E1585" s="60">
        <v>3</v>
      </c>
      <c r="F1585" s="60">
        <v>1</v>
      </c>
      <c r="G1585" s="54" t="s">
        <v>18</v>
      </c>
      <c r="H1585" s="54"/>
      <c r="I1585" s="54"/>
      <c r="J1585" s="54"/>
      <c r="K1585" s="79" t="s">
        <v>2440</v>
      </c>
      <c r="L1585" s="58" t="s">
        <v>20</v>
      </c>
      <c r="M1585" s="95" t="s">
        <v>20</v>
      </c>
      <c r="N1585" s="95"/>
      <c r="O1585" s="95"/>
      <c r="P1585" s="95"/>
    </row>
    <row r="1586" spans="2:16" ht="16.5">
      <c r="B1586" s="54" t="s">
        <v>2441</v>
      </c>
      <c r="C1586" s="55">
        <v>70312</v>
      </c>
      <c r="D1586" s="54" t="s">
        <v>2397</v>
      </c>
      <c r="E1586" s="60">
        <v>3</v>
      </c>
      <c r="F1586" s="60">
        <v>1</v>
      </c>
      <c r="G1586" s="54" t="s">
        <v>23</v>
      </c>
      <c r="H1586" s="54"/>
      <c r="I1586" s="54"/>
      <c r="J1586" s="54"/>
      <c r="K1586" s="79" t="s">
        <v>2442</v>
      </c>
      <c r="L1586" s="58" t="s">
        <v>20</v>
      </c>
      <c r="M1586" s="95" t="s">
        <v>20</v>
      </c>
      <c r="N1586" s="95"/>
      <c r="O1586" s="95"/>
      <c r="P1586" s="95"/>
    </row>
    <row r="1587" spans="2:16" ht="16.5">
      <c r="B1587" s="54" t="s">
        <v>2443</v>
      </c>
      <c r="C1587" s="55">
        <v>70313</v>
      </c>
      <c r="D1587" s="54" t="s">
        <v>2397</v>
      </c>
      <c r="E1587" s="60">
        <v>3</v>
      </c>
      <c r="F1587" s="60">
        <v>1</v>
      </c>
      <c r="G1587" s="54" t="s">
        <v>27</v>
      </c>
      <c r="H1587" s="54"/>
      <c r="I1587" s="54"/>
      <c r="J1587" s="54"/>
      <c r="K1587" s="79" t="s">
        <v>2444</v>
      </c>
      <c r="L1587" s="58" t="s">
        <v>20</v>
      </c>
      <c r="M1587" s="95" t="s">
        <v>20</v>
      </c>
      <c r="N1587" s="95"/>
      <c r="O1587" s="95"/>
      <c r="P1587" s="95"/>
    </row>
    <row r="1588" spans="2:16" ht="16.5">
      <c r="B1588" s="54" t="s">
        <v>2445</v>
      </c>
      <c r="C1588" s="55">
        <v>70314</v>
      </c>
      <c r="D1588" s="54" t="s">
        <v>2397</v>
      </c>
      <c r="E1588" s="60">
        <v>3</v>
      </c>
      <c r="F1588" s="60">
        <v>1</v>
      </c>
      <c r="G1588" s="54" t="s">
        <v>58</v>
      </c>
      <c r="H1588" s="54"/>
      <c r="I1588" s="54"/>
      <c r="J1588" s="54"/>
      <c r="K1588" s="79" t="s">
        <v>2446</v>
      </c>
      <c r="L1588" s="58" t="s">
        <v>20</v>
      </c>
      <c r="M1588" s="95" t="s">
        <v>20</v>
      </c>
      <c r="N1588" s="95"/>
      <c r="O1588" s="95"/>
      <c r="P1588" s="95"/>
    </row>
    <row r="1589" spans="2:16" ht="16.5">
      <c r="B1589" s="54" t="s">
        <v>2447</v>
      </c>
      <c r="C1589" s="55">
        <v>70319</v>
      </c>
      <c r="D1589" s="54" t="s">
        <v>2397</v>
      </c>
      <c r="E1589" s="60">
        <v>3</v>
      </c>
      <c r="F1589" s="60">
        <v>1</v>
      </c>
      <c r="G1589" s="54" t="s">
        <v>203</v>
      </c>
      <c r="H1589" s="54"/>
      <c r="I1589" s="54"/>
      <c r="J1589" s="54"/>
      <c r="K1589" s="79" t="s">
        <v>1659</v>
      </c>
      <c r="L1589" s="58" t="s">
        <v>20</v>
      </c>
      <c r="M1589" s="95" t="s">
        <v>20</v>
      </c>
      <c r="N1589" s="95"/>
      <c r="O1589" s="95"/>
      <c r="P1589" s="95"/>
    </row>
    <row r="1590" spans="2:16" ht="16.5">
      <c r="B1590" s="54" t="s">
        <v>2448</v>
      </c>
      <c r="C1590" s="55">
        <v>7032</v>
      </c>
      <c r="D1590" s="54" t="s">
        <v>2397</v>
      </c>
      <c r="E1590" s="60">
        <v>3</v>
      </c>
      <c r="F1590" s="54" t="s">
        <v>23</v>
      </c>
      <c r="G1590" s="54"/>
      <c r="H1590" s="54"/>
      <c r="I1590" s="54"/>
      <c r="J1590" s="54"/>
      <c r="K1590" s="69" t="s">
        <v>626</v>
      </c>
      <c r="L1590" s="58" t="s">
        <v>15</v>
      </c>
      <c r="M1590" s="95" t="s">
        <v>15</v>
      </c>
      <c r="N1590" s="95"/>
      <c r="O1590" s="95"/>
      <c r="P1590" s="95"/>
    </row>
    <row r="1591" spans="2:16" ht="16.5">
      <c r="B1591" s="54" t="s">
        <v>2449</v>
      </c>
      <c r="C1591" s="55">
        <v>70321</v>
      </c>
      <c r="D1591" s="54" t="s">
        <v>2397</v>
      </c>
      <c r="E1591" s="60">
        <v>3</v>
      </c>
      <c r="F1591" s="60">
        <v>2</v>
      </c>
      <c r="G1591" s="54" t="s">
        <v>18</v>
      </c>
      <c r="H1591" s="54"/>
      <c r="I1591" s="54"/>
      <c r="J1591" s="54"/>
      <c r="K1591" s="79" t="s">
        <v>2440</v>
      </c>
      <c r="L1591" s="58" t="s">
        <v>20</v>
      </c>
      <c r="M1591" s="95" t="s">
        <v>20</v>
      </c>
      <c r="N1591" s="95"/>
      <c r="O1591" s="95"/>
      <c r="P1591" s="95"/>
    </row>
    <row r="1592" spans="2:16" ht="16.5">
      <c r="B1592" s="54" t="s">
        <v>2450</v>
      </c>
      <c r="C1592" s="55">
        <v>70322</v>
      </c>
      <c r="D1592" s="54" t="s">
        <v>2397</v>
      </c>
      <c r="E1592" s="60">
        <v>3</v>
      </c>
      <c r="F1592" s="60">
        <v>2</v>
      </c>
      <c r="G1592" s="54" t="s">
        <v>23</v>
      </c>
      <c r="H1592" s="54"/>
      <c r="I1592" s="54"/>
      <c r="J1592" s="54"/>
      <c r="K1592" s="79" t="s">
        <v>2451</v>
      </c>
      <c r="L1592" s="58" t="s">
        <v>20</v>
      </c>
      <c r="M1592" s="95" t="s">
        <v>20</v>
      </c>
      <c r="N1592" s="95"/>
      <c r="O1592" s="95"/>
      <c r="P1592" s="95"/>
    </row>
    <row r="1593" spans="2:16" ht="16.5">
      <c r="B1593" s="54" t="s">
        <v>2452</v>
      </c>
      <c r="C1593" s="55">
        <v>7039</v>
      </c>
      <c r="D1593" s="54" t="s">
        <v>2397</v>
      </c>
      <c r="E1593" s="60">
        <v>3</v>
      </c>
      <c r="F1593" s="54" t="s">
        <v>203</v>
      </c>
      <c r="G1593" s="54"/>
      <c r="H1593" s="54"/>
      <c r="I1593" s="54"/>
      <c r="J1593" s="54"/>
      <c r="K1593" s="69" t="s">
        <v>2453</v>
      </c>
      <c r="L1593" s="58" t="s">
        <v>20</v>
      </c>
      <c r="M1593" s="95" t="s">
        <v>20</v>
      </c>
      <c r="N1593" s="95"/>
      <c r="O1593" s="95"/>
      <c r="P1593" s="95"/>
    </row>
    <row r="1594" spans="2:16" ht="16.5">
      <c r="B1594" s="54" t="s">
        <v>2454</v>
      </c>
      <c r="C1594" s="55">
        <v>704</v>
      </c>
      <c r="D1594" s="54" t="s">
        <v>2397</v>
      </c>
      <c r="E1594" s="54" t="s">
        <v>58</v>
      </c>
      <c r="F1594" s="54"/>
      <c r="G1594" s="54"/>
      <c r="H1594" s="54"/>
      <c r="I1594" s="54"/>
      <c r="J1594" s="54"/>
      <c r="K1594" s="67" t="s">
        <v>2455</v>
      </c>
      <c r="L1594" s="58" t="s">
        <v>15</v>
      </c>
      <c r="M1594" s="95" t="s">
        <v>15</v>
      </c>
      <c r="N1594" s="95"/>
      <c r="O1594" s="95"/>
      <c r="P1594" s="95"/>
    </row>
    <row r="1595" spans="2:16" ht="16.5">
      <c r="B1595" s="54" t="s">
        <v>2456</v>
      </c>
      <c r="C1595" s="55">
        <v>7041</v>
      </c>
      <c r="D1595" s="54" t="s">
        <v>2397</v>
      </c>
      <c r="E1595" s="60">
        <v>4</v>
      </c>
      <c r="F1595" s="54" t="s">
        <v>18</v>
      </c>
      <c r="G1595" s="54"/>
      <c r="H1595" s="54"/>
      <c r="I1595" s="54"/>
      <c r="J1595" s="54"/>
      <c r="K1595" s="69" t="s">
        <v>504</v>
      </c>
      <c r="L1595" s="58" t="s">
        <v>15</v>
      </c>
      <c r="M1595" s="95" t="s">
        <v>15</v>
      </c>
      <c r="N1595" s="95"/>
      <c r="O1595" s="95"/>
      <c r="P1595" s="95"/>
    </row>
    <row r="1596" spans="2:16" ht="16.5">
      <c r="B1596" s="54" t="s">
        <v>2457</v>
      </c>
      <c r="C1596" s="55">
        <v>704101</v>
      </c>
      <c r="D1596" s="54" t="s">
        <v>2397</v>
      </c>
      <c r="E1596" s="60">
        <v>4</v>
      </c>
      <c r="F1596" s="60">
        <v>1</v>
      </c>
      <c r="G1596" s="54" t="s">
        <v>13</v>
      </c>
      <c r="H1596" s="54"/>
      <c r="I1596" s="54"/>
      <c r="J1596" s="54"/>
      <c r="K1596" s="91" t="s">
        <v>2458</v>
      </c>
      <c r="L1596" s="58" t="s">
        <v>20</v>
      </c>
      <c r="M1596" s="95" t="s">
        <v>20</v>
      </c>
      <c r="N1596" s="95"/>
      <c r="O1596" s="95"/>
      <c r="P1596" s="95"/>
    </row>
    <row r="1597" spans="2:16" ht="16.5">
      <c r="B1597" s="54" t="s">
        <v>2459</v>
      </c>
      <c r="C1597" s="55">
        <v>704102</v>
      </c>
      <c r="D1597" s="54" t="s">
        <v>2397</v>
      </c>
      <c r="E1597" s="60">
        <v>4</v>
      </c>
      <c r="F1597" s="60">
        <v>1</v>
      </c>
      <c r="G1597" s="54" t="s">
        <v>112</v>
      </c>
      <c r="H1597" s="54"/>
      <c r="I1597" s="54"/>
      <c r="J1597" s="54"/>
      <c r="K1597" s="91" t="s">
        <v>2460</v>
      </c>
      <c r="L1597" s="58" t="s">
        <v>20</v>
      </c>
      <c r="M1597" s="95" t="s">
        <v>20</v>
      </c>
      <c r="N1597" s="95"/>
      <c r="O1597" s="95"/>
      <c r="P1597" s="95"/>
    </row>
    <row r="1598" spans="2:16" ht="16.5">
      <c r="B1598" s="54" t="s">
        <v>2461</v>
      </c>
      <c r="C1598" s="55">
        <v>704103</v>
      </c>
      <c r="D1598" s="54" t="s">
        <v>2397</v>
      </c>
      <c r="E1598" s="60">
        <v>4</v>
      </c>
      <c r="F1598" s="60">
        <v>1</v>
      </c>
      <c r="G1598" s="54" t="s">
        <v>211</v>
      </c>
      <c r="H1598" s="54"/>
      <c r="I1598" s="54"/>
      <c r="J1598" s="54"/>
      <c r="K1598" s="91" t="s">
        <v>2462</v>
      </c>
      <c r="L1598" s="58" t="s">
        <v>20</v>
      </c>
      <c r="M1598" s="95" t="s">
        <v>20</v>
      </c>
      <c r="N1598" s="95"/>
      <c r="O1598" s="95"/>
      <c r="P1598" s="95"/>
    </row>
    <row r="1599" spans="2:16" ht="16.5">
      <c r="B1599" s="54" t="s">
        <v>2463</v>
      </c>
      <c r="C1599" s="55">
        <v>704104</v>
      </c>
      <c r="D1599" s="54" t="s">
        <v>2397</v>
      </c>
      <c r="E1599" s="60">
        <v>4</v>
      </c>
      <c r="F1599" s="60">
        <v>1</v>
      </c>
      <c r="G1599" s="54" t="s">
        <v>244</v>
      </c>
      <c r="H1599" s="54"/>
      <c r="I1599" s="54"/>
      <c r="J1599" s="54"/>
      <c r="K1599" s="91" t="s">
        <v>2464</v>
      </c>
      <c r="L1599" s="58" t="s">
        <v>20</v>
      </c>
      <c r="M1599" s="95" t="s">
        <v>20</v>
      </c>
      <c r="N1599" s="95"/>
      <c r="O1599" s="95"/>
      <c r="P1599" s="95"/>
    </row>
    <row r="1600" spans="2:16" ht="16.5">
      <c r="B1600" s="54" t="s">
        <v>2465</v>
      </c>
      <c r="C1600" s="55">
        <v>704105</v>
      </c>
      <c r="D1600" s="54" t="s">
        <v>2397</v>
      </c>
      <c r="E1600" s="60">
        <v>4</v>
      </c>
      <c r="F1600" s="60">
        <v>1</v>
      </c>
      <c r="G1600" s="54" t="s">
        <v>823</v>
      </c>
      <c r="H1600" s="54"/>
      <c r="I1600" s="54"/>
      <c r="J1600" s="54"/>
      <c r="K1600" s="91" t="s">
        <v>2466</v>
      </c>
      <c r="L1600" s="58" t="s">
        <v>20</v>
      </c>
      <c r="M1600" s="95" t="s">
        <v>20</v>
      </c>
      <c r="N1600" s="95"/>
      <c r="O1600" s="95"/>
      <c r="P1600" s="95"/>
    </row>
    <row r="1601" spans="2:16" ht="16.5">
      <c r="B1601" s="54" t="s">
        <v>2467</v>
      </c>
      <c r="C1601" s="55">
        <v>704106</v>
      </c>
      <c r="D1601" s="54" t="s">
        <v>2397</v>
      </c>
      <c r="E1601" s="60">
        <v>4</v>
      </c>
      <c r="F1601" s="60">
        <v>1</v>
      </c>
      <c r="G1601" s="54" t="s">
        <v>826</v>
      </c>
      <c r="H1601" s="54"/>
      <c r="I1601" s="54"/>
      <c r="J1601" s="54"/>
      <c r="K1601" s="91" t="s">
        <v>2468</v>
      </c>
      <c r="L1601" s="58" t="s">
        <v>20</v>
      </c>
      <c r="M1601" s="95" t="s">
        <v>20</v>
      </c>
      <c r="N1601" s="95"/>
      <c r="O1601" s="95"/>
      <c r="P1601" s="95"/>
    </row>
    <row r="1602" spans="2:16" ht="16.5">
      <c r="B1602" s="54" t="s">
        <v>2469</v>
      </c>
      <c r="C1602" s="55">
        <v>704107</v>
      </c>
      <c r="D1602" s="54" t="s">
        <v>2397</v>
      </c>
      <c r="E1602" s="60">
        <v>4</v>
      </c>
      <c r="F1602" s="60">
        <v>1</v>
      </c>
      <c r="G1602" s="54" t="s">
        <v>295</v>
      </c>
      <c r="H1602" s="54"/>
      <c r="I1602" s="54"/>
      <c r="J1602" s="54"/>
      <c r="K1602" s="91" t="s">
        <v>2470</v>
      </c>
      <c r="L1602" s="58" t="s">
        <v>20</v>
      </c>
      <c r="M1602" s="95" t="s">
        <v>20</v>
      </c>
      <c r="N1602" s="95"/>
      <c r="O1602" s="95"/>
      <c r="P1602" s="95"/>
    </row>
    <row r="1603" spans="2:16" ht="16.5">
      <c r="B1603" s="54" t="s">
        <v>2471</v>
      </c>
      <c r="C1603" s="55">
        <v>704108</v>
      </c>
      <c r="D1603" s="54" t="s">
        <v>2397</v>
      </c>
      <c r="E1603" s="60">
        <v>4</v>
      </c>
      <c r="F1603" s="60">
        <v>1</v>
      </c>
      <c r="G1603" s="54" t="s">
        <v>339</v>
      </c>
      <c r="H1603" s="54"/>
      <c r="I1603" s="54"/>
      <c r="J1603" s="54"/>
      <c r="K1603" s="91" t="s">
        <v>2472</v>
      </c>
      <c r="L1603" s="58" t="s">
        <v>20</v>
      </c>
      <c r="M1603" s="95" t="s">
        <v>15</v>
      </c>
      <c r="N1603" s="95"/>
      <c r="O1603" s="95"/>
      <c r="P1603" s="95" t="s">
        <v>3029</v>
      </c>
    </row>
    <row r="1604" spans="2:16" ht="16.5">
      <c r="B1604" s="54" t="s">
        <v>2473</v>
      </c>
      <c r="C1604" s="2"/>
      <c r="D1604" s="19">
        <v>70</v>
      </c>
      <c r="E1604" s="20">
        <v>4</v>
      </c>
      <c r="F1604" s="20">
        <v>1</v>
      </c>
      <c r="G1604" s="20">
        <v>8</v>
      </c>
      <c r="H1604" s="20">
        <v>1</v>
      </c>
      <c r="I1604" s="20"/>
      <c r="J1604" s="20"/>
      <c r="K1604" s="33" t="s">
        <v>2474</v>
      </c>
      <c r="L1604" s="4"/>
      <c r="M1604" s="95" t="s">
        <v>20</v>
      </c>
      <c r="N1604" s="95"/>
      <c r="O1604" s="95"/>
      <c r="P1604" s="95"/>
    </row>
    <row r="1605" spans="2:16" ht="16.5">
      <c r="B1605" s="54" t="s">
        <v>2475</v>
      </c>
      <c r="C1605" s="2"/>
      <c r="D1605" s="19">
        <v>70</v>
      </c>
      <c r="E1605" s="20">
        <v>4</v>
      </c>
      <c r="F1605" s="20">
        <v>1</v>
      </c>
      <c r="G1605" s="20">
        <v>8</v>
      </c>
      <c r="H1605" s="20">
        <v>2</v>
      </c>
      <c r="I1605" s="20"/>
      <c r="J1605" s="20"/>
      <c r="K1605" s="33" t="s">
        <v>2476</v>
      </c>
      <c r="L1605" s="4"/>
      <c r="M1605" s="95" t="s">
        <v>20</v>
      </c>
      <c r="N1605" s="95"/>
      <c r="O1605" s="95"/>
      <c r="P1605" s="95"/>
    </row>
    <row r="1606" spans="2:16" ht="16.5">
      <c r="B1606" s="54" t="s">
        <v>2477</v>
      </c>
      <c r="C1606" s="2"/>
      <c r="D1606" s="19">
        <v>70</v>
      </c>
      <c r="E1606" s="20">
        <v>4</v>
      </c>
      <c r="F1606" s="20">
        <v>1</v>
      </c>
      <c r="G1606" s="20">
        <v>8</v>
      </c>
      <c r="H1606" s="20">
        <v>3</v>
      </c>
      <c r="I1606" s="20"/>
      <c r="J1606" s="20"/>
      <c r="K1606" s="33" t="s">
        <v>2480</v>
      </c>
      <c r="L1606" s="4"/>
      <c r="M1606" s="95" t="s">
        <v>20</v>
      </c>
      <c r="N1606" s="95"/>
      <c r="O1606" s="95"/>
      <c r="P1606" s="95"/>
    </row>
    <row r="1607" spans="2:16" ht="16.5">
      <c r="B1607" s="54" t="s">
        <v>2481</v>
      </c>
      <c r="C1607" s="2"/>
      <c r="D1607" s="19">
        <v>70</v>
      </c>
      <c r="E1607" s="20">
        <v>4</v>
      </c>
      <c r="F1607" s="20">
        <v>1</v>
      </c>
      <c r="G1607" s="20">
        <v>8</v>
      </c>
      <c r="H1607" s="20">
        <v>9</v>
      </c>
      <c r="I1607" s="20"/>
      <c r="J1607" s="20"/>
      <c r="K1607" s="33" t="s">
        <v>436</v>
      </c>
      <c r="L1607" s="4"/>
      <c r="M1607" s="95" t="s">
        <v>20</v>
      </c>
      <c r="N1607" s="95"/>
      <c r="O1607" s="95"/>
      <c r="P1607" s="95"/>
    </row>
    <row r="1608" spans="2:16" ht="16.5">
      <c r="B1608" s="54" t="s">
        <v>2482</v>
      </c>
      <c r="C1608" s="55">
        <v>704109</v>
      </c>
      <c r="D1608" s="54" t="s">
        <v>2397</v>
      </c>
      <c r="E1608" s="60">
        <v>4</v>
      </c>
      <c r="F1608" s="60">
        <v>1</v>
      </c>
      <c r="G1608" s="54" t="s">
        <v>353</v>
      </c>
      <c r="H1608" s="54"/>
      <c r="I1608" s="54"/>
      <c r="J1608" s="54"/>
      <c r="K1608" s="91" t="s">
        <v>2483</v>
      </c>
      <c r="L1608" s="58" t="s">
        <v>20</v>
      </c>
      <c r="M1608" s="95" t="s">
        <v>20</v>
      </c>
      <c r="N1608" s="95"/>
      <c r="O1608" s="95"/>
      <c r="P1608" s="95"/>
    </row>
    <row r="1609" spans="2:16" ht="16.5">
      <c r="B1609" s="54" t="s">
        <v>2484</v>
      </c>
      <c r="C1609" s="55">
        <v>704110</v>
      </c>
      <c r="D1609" s="54" t="s">
        <v>2397</v>
      </c>
      <c r="E1609" s="60">
        <v>4</v>
      </c>
      <c r="F1609" s="60">
        <v>1</v>
      </c>
      <c r="G1609" s="54" t="s">
        <v>2426</v>
      </c>
      <c r="H1609" s="54"/>
      <c r="I1609" s="54"/>
      <c r="J1609" s="54"/>
      <c r="K1609" s="91" t="s">
        <v>2485</v>
      </c>
      <c r="L1609" s="58" t="s">
        <v>20</v>
      </c>
      <c r="M1609" s="95" t="s">
        <v>20</v>
      </c>
      <c r="N1609" s="95"/>
      <c r="O1609" s="95"/>
      <c r="P1609" s="95"/>
    </row>
    <row r="1610" spans="2:16" ht="16.5">
      <c r="B1610" s="54" t="s">
        <v>2486</v>
      </c>
      <c r="C1610" s="55">
        <v>704111</v>
      </c>
      <c r="D1610" s="54" t="s">
        <v>2397</v>
      </c>
      <c r="E1610" s="60">
        <v>4</v>
      </c>
      <c r="F1610" s="60">
        <v>1</v>
      </c>
      <c r="G1610" s="54" t="s">
        <v>391</v>
      </c>
      <c r="H1610" s="54"/>
      <c r="I1610" s="54"/>
      <c r="J1610" s="54"/>
      <c r="K1610" s="91" t="s">
        <v>2487</v>
      </c>
      <c r="L1610" s="58" t="s">
        <v>20</v>
      </c>
      <c r="M1610" s="95" t="s">
        <v>20</v>
      </c>
      <c r="N1610" s="95"/>
      <c r="O1610" s="95"/>
      <c r="P1610" s="95"/>
    </row>
    <row r="1611" spans="2:16" ht="16.5">
      <c r="B1611" s="54" t="s">
        <v>2488</v>
      </c>
      <c r="C1611" s="55">
        <v>704112</v>
      </c>
      <c r="D1611" s="54" t="s">
        <v>2397</v>
      </c>
      <c r="E1611" s="60">
        <v>4</v>
      </c>
      <c r="F1611" s="60">
        <v>1</v>
      </c>
      <c r="G1611" s="54" t="s">
        <v>393</v>
      </c>
      <c r="H1611" s="54"/>
      <c r="I1611" s="54"/>
      <c r="J1611" s="54"/>
      <c r="K1611" s="91" t="s">
        <v>2489</v>
      </c>
      <c r="L1611" s="58" t="s">
        <v>20</v>
      </c>
      <c r="M1611" s="95" t="s">
        <v>20</v>
      </c>
      <c r="N1611" s="95"/>
      <c r="O1611" s="95"/>
      <c r="P1611" s="95"/>
    </row>
    <row r="1612" spans="2:16" ht="16.5">
      <c r="B1612" s="54" t="s">
        <v>2490</v>
      </c>
      <c r="C1612" s="55">
        <v>704113</v>
      </c>
      <c r="D1612" s="54" t="s">
        <v>2397</v>
      </c>
      <c r="E1612" s="60">
        <v>4</v>
      </c>
      <c r="F1612" s="60">
        <v>1</v>
      </c>
      <c r="G1612" s="54" t="s">
        <v>399</v>
      </c>
      <c r="H1612" s="54"/>
      <c r="I1612" s="54"/>
      <c r="J1612" s="54"/>
      <c r="K1612" s="91" t="s">
        <v>2491</v>
      </c>
      <c r="L1612" s="58" t="s">
        <v>20</v>
      </c>
      <c r="M1612" s="95" t="s">
        <v>20</v>
      </c>
      <c r="N1612" s="95"/>
      <c r="O1612" s="95"/>
      <c r="P1612" s="95"/>
    </row>
    <row r="1613" spans="2:16" ht="16.5">
      <c r="B1613" s="54" t="s">
        <v>2492</v>
      </c>
      <c r="C1613" s="55">
        <v>704114</v>
      </c>
      <c r="D1613" s="54" t="s">
        <v>2397</v>
      </c>
      <c r="E1613" s="60">
        <v>4</v>
      </c>
      <c r="F1613" s="60">
        <v>1</v>
      </c>
      <c r="G1613" s="54" t="s">
        <v>417</v>
      </c>
      <c r="H1613" s="54"/>
      <c r="I1613" s="54"/>
      <c r="J1613" s="54"/>
      <c r="K1613" s="91" t="s">
        <v>2493</v>
      </c>
      <c r="L1613" s="58" t="s">
        <v>20</v>
      </c>
      <c r="M1613" s="95" t="s">
        <v>20</v>
      </c>
      <c r="N1613" s="95"/>
      <c r="O1613" s="95"/>
      <c r="P1613" s="95"/>
    </row>
    <row r="1614" spans="2:16" ht="16.5">
      <c r="B1614" s="54" t="s">
        <v>2494</v>
      </c>
      <c r="C1614" s="55">
        <v>704115</v>
      </c>
      <c r="D1614" s="54" t="s">
        <v>2397</v>
      </c>
      <c r="E1614" s="60">
        <v>4</v>
      </c>
      <c r="F1614" s="60">
        <v>1</v>
      </c>
      <c r="G1614" s="54" t="s">
        <v>2495</v>
      </c>
      <c r="H1614" s="54"/>
      <c r="I1614" s="54"/>
      <c r="J1614" s="54"/>
      <c r="K1614" s="91" t="s">
        <v>2496</v>
      </c>
      <c r="L1614" s="58" t="s">
        <v>20</v>
      </c>
      <c r="M1614" s="95" t="s">
        <v>20</v>
      </c>
      <c r="N1614" s="95"/>
      <c r="O1614" s="95"/>
      <c r="P1614" s="95"/>
    </row>
    <row r="1615" spans="2:16" ht="16.5">
      <c r="B1615" s="54" t="s">
        <v>2497</v>
      </c>
      <c r="C1615" s="55">
        <v>704116</v>
      </c>
      <c r="D1615" s="54" t="s">
        <v>2397</v>
      </c>
      <c r="E1615" s="60">
        <v>4</v>
      </c>
      <c r="F1615" s="60">
        <v>1</v>
      </c>
      <c r="G1615" s="54" t="s">
        <v>2498</v>
      </c>
      <c r="H1615" s="54"/>
      <c r="I1615" s="54"/>
      <c r="J1615" s="54"/>
      <c r="K1615" s="91" t="s">
        <v>2499</v>
      </c>
      <c r="L1615" s="58" t="s">
        <v>20</v>
      </c>
      <c r="M1615" s="95" t="s">
        <v>20</v>
      </c>
      <c r="N1615" s="95"/>
      <c r="O1615" s="95"/>
      <c r="P1615" s="95"/>
    </row>
    <row r="1616" spans="2:16" ht="16.5">
      <c r="B1616" s="54" t="s">
        <v>2500</v>
      </c>
      <c r="C1616" s="55">
        <v>704117</v>
      </c>
      <c r="D1616" s="54" t="s">
        <v>2397</v>
      </c>
      <c r="E1616" s="60">
        <v>4</v>
      </c>
      <c r="F1616" s="60">
        <v>1</v>
      </c>
      <c r="G1616" s="54" t="s">
        <v>2501</v>
      </c>
      <c r="H1616" s="54"/>
      <c r="I1616" s="54"/>
      <c r="J1616" s="54"/>
      <c r="K1616" s="91" t="s">
        <v>2502</v>
      </c>
      <c r="L1616" s="58" t="s">
        <v>20</v>
      </c>
      <c r="M1616" s="95" t="s">
        <v>20</v>
      </c>
      <c r="N1616" s="95"/>
      <c r="O1616" s="95"/>
      <c r="P1616" s="95"/>
    </row>
    <row r="1617" spans="2:16" ht="16.5">
      <c r="B1617" s="54" t="s">
        <v>2503</v>
      </c>
      <c r="C1617" s="55">
        <v>704118</v>
      </c>
      <c r="D1617" s="54" t="s">
        <v>2397</v>
      </c>
      <c r="E1617" s="60">
        <v>4</v>
      </c>
      <c r="F1617" s="60">
        <v>1</v>
      </c>
      <c r="G1617" s="54" t="s">
        <v>2504</v>
      </c>
      <c r="H1617" s="54"/>
      <c r="I1617" s="54"/>
      <c r="J1617" s="54"/>
      <c r="K1617" s="91" t="s">
        <v>2505</v>
      </c>
      <c r="L1617" s="58" t="s">
        <v>20</v>
      </c>
      <c r="M1617" s="95" t="s">
        <v>20</v>
      </c>
      <c r="N1617" s="95"/>
      <c r="O1617" s="95"/>
      <c r="P1617" s="95"/>
    </row>
    <row r="1618" spans="2:16" ht="16.5">
      <c r="B1618" s="54" t="s">
        <v>2506</v>
      </c>
      <c r="C1618" s="55">
        <v>704119</v>
      </c>
      <c r="D1618" s="54" t="s">
        <v>2397</v>
      </c>
      <c r="E1618" s="60">
        <v>4</v>
      </c>
      <c r="F1618" s="60">
        <v>1</v>
      </c>
      <c r="G1618" s="54" t="s">
        <v>447</v>
      </c>
      <c r="H1618" s="54"/>
      <c r="I1618" s="54"/>
      <c r="J1618" s="54"/>
      <c r="K1618" s="91" t="s">
        <v>2507</v>
      </c>
      <c r="L1618" s="58" t="s">
        <v>20</v>
      </c>
      <c r="M1618" s="95" t="s">
        <v>20</v>
      </c>
      <c r="N1618" s="95"/>
      <c r="O1618" s="95"/>
      <c r="P1618" s="95"/>
    </row>
    <row r="1619" spans="2:16" ht="16.5">
      <c r="B1619" s="54" t="s">
        <v>2508</v>
      </c>
      <c r="C1619" s="55">
        <v>704120</v>
      </c>
      <c r="D1619" s="54" t="s">
        <v>2397</v>
      </c>
      <c r="E1619" s="60">
        <v>4</v>
      </c>
      <c r="F1619" s="60">
        <v>1</v>
      </c>
      <c r="G1619" s="54" t="s">
        <v>450</v>
      </c>
      <c r="H1619" s="54"/>
      <c r="I1619" s="54"/>
      <c r="J1619" s="54"/>
      <c r="K1619" s="91" t="s">
        <v>2509</v>
      </c>
      <c r="L1619" s="58" t="s">
        <v>20</v>
      </c>
      <c r="M1619" s="95" t="s">
        <v>20</v>
      </c>
      <c r="N1619" s="95"/>
      <c r="O1619" s="95"/>
      <c r="P1619" s="95"/>
    </row>
    <row r="1620" spans="2:16" ht="16.5">
      <c r="B1620" s="54" t="s">
        <v>2510</v>
      </c>
      <c r="C1620" s="55">
        <v>704121</v>
      </c>
      <c r="D1620" s="54" t="s">
        <v>2397</v>
      </c>
      <c r="E1620" s="60">
        <v>4</v>
      </c>
      <c r="F1620" s="60">
        <v>1</v>
      </c>
      <c r="G1620" s="54" t="s">
        <v>484</v>
      </c>
      <c r="H1620" s="54"/>
      <c r="I1620" s="54"/>
      <c r="J1620" s="54"/>
      <c r="K1620" s="91" t="s">
        <v>2511</v>
      </c>
      <c r="L1620" s="58" t="s">
        <v>20</v>
      </c>
      <c r="M1620" s="95" t="s">
        <v>20</v>
      </c>
      <c r="N1620" s="95"/>
      <c r="O1620" s="95"/>
      <c r="P1620" s="95"/>
    </row>
    <row r="1621" spans="2:16" ht="16.5">
      <c r="B1621" s="54" t="s">
        <v>2512</v>
      </c>
      <c r="C1621" s="55">
        <v>704122</v>
      </c>
      <c r="D1621" s="54" t="s">
        <v>2397</v>
      </c>
      <c r="E1621" s="60">
        <v>4</v>
      </c>
      <c r="F1621" s="60">
        <v>1</v>
      </c>
      <c r="G1621" s="54" t="s">
        <v>523</v>
      </c>
      <c r="H1621" s="54"/>
      <c r="I1621" s="54"/>
      <c r="J1621" s="54"/>
      <c r="K1621" s="91" t="s">
        <v>809</v>
      </c>
      <c r="L1621" s="58" t="s">
        <v>20</v>
      </c>
      <c r="M1621" s="95" t="s">
        <v>20</v>
      </c>
      <c r="N1621" s="95"/>
      <c r="O1621" s="95"/>
      <c r="P1621" s="95"/>
    </row>
    <row r="1622" spans="2:16" ht="16.5">
      <c r="B1622" s="54" t="s">
        <v>2513</v>
      </c>
      <c r="C1622" s="55">
        <v>704123</v>
      </c>
      <c r="D1622" s="54" t="s">
        <v>2397</v>
      </c>
      <c r="E1622" s="60">
        <v>4</v>
      </c>
      <c r="F1622" s="60">
        <v>1</v>
      </c>
      <c r="G1622" s="54" t="s">
        <v>534</v>
      </c>
      <c r="H1622" s="54"/>
      <c r="I1622" s="54"/>
      <c r="J1622" s="54"/>
      <c r="K1622" s="91" t="s">
        <v>2514</v>
      </c>
      <c r="L1622" s="58" t="s">
        <v>20</v>
      </c>
      <c r="M1622" s="95" t="s">
        <v>20</v>
      </c>
      <c r="N1622" s="95"/>
      <c r="O1622" s="95"/>
      <c r="P1622" s="95"/>
    </row>
    <row r="1623" spans="2:16" ht="16.5">
      <c r="B1623" s="54" t="s">
        <v>2515</v>
      </c>
      <c r="C1623" s="55">
        <v>704199</v>
      </c>
      <c r="D1623" s="54" t="s">
        <v>2397</v>
      </c>
      <c r="E1623" s="60">
        <v>4</v>
      </c>
      <c r="F1623" s="60">
        <v>1</v>
      </c>
      <c r="G1623" s="54" t="s">
        <v>835</v>
      </c>
      <c r="H1623" s="54"/>
      <c r="I1623" s="54"/>
      <c r="J1623" s="54"/>
      <c r="K1623" s="91" t="s">
        <v>1659</v>
      </c>
      <c r="L1623" s="58" t="s">
        <v>20</v>
      </c>
      <c r="M1623" s="95" t="s">
        <v>20</v>
      </c>
      <c r="N1623" s="95"/>
      <c r="O1623" s="95"/>
      <c r="P1623" s="95"/>
    </row>
    <row r="1624" spans="2:16" ht="16.5">
      <c r="B1624" s="54" t="s">
        <v>2516</v>
      </c>
      <c r="C1624" s="55">
        <v>7042</v>
      </c>
      <c r="D1624" s="54" t="s">
        <v>2397</v>
      </c>
      <c r="E1624" s="60">
        <v>4</v>
      </c>
      <c r="F1624" s="54" t="s">
        <v>23</v>
      </c>
      <c r="G1624" s="54"/>
      <c r="H1624" s="54"/>
      <c r="I1624" s="54"/>
      <c r="J1624" s="54"/>
      <c r="K1624" s="69" t="s">
        <v>2517</v>
      </c>
      <c r="L1624" s="58" t="s">
        <v>20</v>
      </c>
      <c r="M1624" s="95" t="s">
        <v>20</v>
      </c>
      <c r="N1624" s="95"/>
      <c r="O1624" s="95"/>
      <c r="P1624" s="95"/>
    </row>
    <row r="1625" spans="2:16" ht="16.5">
      <c r="B1625" s="54" t="s">
        <v>2518</v>
      </c>
      <c r="C1625" s="55">
        <v>7043</v>
      </c>
      <c r="D1625" s="54" t="s">
        <v>2397</v>
      </c>
      <c r="E1625" s="60">
        <v>4</v>
      </c>
      <c r="F1625" s="54" t="s">
        <v>27</v>
      </c>
      <c r="G1625" s="54"/>
      <c r="H1625" s="54"/>
      <c r="I1625" s="54"/>
      <c r="J1625" s="54"/>
      <c r="K1625" s="69" t="s">
        <v>2519</v>
      </c>
      <c r="L1625" s="58" t="s">
        <v>15</v>
      </c>
      <c r="M1625" s="95" t="s">
        <v>15</v>
      </c>
      <c r="N1625" s="95"/>
      <c r="O1625" s="95"/>
      <c r="P1625" s="95"/>
    </row>
    <row r="1626" spans="2:16" ht="16.5">
      <c r="B1626" s="54" t="s">
        <v>2520</v>
      </c>
      <c r="C1626" s="55">
        <v>704301</v>
      </c>
      <c r="D1626" s="54" t="s">
        <v>2397</v>
      </c>
      <c r="E1626" s="60">
        <v>4</v>
      </c>
      <c r="F1626" s="60">
        <v>3</v>
      </c>
      <c r="G1626" s="54" t="s">
        <v>13</v>
      </c>
      <c r="H1626" s="54"/>
      <c r="I1626" s="54"/>
      <c r="J1626" s="54"/>
      <c r="K1626" s="91" t="s">
        <v>2521</v>
      </c>
      <c r="L1626" s="58" t="s">
        <v>20</v>
      </c>
      <c r="M1626" s="95" t="s">
        <v>20</v>
      </c>
      <c r="N1626" s="95"/>
      <c r="O1626" s="95"/>
      <c r="P1626" s="95"/>
    </row>
    <row r="1627" spans="2:16" ht="16.5">
      <c r="B1627" s="54" t="s">
        <v>2522</v>
      </c>
      <c r="C1627" s="55">
        <v>704302</v>
      </c>
      <c r="D1627" s="54" t="s">
        <v>2397</v>
      </c>
      <c r="E1627" s="60">
        <v>4</v>
      </c>
      <c r="F1627" s="60">
        <v>3</v>
      </c>
      <c r="G1627" s="54" t="s">
        <v>112</v>
      </c>
      <c r="H1627" s="54"/>
      <c r="I1627" s="54"/>
      <c r="J1627" s="54"/>
      <c r="K1627" s="91" t="s">
        <v>2523</v>
      </c>
      <c r="L1627" s="58" t="s">
        <v>20</v>
      </c>
      <c r="M1627" s="95" t="s">
        <v>20</v>
      </c>
      <c r="N1627" s="95"/>
      <c r="O1627" s="95"/>
      <c r="P1627" s="95"/>
    </row>
    <row r="1628" spans="2:16" ht="16.5">
      <c r="B1628" s="54" t="s">
        <v>2524</v>
      </c>
      <c r="C1628" s="55">
        <v>704303</v>
      </c>
      <c r="D1628" s="54" t="s">
        <v>2397</v>
      </c>
      <c r="E1628" s="60">
        <v>4</v>
      </c>
      <c r="F1628" s="60">
        <v>3</v>
      </c>
      <c r="G1628" s="54" t="s">
        <v>211</v>
      </c>
      <c r="H1628" s="54"/>
      <c r="I1628" s="54"/>
      <c r="J1628" s="54"/>
      <c r="K1628" s="91" t="s">
        <v>2525</v>
      </c>
      <c r="L1628" s="58" t="s">
        <v>20</v>
      </c>
      <c r="M1628" s="95" t="s">
        <v>20</v>
      </c>
      <c r="N1628" s="95"/>
      <c r="O1628" s="95"/>
      <c r="P1628" s="95"/>
    </row>
    <row r="1629" spans="2:16" ht="16.5">
      <c r="B1629" s="54" t="s">
        <v>2526</v>
      </c>
      <c r="C1629" s="55">
        <v>704304</v>
      </c>
      <c r="D1629" s="54" t="s">
        <v>2397</v>
      </c>
      <c r="E1629" s="60">
        <v>4</v>
      </c>
      <c r="F1629" s="60">
        <v>3</v>
      </c>
      <c r="G1629" s="54" t="s">
        <v>244</v>
      </c>
      <c r="H1629" s="54"/>
      <c r="I1629" s="54"/>
      <c r="J1629" s="54"/>
      <c r="K1629" s="91" t="s">
        <v>1045</v>
      </c>
      <c r="L1629" s="58" t="s">
        <v>20</v>
      </c>
      <c r="M1629" s="95" t="s">
        <v>20</v>
      </c>
      <c r="N1629" s="95"/>
      <c r="O1629" s="95"/>
      <c r="P1629" s="95"/>
    </row>
    <row r="1630" spans="2:16" ht="16.5">
      <c r="B1630" s="54" t="s">
        <v>2527</v>
      </c>
      <c r="C1630" s="55">
        <v>704305</v>
      </c>
      <c r="D1630" s="54" t="s">
        <v>2397</v>
      </c>
      <c r="E1630" s="60">
        <v>4</v>
      </c>
      <c r="F1630" s="60">
        <v>3</v>
      </c>
      <c r="G1630" s="54" t="s">
        <v>823</v>
      </c>
      <c r="H1630" s="54"/>
      <c r="I1630" s="54"/>
      <c r="J1630" s="54"/>
      <c r="K1630" s="91" t="s">
        <v>2528</v>
      </c>
      <c r="L1630" s="58" t="s">
        <v>20</v>
      </c>
      <c r="M1630" s="95" t="s">
        <v>20</v>
      </c>
      <c r="N1630" s="95"/>
      <c r="O1630" s="95"/>
      <c r="P1630" s="95"/>
    </row>
    <row r="1631" spans="2:16" ht="16.5">
      <c r="B1631" s="54" t="s">
        <v>2529</v>
      </c>
      <c r="C1631" s="55">
        <v>704306</v>
      </c>
      <c r="D1631" s="54" t="s">
        <v>2397</v>
      </c>
      <c r="E1631" s="60">
        <v>4</v>
      </c>
      <c r="F1631" s="60">
        <v>3</v>
      </c>
      <c r="G1631" s="54" t="s">
        <v>826</v>
      </c>
      <c r="H1631" s="54"/>
      <c r="I1631" s="54"/>
      <c r="J1631" s="54"/>
      <c r="K1631" s="91" t="s">
        <v>2530</v>
      </c>
      <c r="L1631" s="58" t="s">
        <v>20</v>
      </c>
      <c r="M1631" s="95" t="s">
        <v>20</v>
      </c>
      <c r="N1631" s="95"/>
      <c r="O1631" s="95"/>
      <c r="P1631" s="95"/>
    </row>
    <row r="1632" spans="2:16" ht="16.5">
      <c r="B1632" s="54" t="s">
        <v>2531</v>
      </c>
      <c r="C1632" s="55">
        <v>704307</v>
      </c>
      <c r="D1632" s="54" t="s">
        <v>2397</v>
      </c>
      <c r="E1632" s="60">
        <v>4</v>
      </c>
      <c r="F1632" s="60">
        <v>3</v>
      </c>
      <c r="G1632" s="54" t="s">
        <v>295</v>
      </c>
      <c r="H1632" s="54"/>
      <c r="I1632" s="54"/>
      <c r="J1632" s="54"/>
      <c r="K1632" s="91" t="s">
        <v>2532</v>
      </c>
      <c r="L1632" s="58" t="s">
        <v>20</v>
      </c>
      <c r="M1632" s="95" t="s">
        <v>20</v>
      </c>
      <c r="N1632" s="95"/>
      <c r="O1632" s="95"/>
      <c r="P1632" s="95"/>
    </row>
    <row r="1633" spans="2:16" ht="16.5">
      <c r="B1633" s="54" t="s">
        <v>2533</v>
      </c>
      <c r="C1633" s="55">
        <v>704308</v>
      </c>
      <c r="D1633" s="54" t="s">
        <v>2397</v>
      </c>
      <c r="E1633" s="60">
        <v>4</v>
      </c>
      <c r="F1633" s="60">
        <v>3</v>
      </c>
      <c r="G1633" s="54" t="s">
        <v>339</v>
      </c>
      <c r="H1633" s="54"/>
      <c r="I1633" s="54"/>
      <c r="J1633" s="54"/>
      <c r="K1633" s="91" t="s">
        <v>2534</v>
      </c>
      <c r="L1633" s="58" t="s">
        <v>20</v>
      </c>
      <c r="M1633" s="95" t="s">
        <v>20</v>
      </c>
      <c r="N1633" s="95"/>
      <c r="O1633" s="95"/>
      <c r="P1633" s="95"/>
    </row>
    <row r="1634" spans="2:16" ht="16.5">
      <c r="B1634" s="54" t="s">
        <v>2535</v>
      </c>
      <c r="C1634" s="55">
        <v>704309</v>
      </c>
      <c r="D1634" s="54" t="s">
        <v>2397</v>
      </c>
      <c r="E1634" s="60">
        <v>4</v>
      </c>
      <c r="F1634" s="60">
        <v>3</v>
      </c>
      <c r="G1634" s="54" t="s">
        <v>353</v>
      </c>
      <c r="H1634" s="54"/>
      <c r="I1634" s="54"/>
      <c r="J1634" s="54"/>
      <c r="K1634" s="91" t="s">
        <v>2536</v>
      </c>
      <c r="L1634" s="58" t="s">
        <v>20</v>
      </c>
      <c r="M1634" s="95" t="s">
        <v>20</v>
      </c>
      <c r="N1634" s="95"/>
      <c r="O1634" s="95"/>
      <c r="P1634" s="95"/>
    </row>
    <row r="1635" spans="2:16" ht="16.5">
      <c r="B1635" s="54" t="s">
        <v>2537</v>
      </c>
      <c r="C1635" s="55">
        <v>704310</v>
      </c>
      <c r="D1635" s="54" t="s">
        <v>2397</v>
      </c>
      <c r="E1635" s="60">
        <v>4</v>
      </c>
      <c r="F1635" s="60">
        <v>3</v>
      </c>
      <c r="G1635" s="54" t="s">
        <v>2426</v>
      </c>
      <c r="H1635" s="54"/>
      <c r="I1635" s="54"/>
      <c r="J1635" s="54"/>
      <c r="K1635" s="91" t="s">
        <v>2538</v>
      </c>
      <c r="L1635" s="58" t="s">
        <v>20</v>
      </c>
      <c r="M1635" s="95" t="s">
        <v>20</v>
      </c>
      <c r="N1635" s="95"/>
      <c r="O1635" s="95"/>
      <c r="P1635" s="95"/>
    </row>
    <row r="1636" spans="2:16" ht="16.5">
      <c r="B1636" s="54" t="s">
        <v>2539</v>
      </c>
      <c r="C1636" s="55">
        <v>704399</v>
      </c>
      <c r="D1636" s="54" t="s">
        <v>2397</v>
      </c>
      <c r="E1636" s="60">
        <v>4</v>
      </c>
      <c r="F1636" s="60">
        <v>3</v>
      </c>
      <c r="G1636" s="54" t="s">
        <v>835</v>
      </c>
      <c r="H1636" s="54"/>
      <c r="I1636" s="54"/>
      <c r="J1636" s="54"/>
      <c r="K1636" s="91" t="s">
        <v>1659</v>
      </c>
      <c r="L1636" s="58" t="s">
        <v>20</v>
      </c>
      <c r="M1636" s="95" t="s">
        <v>20</v>
      </c>
      <c r="N1636" s="95"/>
      <c r="O1636" s="95"/>
      <c r="P1636" s="95"/>
    </row>
    <row r="1637" spans="2:16" ht="16.5">
      <c r="B1637" s="54" t="s">
        <v>2540</v>
      </c>
      <c r="C1637" s="55">
        <v>7044</v>
      </c>
      <c r="D1637" s="54" t="s">
        <v>2397</v>
      </c>
      <c r="E1637" s="60">
        <v>4</v>
      </c>
      <c r="F1637" s="54" t="s">
        <v>58</v>
      </c>
      <c r="G1637" s="54"/>
      <c r="H1637" s="54"/>
      <c r="I1637" s="54"/>
      <c r="J1637" s="54"/>
      <c r="K1637" s="69" t="s">
        <v>506</v>
      </c>
      <c r="L1637" s="58" t="s">
        <v>15</v>
      </c>
      <c r="M1637" s="95" t="s">
        <v>15</v>
      </c>
      <c r="N1637" s="95"/>
      <c r="O1637" s="95"/>
      <c r="P1637" s="95"/>
    </row>
    <row r="1638" spans="2:16" ht="16.5">
      <c r="B1638" s="54" t="s">
        <v>2541</v>
      </c>
      <c r="C1638" s="55">
        <v>70441</v>
      </c>
      <c r="D1638" s="54" t="s">
        <v>2397</v>
      </c>
      <c r="E1638" s="60">
        <v>4</v>
      </c>
      <c r="F1638" s="60">
        <v>4</v>
      </c>
      <c r="G1638" s="54" t="s">
        <v>18</v>
      </c>
      <c r="H1638" s="54"/>
      <c r="I1638" s="54"/>
      <c r="J1638" s="54"/>
      <c r="K1638" s="79" t="s">
        <v>847</v>
      </c>
      <c r="L1638" s="58" t="s">
        <v>20</v>
      </c>
      <c r="M1638" s="95" t="s">
        <v>20</v>
      </c>
      <c r="N1638" s="95"/>
      <c r="O1638" s="95"/>
      <c r="P1638" s="95"/>
    </row>
    <row r="1639" spans="2:16" ht="16.5">
      <c r="B1639" s="54" t="s">
        <v>2542</v>
      </c>
      <c r="C1639" s="55">
        <v>70442</v>
      </c>
      <c r="D1639" s="54" t="s">
        <v>2397</v>
      </c>
      <c r="E1639" s="60">
        <v>4</v>
      </c>
      <c r="F1639" s="60">
        <v>4</v>
      </c>
      <c r="G1639" s="54" t="s">
        <v>23</v>
      </c>
      <c r="H1639" s="54"/>
      <c r="I1639" s="54"/>
      <c r="J1639" s="54"/>
      <c r="K1639" s="79" t="s">
        <v>2543</v>
      </c>
      <c r="L1639" s="58" t="s">
        <v>20</v>
      </c>
      <c r="M1639" s="95" t="s">
        <v>20</v>
      </c>
      <c r="N1639" s="95"/>
      <c r="O1639" s="95"/>
      <c r="P1639" s="95"/>
    </row>
    <row r="1640" spans="2:16" ht="16.5">
      <c r="B1640" s="54" t="s">
        <v>2544</v>
      </c>
      <c r="C1640" s="55">
        <v>70443</v>
      </c>
      <c r="D1640" s="54" t="s">
        <v>2397</v>
      </c>
      <c r="E1640" s="60">
        <v>4</v>
      </c>
      <c r="F1640" s="60">
        <v>4</v>
      </c>
      <c r="G1640" s="54" t="s">
        <v>27</v>
      </c>
      <c r="H1640" s="54"/>
      <c r="I1640" s="54"/>
      <c r="J1640" s="54"/>
      <c r="K1640" s="79" t="s">
        <v>2545</v>
      </c>
      <c r="L1640" s="58" t="s">
        <v>20</v>
      </c>
      <c r="M1640" s="95" t="s">
        <v>20</v>
      </c>
      <c r="N1640" s="95"/>
      <c r="O1640" s="95"/>
      <c r="P1640" s="95"/>
    </row>
    <row r="1641" spans="2:16" ht="16.5">
      <c r="B1641" s="54" t="s">
        <v>2546</v>
      </c>
      <c r="C1641" s="55">
        <v>70444</v>
      </c>
      <c r="D1641" s="54" t="s">
        <v>2397</v>
      </c>
      <c r="E1641" s="60">
        <v>4</v>
      </c>
      <c r="F1641" s="60">
        <v>4</v>
      </c>
      <c r="G1641" s="54" t="s">
        <v>58</v>
      </c>
      <c r="H1641" s="54"/>
      <c r="I1641" s="54"/>
      <c r="J1641" s="54"/>
      <c r="K1641" s="79" t="s">
        <v>2547</v>
      </c>
      <c r="L1641" s="58" t="s">
        <v>20</v>
      </c>
      <c r="M1641" s="95" t="s">
        <v>20</v>
      </c>
      <c r="N1641" s="95"/>
      <c r="O1641" s="95"/>
      <c r="P1641" s="95"/>
    </row>
    <row r="1642" spans="2:16" ht="16.5">
      <c r="B1642" s="54" t="s">
        <v>2548</v>
      </c>
      <c r="C1642" s="55">
        <v>70449</v>
      </c>
      <c r="D1642" s="54" t="s">
        <v>2397</v>
      </c>
      <c r="E1642" s="60">
        <v>4</v>
      </c>
      <c r="F1642" s="60">
        <v>4</v>
      </c>
      <c r="G1642" s="54" t="s">
        <v>203</v>
      </c>
      <c r="H1642" s="54"/>
      <c r="I1642" s="54"/>
      <c r="J1642" s="54"/>
      <c r="K1642" s="79" t="s">
        <v>2549</v>
      </c>
      <c r="L1642" s="58" t="s">
        <v>20</v>
      </c>
      <c r="M1642" s="95" t="s">
        <v>20</v>
      </c>
      <c r="N1642" s="95"/>
      <c r="O1642" s="95"/>
      <c r="P1642" s="95"/>
    </row>
    <row r="1643" spans="2:16" ht="16.5">
      <c r="B1643" s="63" t="s">
        <v>2550</v>
      </c>
      <c r="C1643" s="55">
        <v>71</v>
      </c>
      <c r="D1643" s="54" t="s">
        <v>2550</v>
      </c>
      <c r="E1643" s="54"/>
      <c r="F1643" s="54"/>
      <c r="G1643" s="54"/>
      <c r="H1643" s="54"/>
      <c r="I1643" s="54"/>
      <c r="J1643" s="54"/>
      <c r="K1643" s="65" t="s">
        <v>2551</v>
      </c>
      <c r="L1643" s="58" t="s">
        <v>15</v>
      </c>
      <c r="M1643" s="95" t="s">
        <v>15</v>
      </c>
      <c r="N1643" s="95"/>
      <c r="O1643" s="95"/>
      <c r="P1643" s="95"/>
    </row>
    <row r="1644" spans="2:16" ht="16.5">
      <c r="B1644" s="54" t="s">
        <v>2552</v>
      </c>
      <c r="C1644" s="55">
        <v>711</v>
      </c>
      <c r="D1644" s="54" t="s">
        <v>2550</v>
      </c>
      <c r="E1644" s="54" t="s">
        <v>18</v>
      </c>
      <c r="F1644" s="54"/>
      <c r="G1644" s="54"/>
      <c r="H1644" s="54"/>
      <c r="I1644" s="54"/>
      <c r="J1644" s="54"/>
      <c r="K1644" s="67" t="s">
        <v>865</v>
      </c>
      <c r="L1644" s="58" t="s">
        <v>20</v>
      </c>
      <c r="M1644" s="95" t="s">
        <v>20</v>
      </c>
      <c r="N1644" s="95"/>
      <c r="O1644" s="95"/>
      <c r="P1644" s="95"/>
    </row>
    <row r="1645" spans="2:16" ht="16.5">
      <c r="B1645" s="54" t="s">
        <v>2553</v>
      </c>
      <c r="C1645" s="55">
        <v>712</v>
      </c>
      <c r="D1645" s="54" t="s">
        <v>2550</v>
      </c>
      <c r="E1645" s="54" t="s">
        <v>23</v>
      </c>
      <c r="F1645" s="54"/>
      <c r="G1645" s="54"/>
      <c r="H1645" s="54"/>
      <c r="I1645" s="54"/>
      <c r="J1645" s="54"/>
      <c r="K1645" s="67" t="s">
        <v>1008</v>
      </c>
      <c r="L1645" s="58" t="s">
        <v>15</v>
      </c>
      <c r="M1645" s="95" t="s">
        <v>15</v>
      </c>
      <c r="N1645" s="95"/>
      <c r="O1645" s="95"/>
      <c r="P1645" s="95"/>
    </row>
    <row r="1646" spans="2:16" ht="16.5">
      <c r="B1646" s="54" t="s">
        <v>2554</v>
      </c>
      <c r="C1646" s="55">
        <v>71201</v>
      </c>
      <c r="D1646" s="54" t="s">
        <v>2550</v>
      </c>
      <c r="E1646" s="60">
        <v>2</v>
      </c>
      <c r="F1646" s="54" t="s">
        <v>13</v>
      </c>
      <c r="G1646" s="54"/>
      <c r="H1646" s="54"/>
      <c r="I1646" s="54"/>
      <c r="J1646" s="54"/>
      <c r="K1646" s="79" t="s">
        <v>2555</v>
      </c>
      <c r="L1646" s="58" t="s">
        <v>20</v>
      </c>
      <c r="M1646" s="95" t="s">
        <v>20</v>
      </c>
      <c r="N1646" s="95"/>
      <c r="O1646" s="95"/>
      <c r="P1646" s="95"/>
    </row>
    <row r="1647" spans="2:16" ht="16.5">
      <c r="B1647" s="54" t="s">
        <v>2556</v>
      </c>
      <c r="C1647" s="55">
        <v>71202</v>
      </c>
      <c r="D1647" s="54" t="s">
        <v>2550</v>
      </c>
      <c r="E1647" s="60">
        <v>2</v>
      </c>
      <c r="F1647" s="54" t="s">
        <v>112</v>
      </c>
      <c r="G1647" s="54"/>
      <c r="H1647" s="54"/>
      <c r="I1647" s="54"/>
      <c r="J1647" s="54"/>
      <c r="K1647" s="79" t="s">
        <v>2557</v>
      </c>
      <c r="L1647" s="58" t="s">
        <v>20</v>
      </c>
      <c r="M1647" s="95" t="s">
        <v>20</v>
      </c>
      <c r="N1647" s="95"/>
      <c r="O1647" s="95"/>
      <c r="P1647" s="95"/>
    </row>
    <row r="1648" spans="2:16" ht="16.5">
      <c r="B1648" s="54" t="s">
        <v>2558</v>
      </c>
      <c r="C1648" s="55">
        <v>71203</v>
      </c>
      <c r="D1648" s="54" t="s">
        <v>2550</v>
      </c>
      <c r="E1648" s="60">
        <v>2</v>
      </c>
      <c r="F1648" s="54" t="s">
        <v>211</v>
      </c>
      <c r="G1648" s="54"/>
      <c r="H1648" s="54"/>
      <c r="I1648" s="54"/>
      <c r="J1648" s="54"/>
      <c r="K1648" s="79" t="s">
        <v>1744</v>
      </c>
      <c r="L1648" s="58" t="s">
        <v>20</v>
      </c>
      <c r="M1648" s="95" t="s">
        <v>20</v>
      </c>
      <c r="N1648" s="95"/>
      <c r="O1648" s="95"/>
      <c r="P1648" s="95"/>
    </row>
    <row r="1649" spans="2:16" ht="16.5">
      <c r="B1649" s="54" t="s">
        <v>2559</v>
      </c>
      <c r="C1649" s="55">
        <v>71204</v>
      </c>
      <c r="D1649" s="54" t="s">
        <v>2550</v>
      </c>
      <c r="E1649" s="60">
        <v>2</v>
      </c>
      <c r="F1649" s="54" t="s">
        <v>244</v>
      </c>
      <c r="G1649" s="54"/>
      <c r="H1649" s="54"/>
      <c r="I1649" s="54"/>
      <c r="J1649" s="54"/>
      <c r="K1649" s="79" t="s">
        <v>2560</v>
      </c>
      <c r="L1649" s="58" t="s">
        <v>20</v>
      </c>
      <c r="M1649" s="95" t="s">
        <v>20</v>
      </c>
      <c r="N1649" s="95"/>
      <c r="O1649" s="95"/>
      <c r="P1649" s="95"/>
    </row>
    <row r="1650" spans="2:16" ht="16.5">
      <c r="B1650" s="54" t="s">
        <v>2561</v>
      </c>
      <c r="C1650" s="55">
        <v>71205</v>
      </c>
      <c r="D1650" s="54" t="s">
        <v>2550</v>
      </c>
      <c r="E1650" s="60">
        <v>2</v>
      </c>
      <c r="F1650" s="54" t="s">
        <v>823</v>
      </c>
      <c r="G1650" s="54"/>
      <c r="H1650" s="54"/>
      <c r="I1650" s="54"/>
      <c r="J1650" s="54"/>
      <c r="K1650" s="79" t="s">
        <v>1746</v>
      </c>
      <c r="L1650" s="58" t="s">
        <v>20</v>
      </c>
      <c r="M1650" s="95" t="s">
        <v>20</v>
      </c>
      <c r="N1650" s="95"/>
      <c r="O1650" s="95"/>
      <c r="P1650" s="95"/>
    </row>
    <row r="1651" spans="2:16" ht="16.5">
      <c r="B1651" s="54" t="s">
        <v>2562</v>
      </c>
      <c r="C1651" s="55">
        <v>71206</v>
      </c>
      <c r="D1651" s="54" t="s">
        <v>2550</v>
      </c>
      <c r="E1651" s="60">
        <v>2</v>
      </c>
      <c r="F1651" s="54" t="s">
        <v>826</v>
      </c>
      <c r="G1651" s="54"/>
      <c r="H1651" s="54"/>
      <c r="I1651" s="54"/>
      <c r="J1651" s="54"/>
      <c r="K1651" s="79" t="s">
        <v>2563</v>
      </c>
      <c r="L1651" s="58" t="s">
        <v>20</v>
      </c>
      <c r="M1651" s="95" t="s">
        <v>20</v>
      </c>
      <c r="N1651" s="95"/>
      <c r="O1651" s="95"/>
      <c r="P1651" s="95"/>
    </row>
    <row r="1652" spans="2:16" ht="16.5">
      <c r="B1652" s="54" t="s">
        <v>2564</v>
      </c>
      <c r="C1652" s="55">
        <v>71207</v>
      </c>
      <c r="D1652" s="54" t="s">
        <v>2550</v>
      </c>
      <c r="E1652" s="60">
        <v>2</v>
      </c>
      <c r="F1652" s="54" t="s">
        <v>295</v>
      </c>
      <c r="G1652" s="54"/>
      <c r="H1652" s="54"/>
      <c r="I1652" s="54"/>
      <c r="J1652" s="54"/>
      <c r="K1652" s="79" t="s">
        <v>2565</v>
      </c>
      <c r="L1652" s="58" t="s">
        <v>20</v>
      </c>
      <c r="M1652" s="95" t="s">
        <v>20</v>
      </c>
      <c r="N1652" s="95"/>
      <c r="O1652" s="95"/>
      <c r="P1652" s="95"/>
    </row>
    <row r="1653" spans="2:16" ht="16.5">
      <c r="B1653" s="54" t="s">
        <v>2566</v>
      </c>
      <c r="C1653" s="55">
        <v>71208</v>
      </c>
      <c r="D1653" s="54" t="s">
        <v>2550</v>
      </c>
      <c r="E1653" s="60">
        <v>2</v>
      </c>
      <c r="F1653" s="54" t="s">
        <v>339</v>
      </c>
      <c r="G1653" s="54"/>
      <c r="H1653" s="54"/>
      <c r="I1653" s="54"/>
      <c r="J1653" s="54"/>
      <c r="K1653" s="79" t="s">
        <v>2567</v>
      </c>
      <c r="L1653" s="58" t="s">
        <v>20</v>
      </c>
      <c r="M1653" s="95" t="s">
        <v>20</v>
      </c>
      <c r="N1653" s="95"/>
      <c r="O1653" s="95"/>
      <c r="P1653" s="95"/>
    </row>
    <row r="1654" spans="2:16" ht="16.5">
      <c r="B1654" s="54" t="s">
        <v>2568</v>
      </c>
      <c r="C1654" s="55">
        <v>71299</v>
      </c>
      <c r="D1654" s="54" t="s">
        <v>2550</v>
      </c>
      <c r="E1654" s="60">
        <v>2</v>
      </c>
      <c r="F1654" s="54" t="s">
        <v>835</v>
      </c>
      <c r="G1654" s="54"/>
      <c r="H1654" s="54"/>
      <c r="I1654" s="54"/>
      <c r="J1654" s="54"/>
      <c r="K1654" s="79" t="s">
        <v>436</v>
      </c>
      <c r="L1654" s="58" t="s">
        <v>20</v>
      </c>
      <c r="M1654" s="95" t="s">
        <v>20</v>
      </c>
      <c r="N1654" s="95"/>
      <c r="O1654" s="95"/>
      <c r="P1654" s="95"/>
    </row>
    <row r="1655" spans="2:16" ht="16.5">
      <c r="B1655" s="54" t="s">
        <v>2569</v>
      </c>
      <c r="C1655" s="55">
        <v>713</v>
      </c>
      <c r="D1655" s="54" t="s">
        <v>2550</v>
      </c>
      <c r="E1655" s="54" t="s">
        <v>27</v>
      </c>
      <c r="F1655" s="54"/>
      <c r="G1655" s="54"/>
      <c r="H1655" s="54"/>
      <c r="I1655" s="54"/>
      <c r="J1655" s="54"/>
      <c r="K1655" s="67" t="s">
        <v>1031</v>
      </c>
      <c r="L1655" s="58" t="s">
        <v>20</v>
      </c>
      <c r="M1655" s="95" t="s">
        <v>20</v>
      </c>
      <c r="N1655" s="95"/>
      <c r="O1655" s="95"/>
      <c r="P1655" s="95"/>
    </row>
    <row r="1656" spans="2:16" ht="16.5">
      <c r="B1656" s="54" t="s">
        <v>2570</v>
      </c>
      <c r="C1656" s="55">
        <v>714</v>
      </c>
      <c r="D1656" s="54" t="s">
        <v>2550</v>
      </c>
      <c r="E1656" s="54" t="s">
        <v>58</v>
      </c>
      <c r="F1656" s="54"/>
      <c r="G1656" s="54"/>
      <c r="H1656" s="54"/>
      <c r="I1656" s="54"/>
      <c r="J1656" s="54"/>
      <c r="K1656" s="67" t="s">
        <v>911</v>
      </c>
      <c r="L1656" s="58" t="s">
        <v>20</v>
      </c>
      <c r="M1656" s="95" t="s">
        <v>20</v>
      </c>
      <c r="N1656" s="95"/>
      <c r="O1656" s="95"/>
      <c r="P1656" s="95"/>
    </row>
    <row r="1657" spans="2:16" ht="16.5">
      <c r="B1657" s="54" t="s">
        <v>2571</v>
      </c>
      <c r="C1657" s="55">
        <v>717</v>
      </c>
      <c r="D1657" s="54" t="s">
        <v>2550</v>
      </c>
      <c r="E1657" s="54" t="s">
        <v>91</v>
      </c>
      <c r="F1657" s="54"/>
      <c r="G1657" s="54"/>
      <c r="H1657" s="54"/>
      <c r="I1657" s="54"/>
      <c r="J1657" s="54"/>
      <c r="K1657" s="67" t="s">
        <v>2572</v>
      </c>
      <c r="L1657" s="58" t="s">
        <v>20</v>
      </c>
      <c r="M1657" s="95" t="s">
        <v>20</v>
      </c>
      <c r="N1657" s="95"/>
      <c r="O1657" s="95"/>
      <c r="P1657" s="95"/>
    </row>
    <row r="1658" spans="2:16" ht="16.5">
      <c r="B1658" s="54" t="s">
        <v>2573</v>
      </c>
      <c r="C1658" s="55">
        <v>718</v>
      </c>
      <c r="D1658" s="54" t="s">
        <v>2550</v>
      </c>
      <c r="E1658" s="54" t="s">
        <v>104</v>
      </c>
      <c r="F1658" s="54"/>
      <c r="G1658" s="54"/>
      <c r="H1658" s="54"/>
      <c r="I1658" s="54"/>
      <c r="J1658" s="54"/>
      <c r="K1658" s="67" t="s">
        <v>2574</v>
      </c>
      <c r="L1658" s="58" t="s">
        <v>20</v>
      </c>
      <c r="M1658" s="95" t="s">
        <v>20</v>
      </c>
      <c r="N1658" s="95"/>
      <c r="O1658" s="95"/>
      <c r="P1658" s="95"/>
    </row>
    <row r="1659" spans="2:16" ht="16.5">
      <c r="B1659" s="63" t="s">
        <v>2575</v>
      </c>
      <c r="C1659" s="55">
        <v>72</v>
      </c>
      <c r="D1659" s="54" t="s">
        <v>2575</v>
      </c>
      <c r="E1659" s="54"/>
      <c r="F1659" s="54"/>
      <c r="G1659" s="54"/>
      <c r="H1659" s="54"/>
      <c r="I1659" s="54"/>
      <c r="J1659" s="54"/>
      <c r="K1659" s="65" t="s">
        <v>2576</v>
      </c>
      <c r="L1659" s="58" t="s">
        <v>15</v>
      </c>
      <c r="M1659" s="95" t="s">
        <v>15</v>
      </c>
      <c r="N1659" s="95"/>
      <c r="O1659" s="95"/>
      <c r="P1659" s="95"/>
    </row>
    <row r="1660" spans="2:16" ht="16.5">
      <c r="B1660" s="54" t="s">
        <v>2577</v>
      </c>
      <c r="C1660" s="55">
        <v>7201</v>
      </c>
      <c r="D1660" s="54" t="s">
        <v>2575</v>
      </c>
      <c r="E1660" s="54" t="s">
        <v>13</v>
      </c>
      <c r="F1660" s="54"/>
      <c r="G1660" s="54"/>
      <c r="H1660" s="54"/>
      <c r="I1660" s="54"/>
      <c r="J1660" s="54"/>
      <c r="K1660" s="24" t="s">
        <v>2578</v>
      </c>
      <c r="L1660" s="58" t="s">
        <v>20</v>
      </c>
      <c r="M1660" s="95" t="s">
        <v>15</v>
      </c>
      <c r="N1660" s="95"/>
      <c r="O1660" s="95"/>
      <c r="P1660" s="95"/>
    </row>
    <row r="1661" spans="2:16" ht="16.5">
      <c r="B1661" s="54" t="s">
        <v>2579</v>
      </c>
      <c r="C1661" s="2"/>
      <c r="D1661" s="19">
        <v>72</v>
      </c>
      <c r="E1661" s="54" t="s">
        <v>13</v>
      </c>
      <c r="F1661" s="20">
        <v>1</v>
      </c>
      <c r="G1661" s="20"/>
      <c r="H1661" s="20"/>
      <c r="I1661" s="20"/>
      <c r="J1661" s="20"/>
      <c r="K1661" s="40" t="s">
        <v>2580</v>
      </c>
      <c r="L1661" s="4"/>
      <c r="M1661" s="95" t="s">
        <v>15</v>
      </c>
      <c r="N1661" s="95"/>
      <c r="O1661" s="95"/>
      <c r="P1661" s="95"/>
    </row>
    <row r="1662" spans="2:16" ht="16.5">
      <c r="B1662" s="54" t="s">
        <v>2581</v>
      </c>
      <c r="C1662" s="2"/>
      <c r="D1662" s="19">
        <v>72</v>
      </c>
      <c r="E1662" s="54" t="s">
        <v>13</v>
      </c>
      <c r="F1662" s="20">
        <v>1</v>
      </c>
      <c r="G1662" s="20">
        <v>1</v>
      </c>
      <c r="H1662" s="20"/>
      <c r="I1662" s="20"/>
      <c r="J1662" s="20"/>
      <c r="K1662" s="41" t="s">
        <v>2478</v>
      </c>
      <c r="L1662" s="4"/>
      <c r="M1662" s="95" t="s">
        <v>15</v>
      </c>
      <c r="N1662" s="95"/>
      <c r="O1662" s="95"/>
      <c r="P1662" s="95"/>
    </row>
    <row r="1663" spans="2:16" ht="16.5">
      <c r="B1663" s="54" t="s">
        <v>2582</v>
      </c>
      <c r="C1663" s="2"/>
      <c r="D1663" s="19">
        <v>72</v>
      </c>
      <c r="E1663" s="54" t="s">
        <v>13</v>
      </c>
      <c r="F1663" s="20">
        <v>1</v>
      </c>
      <c r="G1663" s="20">
        <v>1</v>
      </c>
      <c r="H1663" s="20">
        <v>1</v>
      </c>
      <c r="I1663" s="20"/>
      <c r="J1663" s="20"/>
      <c r="K1663" s="23" t="s">
        <v>2583</v>
      </c>
      <c r="L1663" s="4"/>
      <c r="M1663" s="95" t="s">
        <v>20</v>
      </c>
      <c r="N1663" s="95"/>
      <c r="O1663" s="95"/>
      <c r="P1663" s="95"/>
    </row>
    <row r="1664" spans="2:16" ht="16.5">
      <c r="B1664" s="54" t="s">
        <v>2584</v>
      </c>
      <c r="C1664" s="2"/>
      <c r="D1664" s="19">
        <v>72</v>
      </c>
      <c r="E1664" s="54" t="s">
        <v>13</v>
      </c>
      <c r="F1664" s="20">
        <v>1</v>
      </c>
      <c r="G1664" s="20">
        <v>1</v>
      </c>
      <c r="H1664" s="20">
        <v>2</v>
      </c>
      <c r="I1664" s="20"/>
      <c r="J1664" s="20"/>
      <c r="K1664" s="23" t="s">
        <v>2585</v>
      </c>
      <c r="L1664" s="4"/>
      <c r="M1664" s="95" t="s">
        <v>20</v>
      </c>
      <c r="N1664" s="95"/>
      <c r="O1664" s="95"/>
      <c r="P1664" s="95"/>
    </row>
    <row r="1665" spans="2:16" ht="16.5">
      <c r="B1665" s="54" t="s">
        <v>2586</v>
      </c>
      <c r="C1665" s="2"/>
      <c r="D1665" s="19">
        <v>72</v>
      </c>
      <c r="E1665" s="54" t="s">
        <v>13</v>
      </c>
      <c r="F1665" s="20">
        <v>1</v>
      </c>
      <c r="G1665" s="20">
        <v>1</v>
      </c>
      <c r="H1665" s="20">
        <v>3</v>
      </c>
      <c r="I1665" s="20"/>
      <c r="J1665" s="20"/>
      <c r="K1665" s="23" t="s">
        <v>2587</v>
      </c>
      <c r="L1665" s="4"/>
      <c r="M1665" s="95" t="s">
        <v>20</v>
      </c>
      <c r="N1665" s="95"/>
      <c r="O1665" s="95"/>
      <c r="P1665" s="95"/>
    </row>
    <row r="1666" spans="2:16" ht="16.5">
      <c r="B1666" s="54" t="s">
        <v>2588</v>
      </c>
      <c r="C1666" s="2"/>
      <c r="D1666" s="19">
        <v>72</v>
      </c>
      <c r="E1666" s="54" t="s">
        <v>13</v>
      </c>
      <c r="F1666" s="20">
        <v>1</v>
      </c>
      <c r="G1666" s="20">
        <v>1</v>
      </c>
      <c r="H1666" s="20">
        <v>4</v>
      </c>
      <c r="I1666" s="20"/>
      <c r="J1666" s="20"/>
      <c r="K1666" s="23" t="s">
        <v>2589</v>
      </c>
      <c r="L1666" s="4"/>
      <c r="M1666" s="95" t="s">
        <v>20</v>
      </c>
      <c r="N1666" s="95"/>
      <c r="O1666" s="95"/>
      <c r="P1666" s="95"/>
    </row>
    <row r="1667" spans="2:16" ht="16.5">
      <c r="B1667" s="54" t="s">
        <v>2590</v>
      </c>
      <c r="C1667" s="2"/>
      <c r="D1667" s="19">
        <v>72</v>
      </c>
      <c r="E1667" s="54" t="s">
        <v>13</v>
      </c>
      <c r="F1667" s="20">
        <v>1</v>
      </c>
      <c r="G1667" s="20">
        <v>2</v>
      </c>
      <c r="H1667" s="20"/>
      <c r="I1667" s="20"/>
      <c r="J1667" s="20"/>
      <c r="K1667" s="41" t="s">
        <v>2591</v>
      </c>
      <c r="L1667" s="4"/>
      <c r="M1667" s="95" t="s">
        <v>15</v>
      </c>
      <c r="N1667" s="95"/>
      <c r="O1667" s="95"/>
      <c r="P1667" s="95"/>
    </row>
    <row r="1668" spans="2:16" ht="16.5">
      <c r="B1668" s="54" t="s">
        <v>2592</v>
      </c>
      <c r="C1668" s="2"/>
      <c r="D1668" s="19">
        <v>72</v>
      </c>
      <c r="E1668" s="54" t="s">
        <v>13</v>
      </c>
      <c r="F1668" s="20">
        <v>1</v>
      </c>
      <c r="G1668" s="20">
        <v>2</v>
      </c>
      <c r="H1668" s="20">
        <v>1</v>
      </c>
      <c r="I1668" s="20"/>
      <c r="J1668" s="20"/>
      <c r="K1668" s="23" t="s">
        <v>2593</v>
      </c>
      <c r="L1668" s="4"/>
      <c r="M1668" s="95" t="s">
        <v>20</v>
      </c>
      <c r="N1668" s="95"/>
      <c r="O1668" s="95"/>
      <c r="P1668" s="95"/>
    </row>
    <row r="1669" spans="2:16" ht="16.5">
      <c r="B1669" s="54" t="s">
        <v>2594</v>
      </c>
      <c r="C1669" s="2"/>
      <c r="D1669" s="19">
        <v>72</v>
      </c>
      <c r="E1669" s="54" t="s">
        <v>13</v>
      </c>
      <c r="F1669" s="20">
        <v>1</v>
      </c>
      <c r="G1669" s="20">
        <v>2</v>
      </c>
      <c r="H1669" s="20">
        <v>2</v>
      </c>
      <c r="I1669" s="20"/>
      <c r="J1669" s="20"/>
      <c r="K1669" s="23" t="s">
        <v>2595</v>
      </c>
      <c r="L1669" s="4"/>
      <c r="M1669" s="95" t="s">
        <v>20</v>
      </c>
      <c r="N1669" s="95"/>
      <c r="O1669" s="95"/>
      <c r="P1669" s="95"/>
    </row>
    <row r="1670" spans="2:16" ht="16.5">
      <c r="B1670" s="54" t="s">
        <v>2596</v>
      </c>
      <c r="C1670" s="2"/>
      <c r="D1670" s="19">
        <v>72</v>
      </c>
      <c r="E1670" s="54" t="s">
        <v>13</v>
      </c>
      <c r="F1670" s="20">
        <v>1</v>
      </c>
      <c r="G1670" s="20">
        <v>3</v>
      </c>
      <c r="H1670" s="20"/>
      <c r="I1670" s="20"/>
      <c r="J1670" s="20"/>
      <c r="K1670" s="41" t="s">
        <v>2597</v>
      </c>
      <c r="L1670" s="4"/>
      <c r="M1670" s="95" t="s">
        <v>15</v>
      </c>
      <c r="N1670" s="95"/>
      <c r="O1670" s="95"/>
      <c r="P1670" s="95"/>
    </row>
    <row r="1671" spans="2:16" ht="16.5">
      <c r="B1671" s="54" t="s">
        <v>2598</v>
      </c>
      <c r="C1671" s="2"/>
      <c r="D1671" s="19">
        <v>72</v>
      </c>
      <c r="E1671" s="54" t="s">
        <v>13</v>
      </c>
      <c r="F1671" s="20">
        <v>1</v>
      </c>
      <c r="G1671" s="20">
        <v>3</v>
      </c>
      <c r="H1671" s="20">
        <v>1</v>
      </c>
      <c r="I1671" s="20"/>
      <c r="J1671" s="20"/>
      <c r="K1671" s="23" t="s">
        <v>2599</v>
      </c>
      <c r="L1671" s="4"/>
      <c r="M1671" s="95" t="s">
        <v>20</v>
      </c>
      <c r="N1671" s="95"/>
      <c r="O1671" s="95"/>
      <c r="P1671" s="95"/>
    </row>
    <row r="1672" spans="2:16" ht="16.5">
      <c r="B1672" s="54" t="s">
        <v>2600</v>
      </c>
      <c r="C1672" s="2"/>
      <c r="D1672" s="19">
        <v>72</v>
      </c>
      <c r="E1672" s="54" t="s">
        <v>13</v>
      </c>
      <c r="F1672" s="20">
        <v>1</v>
      </c>
      <c r="G1672" s="20">
        <v>3</v>
      </c>
      <c r="H1672" s="20">
        <v>2</v>
      </c>
      <c r="I1672" s="20"/>
      <c r="J1672" s="20"/>
      <c r="K1672" s="23" t="s">
        <v>2601</v>
      </c>
      <c r="L1672" s="4"/>
      <c r="M1672" s="95" t="s">
        <v>20</v>
      </c>
      <c r="N1672" s="95"/>
      <c r="O1672" s="95"/>
      <c r="P1672" s="95"/>
    </row>
    <row r="1673" spans="2:16" ht="17.25">
      <c r="B1673" s="54" t="s">
        <v>2602</v>
      </c>
      <c r="C1673" s="2"/>
      <c r="D1673" s="19">
        <v>72</v>
      </c>
      <c r="E1673" s="54" t="s">
        <v>13</v>
      </c>
      <c r="F1673" s="20">
        <v>1</v>
      </c>
      <c r="G1673" s="20">
        <v>3</v>
      </c>
      <c r="H1673" s="20">
        <v>3</v>
      </c>
      <c r="I1673" s="20"/>
      <c r="J1673" s="20"/>
      <c r="K1673" s="23" t="s">
        <v>2603</v>
      </c>
      <c r="L1673" s="4"/>
      <c r="M1673" s="95" t="s">
        <v>20</v>
      </c>
      <c r="N1673" s="95"/>
      <c r="O1673" s="95"/>
      <c r="P1673" s="95"/>
    </row>
    <row r="1674" spans="2:16" ht="16.5">
      <c r="B1674" s="54" t="s">
        <v>2604</v>
      </c>
      <c r="C1674" s="2"/>
      <c r="D1674" s="19">
        <v>72</v>
      </c>
      <c r="E1674" s="54" t="s">
        <v>13</v>
      </c>
      <c r="F1674" s="20">
        <v>1</v>
      </c>
      <c r="G1674" s="20">
        <v>3</v>
      </c>
      <c r="H1674" s="20">
        <v>4</v>
      </c>
      <c r="I1674" s="20"/>
      <c r="J1674" s="20"/>
      <c r="K1674" s="23" t="s">
        <v>2605</v>
      </c>
      <c r="L1674" s="4"/>
      <c r="M1674" s="95" t="s">
        <v>20</v>
      </c>
      <c r="N1674" s="95"/>
      <c r="O1674" s="95"/>
      <c r="P1674" s="95"/>
    </row>
    <row r="1675" spans="2:16" ht="16.5">
      <c r="B1675" s="54" t="s">
        <v>2606</v>
      </c>
      <c r="C1675" s="2"/>
      <c r="D1675" s="19">
        <v>72</v>
      </c>
      <c r="E1675" s="54" t="s">
        <v>13</v>
      </c>
      <c r="F1675" s="20">
        <v>1</v>
      </c>
      <c r="G1675" s="20">
        <v>4</v>
      </c>
      <c r="H1675" s="20"/>
      <c r="I1675" s="20"/>
      <c r="J1675" s="20"/>
      <c r="K1675" s="41" t="s">
        <v>2607</v>
      </c>
      <c r="L1675" s="4"/>
      <c r="M1675" s="95" t="s">
        <v>15</v>
      </c>
      <c r="N1675" s="95"/>
      <c r="O1675" s="95"/>
      <c r="P1675" s="95"/>
    </row>
    <row r="1676" spans="2:16" ht="16.5">
      <c r="B1676" s="54" t="s">
        <v>2608</v>
      </c>
      <c r="C1676" s="2"/>
      <c r="D1676" s="19">
        <v>72</v>
      </c>
      <c r="E1676" s="54" t="s">
        <v>13</v>
      </c>
      <c r="F1676" s="20">
        <v>1</v>
      </c>
      <c r="G1676" s="20">
        <v>4</v>
      </c>
      <c r="H1676" s="20">
        <v>1</v>
      </c>
      <c r="I1676" s="20"/>
      <c r="J1676" s="20"/>
      <c r="K1676" s="23" t="s">
        <v>2585</v>
      </c>
      <c r="L1676" s="4"/>
      <c r="M1676" s="95" t="s">
        <v>20</v>
      </c>
      <c r="N1676" s="95"/>
      <c r="O1676" s="95"/>
      <c r="P1676" s="95"/>
    </row>
    <row r="1677" spans="2:16" ht="16.5">
      <c r="B1677" s="54" t="s">
        <v>2609</v>
      </c>
      <c r="C1677" s="2"/>
      <c r="D1677" s="19">
        <v>72</v>
      </c>
      <c r="E1677" s="54" t="s">
        <v>13</v>
      </c>
      <c r="F1677" s="20">
        <v>1</v>
      </c>
      <c r="G1677" s="20">
        <v>4</v>
      </c>
      <c r="H1677" s="20">
        <v>2</v>
      </c>
      <c r="I1677" s="20"/>
      <c r="J1677" s="20"/>
      <c r="K1677" s="23" t="s">
        <v>2583</v>
      </c>
      <c r="L1677" s="4"/>
      <c r="M1677" s="95" t="s">
        <v>20</v>
      </c>
      <c r="N1677" s="95"/>
      <c r="O1677" s="95"/>
      <c r="P1677" s="95"/>
    </row>
    <row r="1678" spans="2:16" ht="16.5">
      <c r="B1678" s="54" t="s">
        <v>2610</v>
      </c>
      <c r="C1678" s="2"/>
      <c r="D1678" s="19">
        <v>72</v>
      </c>
      <c r="E1678" s="54" t="s">
        <v>13</v>
      </c>
      <c r="F1678" s="20">
        <v>1</v>
      </c>
      <c r="G1678" s="20">
        <v>5</v>
      </c>
      <c r="H1678" s="20"/>
      <c r="I1678" s="20"/>
      <c r="J1678" s="20"/>
      <c r="K1678" s="41" t="s">
        <v>2611</v>
      </c>
      <c r="L1678" s="4"/>
      <c r="M1678" s="95" t="s">
        <v>20</v>
      </c>
      <c r="N1678" s="95"/>
      <c r="O1678" s="95"/>
      <c r="P1678" s="95"/>
    </row>
    <row r="1679" spans="2:16" ht="16.5">
      <c r="B1679" s="54" t="s">
        <v>2612</v>
      </c>
      <c r="C1679" s="2"/>
      <c r="D1679" s="19">
        <v>72</v>
      </c>
      <c r="E1679" s="54" t="s">
        <v>13</v>
      </c>
      <c r="F1679" s="20">
        <v>1</v>
      </c>
      <c r="G1679" s="20">
        <v>6</v>
      </c>
      <c r="H1679" s="20"/>
      <c r="I1679" s="20"/>
      <c r="J1679" s="20"/>
      <c r="K1679" s="41" t="s">
        <v>2613</v>
      </c>
      <c r="L1679" s="4"/>
      <c r="M1679" s="95" t="s">
        <v>15</v>
      </c>
      <c r="N1679" s="95"/>
      <c r="O1679" s="95"/>
      <c r="P1679" s="95"/>
    </row>
    <row r="1680" spans="2:16" ht="16.5">
      <c r="B1680" s="54" t="s">
        <v>2614</v>
      </c>
      <c r="C1680" s="2"/>
      <c r="D1680" s="19">
        <v>72</v>
      </c>
      <c r="E1680" s="54" t="s">
        <v>13</v>
      </c>
      <c r="F1680" s="20">
        <v>1</v>
      </c>
      <c r="G1680" s="20">
        <v>6</v>
      </c>
      <c r="H1680" s="20">
        <v>1</v>
      </c>
      <c r="I1680" s="20"/>
      <c r="J1680" s="20"/>
      <c r="K1680" s="23" t="s">
        <v>2615</v>
      </c>
      <c r="L1680" s="4"/>
      <c r="M1680" s="95" t="s">
        <v>15</v>
      </c>
      <c r="N1680" s="95"/>
      <c r="O1680" s="95"/>
      <c r="P1680" s="95"/>
    </row>
    <row r="1681" spans="2:16" ht="16.5">
      <c r="B1681" s="54" t="s">
        <v>2616</v>
      </c>
      <c r="C1681" s="2"/>
      <c r="D1681" s="19">
        <v>72</v>
      </c>
      <c r="E1681" s="54" t="s">
        <v>13</v>
      </c>
      <c r="F1681" s="20">
        <v>1</v>
      </c>
      <c r="G1681" s="20">
        <v>6</v>
      </c>
      <c r="H1681" s="20">
        <v>1</v>
      </c>
      <c r="I1681" s="20">
        <v>1</v>
      </c>
      <c r="J1681" s="20"/>
      <c r="K1681" s="13" t="s">
        <v>2617</v>
      </c>
      <c r="L1681" s="4"/>
      <c r="M1681" s="95" t="s">
        <v>20</v>
      </c>
      <c r="N1681" s="95"/>
      <c r="O1681" s="95"/>
      <c r="P1681" s="95"/>
    </row>
    <row r="1682" spans="2:16" ht="16.5">
      <c r="B1682" s="54" t="s">
        <v>2618</v>
      </c>
      <c r="C1682" s="2"/>
      <c r="D1682" s="19">
        <v>72</v>
      </c>
      <c r="E1682" s="54" t="s">
        <v>13</v>
      </c>
      <c r="F1682" s="20">
        <v>1</v>
      </c>
      <c r="G1682" s="20">
        <v>6</v>
      </c>
      <c r="H1682" s="20">
        <v>1</v>
      </c>
      <c r="I1682" s="20">
        <v>2</v>
      </c>
      <c r="J1682" s="20"/>
      <c r="K1682" s="13" t="s">
        <v>2619</v>
      </c>
      <c r="L1682" s="4"/>
      <c r="M1682" s="95" t="s">
        <v>20</v>
      </c>
      <c r="N1682" s="95"/>
      <c r="O1682" s="95"/>
      <c r="P1682" s="95"/>
    </row>
    <row r="1683" spans="2:16" ht="16.5">
      <c r="B1683" s="54" t="s">
        <v>2620</v>
      </c>
      <c r="C1683" s="2"/>
      <c r="D1683" s="19">
        <v>72</v>
      </c>
      <c r="E1683" s="54" t="s">
        <v>13</v>
      </c>
      <c r="F1683" s="20">
        <v>1</v>
      </c>
      <c r="G1683" s="20">
        <v>6</v>
      </c>
      <c r="H1683" s="20">
        <v>2</v>
      </c>
      <c r="I1683" s="20"/>
      <c r="J1683" s="20"/>
      <c r="K1683" s="23" t="s">
        <v>2621</v>
      </c>
      <c r="L1683" s="4"/>
      <c r="M1683" s="95" t="s">
        <v>15</v>
      </c>
      <c r="N1683" s="95"/>
      <c r="O1683" s="95"/>
      <c r="P1683" s="95"/>
    </row>
    <row r="1684" spans="2:16" ht="16.5">
      <c r="B1684" s="54" t="s">
        <v>2622</v>
      </c>
      <c r="C1684" s="2"/>
      <c r="D1684" s="19">
        <v>72</v>
      </c>
      <c r="E1684" s="54" t="s">
        <v>13</v>
      </c>
      <c r="F1684" s="20">
        <v>1</v>
      </c>
      <c r="G1684" s="20">
        <v>6</v>
      </c>
      <c r="H1684" s="20">
        <v>2</v>
      </c>
      <c r="I1684" s="20">
        <v>1</v>
      </c>
      <c r="J1684" s="20"/>
      <c r="K1684" s="13" t="s">
        <v>2623</v>
      </c>
      <c r="L1684" s="4"/>
      <c r="M1684" s="95" t="s">
        <v>20</v>
      </c>
      <c r="N1684" s="95"/>
      <c r="O1684" s="95"/>
      <c r="P1684" s="95"/>
    </row>
    <row r="1685" spans="2:16" ht="16.5">
      <c r="B1685" s="54" t="s">
        <v>2624</v>
      </c>
      <c r="C1685" s="2"/>
      <c r="D1685" s="19">
        <v>72</v>
      </c>
      <c r="E1685" s="54" t="s">
        <v>13</v>
      </c>
      <c r="F1685" s="20">
        <v>1</v>
      </c>
      <c r="G1685" s="20">
        <v>6</v>
      </c>
      <c r="H1685" s="20">
        <v>2</v>
      </c>
      <c r="I1685" s="20">
        <v>2</v>
      </c>
      <c r="J1685" s="20"/>
      <c r="K1685" s="13" t="s">
        <v>2625</v>
      </c>
      <c r="L1685" s="4"/>
      <c r="M1685" s="95" t="s">
        <v>20</v>
      </c>
      <c r="N1685" s="95"/>
      <c r="O1685" s="95"/>
      <c r="P1685" s="95"/>
    </row>
    <row r="1686" spans="2:16" ht="16.5">
      <c r="B1686" s="54" t="s">
        <v>2626</v>
      </c>
      <c r="C1686" s="2"/>
      <c r="D1686" s="19">
        <v>72</v>
      </c>
      <c r="E1686" s="54" t="s">
        <v>13</v>
      </c>
      <c r="F1686" s="20">
        <v>1</v>
      </c>
      <c r="G1686" s="20">
        <v>6</v>
      </c>
      <c r="H1686" s="20">
        <v>2</v>
      </c>
      <c r="I1686" s="20">
        <v>3</v>
      </c>
      <c r="J1686" s="20"/>
      <c r="K1686" s="13" t="s">
        <v>2627</v>
      </c>
      <c r="L1686" s="4"/>
      <c r="M1686" s="95" t="s">
        <v>20</v>
      </c>
      <c r="N1686" s="95"/>
      <c r="O1686" s="95"/>
      <c r="P1686" s="95"/>
    </row>
    <row r="1687" spans="2:16" ht="16.5">
      <c r="B1687" s="54" t="s">
        <v>2628</v>
      </c>
      <c r="C1687" s="2"/>
      <c r="D1687" s="19">
        <v>72</v>
      </c>
      <c r="E1687" s="54" t="s">
        <v>13</v>
      </c>
      <c r="F1687" s="20">
        <v>1</v>
      </c>
      <c r="G1687" s="20">
        <v>6</v>
      </c>
      <c r="H1687" s="20">
        <v>2</v>
      </c>
      <c r="I1687" s="20">
        <v>4</v>
      </c>
      <c r="J1687" s="20"/>
      <c r="K1687" s="13" t="s">
        <v>2629</v>
      </c>
      <c r="L1687" s="4"/>
      <c r="M1687" s="95" t="s">
        <v>15</v>
      </c>
      <c r="N1687" s="95"/>
      <c r="O1687" s="95"/>
      <c r="P1687" s="95"/>
    </row>
    <row r="1688" spans="2:16" ht="16.5">
      <c r="B1688" s="54" t="s">
        <v>2630</v>
      </c>
      <c r="C1688" s="2"/>
      <c r="D1688" s="19">
        <v>72</v>
      </c>
      <c r="E1688" s="54" t="s">
        <v>13</v>
      </c>
      <c r="F1688" s="20">
        <v>1</v>
      </c>
      <c r="G1688" s="20">
        <v>6</v>
      </c>
      <c r="H1688" s="20">
        <v>2</v>
      </c>
      <c r="I1688" s="20">
        <v>4</v>
      </c>
      <c r="J1688" s="20">
        <v>1</v>
      </c>
      <c r="K1688" s="14" t="s">
        <v>2631</v>
      </c>
      <c r="L1688" s="4"/>
      <c r="M1688" s="95" t="s">
        <v>20</v>
      </c>
      <c r="N1688" s="95"/>
      <c r="O1688" s="95"/>
      <c r="P1688" s="95"/>
    </row>
    <row r="1689" spans="2:16" ht="16.5">
      <c r="B1689" s="54" t="s">
        <v>2632</v>
      </c>
      <c r="C1689" s="2"/>
      <c r="D1689" s="19">
        <v>72</v>
      </c>
      <c r="E1689" s="54" t="s">
        <v>13</v>
      </c>
      <c r="F1689" s="20">
        <v>1</v>
      </c>
      <c r="G1689" s="20">
        <v>6</v>
      </c>
      <c r="H1689" s="20">
        <v>2</v>
      </c>
      <c r="I1689" s="20">
        <v>4</v>
      </c>
      <c r="J1689" s="20">
        <v>2</v>
      </c>
      <c r="K1689" s="14" t="s">
        <v>2633</v>
      </c>
      <c r="L1689" s="4"/>
      <c r="M1689" s="95" t="s">
        <v>20</v>
      </c>
      <c r="N1689" s="95"/>
      <c r="O1689" s="95"/>
      <c r="P1689" s="95"/>
    </row>
    <row r="1690" spans="2:16" ht="16.5">
      <c r="B1690" s="54" t="s">
        <v>2634</v>
      </c>
      <c r="C1690" s="2"/>
      <c r="D1690" s="19">
        <v>72</v>
      </c>
      <c r="E1690" s="54" t="s">
        <v>13</v>
      </c>
      <c r="F1690" s="20">
        <v>1</v>
      </c>
      <c r="G1690" s="20">
        <v>6</v>
      </c>
      <c r="H1690" s="20">
        <v>2</v>
      </c>
      <c r="I1690" s="20">
        <v>4</v>
      </c>
      <c r="J1690" s="20">
        <v>3</v>
      </c>
      <c r="K1690" s="14" t="s">
        <v>2635</v>
      </c>
      <c r="L1690" s="4"/>
      <c r="M1690" s="95" t="s">
        <v>20</v>
      </c>
      <c r="N1690" s="95"/>
      <c r="O1690" s="95"/>
      <c r="P1690" s="95"/>
    </row>
    <row r="1691" spans="2:16" ht="16.5">
      <c r="B1691" s="54" t="s">
        <v>2636</v>
      </c>
      <c r="C1691" s="2"/>
      <c r="D1691" s="19">
        <v>72</v>
      </c>
      <c r="E1691" s="54" t="s">
        <v>13</v>
      </c>
      <c r="F1691" s="20">
        <v>1</v>
      </c>
      <c r="G1691" s="20">
        <v>6</v>
      </c>
      <c r="H1691" s="20">
        <v>2</v>
      </c>
      <c r="I1691" s="20">
        <v>4</v>
      </c>
      <c r="J1691" s="20">
        <v>9</v>
      </c>
      <c r="K1691" s="14" t="s">
        <v>436</v>
      </c>
      <c r="L1691" s="4"/>
      <c r="M1691" s="95" t="s">
        <v>20</v>
      </c>
      <c r="N1691" s="95"/>
      <c r="O1691" s="95"/>
      <c r="P1691" s="95"/>
    </row>
    <row r="1692" spans="2:16" ht="16.5">
      <c r="B1692" s="54" t="s">
        <v>2637</v>
      </c>
      <c r="C1692" s="2"/>
      <c r="D1692" s="19">
        <v>72</v>
      </c>
      <c r="E1692" s="54" t="s">
        <v>13</v>
      </c>
      <c r="F1692" s="20">
        <v>1</v>
      </c>
      <c r="G1692" s="20">
        <v>6</v>
      </c>
      <c r="H1692" s="20">
        <v>2</v>
      </c>
      <c r="I1692" s="20">
        <v>5</v>
      </c>
      <c r="J1692" s="20"/>
      <c r="K1692" s="31" t="s">
        <v>2638</v>
      </c>
      <c r="L1692" s="4"/>
      <c r="M1692" s="95" t="s">
        <v>15</v>
      </c>
      <c r="N1692" s="95"/>
      <c r="O1692" s="95"/>
      <c r="P1692" s="95"/>
    </row>
    <row r="1693" spans="2:16" ht="16.5">
      <c r="B1693" s="54" t="s">
        <v>2639</v>
      </c>
      <c r="C1693" s="2"/>
      <c r="D1693" s="19">
        <v>72</v>
      </c>
      <c r="E1693" s="54" t="s">
        <v>13</v>
      </c>
      <c r="F1693" s="20">
        <v>1</v>
      </c>
      <c r="G1693" s="20">
        <v>6</v>
      </c>
      <c r="H1693" s="20">
        <v>2</v>
      </c>
      <c r="I1693" s="20">
        <v>5</v>
      </c>
      <c r="J1693" s="20">
        <v>1</v>
      </c>
      <c r="K1693" s="14" t="s">
        <v>2640</v>
      </c>
      <c r="L1693" s="4"/>
      <c r="M1693" s="95" t="s">
        <v>20</v>
      </c>
      <c r="N1693" s="95"/>
      <c r="O1693" s="95"/>
      <c r="P1693" s="95"/>
    </row>
    <row r="1694" spans="2:16" ht="16.5">
      <c r="B1694" s="54" t="s">
        <v>2641</v>
      </c>
      <c r="C1694" s="2"/>
      <c r="D1694" s="19">
        <v>72</v>
      </c>
      <c r="E1694" s="54" t="s">
        <v>13</v>
      </c>
      <c r="F1694" s="20">
        <v>1</v>
      </c>
      <c r="G1694" s="20">
        <v>6</v>
      </c>
      <c r="H1694" s="20">
        <v>2</v>
      </c>
      <c r="I1694" s="20">
        <v>5</v>
      </c>
      <c r="J1694" s="20">
        <v>2</v>
      </c>
      <c r="K1694" s="14" t="s">
        <v>2642</v>
      </c>
      <c r="L1694" s="4"/>
      <c r="M1694" s="95" t="s">
        <v>20</v>
      </c>
      <c r="N1694" s="95"/>
      <c r="O1694" s="95"/>
      <c r="P1694" s="95"/>
    </row>
    <row r="1695" spans="2:16" ht="16.5">
      <c r="B1695" s="54" t="s">
        <v>2643</v>
      </c>
      <c r="C1695" s="2"/>
      <c r="D1695" s="19">
        <v>72</v>
      </c>
      <c r="E1695" s="54" t="s">
        <v>13</v>
      </c>
      <c r="F1695" s="20">
        <v>1</v>
      </c>
      <c r="G1695" s="20">
        <v>6</v>
      </c>
      <c r="H1695" s="20">
        <v>2</v>
      </c>
      <c r="I1695" s="20">
        <v>5</v>
      </c>
      <c r="J1695" s="20">
        <v>3</v>
      </c>
      <c r="K1695" s="14" t="s">
        <v>2644</v>
      </c>
      <c r="L1695" s="4"/>
      <c r="M1695" s="95" t="s">
        <v>20</v>
      </c>
      <c r="N1695" s="95"/>
      <c r="O1695" s="95"/>
      <c r="P1695" s="95"/>
    </row>
    <row r="1696" spans="2:16" ht="16.5">
      <c r="B1696" s="54" t="s">
        <v>2645</v>
      </c>
      <c r="C1696" s="2"/>
      <c r="D1696" s="19">
        <v>72</v>
      </c>
      <c r="E1696" s="54" t="s">
        <v>13</v>
      </c>
      <c r="F1696" s="20">
        <v>1</v>
      </c>
      <c r="G1696" s="20">
        <v>6</v>
      </c>
      <c r="H1696" s="20">
        <v>2</v>
      </c>
      <c r="I1696" s="20">
        <v>5</v>
      </c>
      <c r="J1696" s="20">
        <v>9</v>
      </c>
      <c r="K1696" s="14" t="s">
        <v>436</v>
      </c>
      <c r="L1696" s="4"/>
      <c r="M1696" s="95" t="s">
        <v>20</v>
      </c>
      <c r="N1696" s="95"/>
      <c r="O1696" s="95"/>
      <c r="P1696" s="95"/>
    </row>
    <row r="1697" spans="2:16" ht="16.5">
      <c r="B1697" s="54" t="s">
        <v>2646</v>
      </c>
      <c r="C1697" s="2"/>
      <c r="D1697" s="19">
        <v>72</v>
      </c>
      <c r="E1697" s="54" t="s">
        <v>13</v>
      </c>
      <c r="F1697" s="20">
        <v>1</v>
      </c>
      <c r="G1697" s="20">
        <v>6</v>
      </c>
      <c r="H1697" s="20">
        <v>2</v>
      </c>
      <c r="I1697" s="20">
        <v>6</v>
      </c>
      <c r="J1697" s="20"/>
      <c r="K1697" s="13" t="s">
        <v>2647</v>
      </c>
      <c r="L1697" s="4"/>
      <c r="M1697" s="95" t="s">
        <v>20</v>
      </c>
      <c r="N1697" s="95"/>
      <c r="O1697" s="95"/>
      <c r="P1697" s="95"/>
    </row>
    <row r="1698" spans="2:16" ht="16.5">
      <c r="B1698" s="54" t="s">
        <v>2648</v>
      </c>
      <c r="C1698" s="2"/>
      <c r="D1698" s="19">
        <v>72</v>
      </c>
      <c r="E1698" s="54" t="s">
        <v>13</v>
      </c>
      <c r="F1698" s="20">
        <v>1</v>
      </c>
      <c r="G1698" s="20">
        <v>6</v>
      </c>
      <c r="H1698" s="20">
        <v>2</v>
      </c>
      <c r="I1698" s="20">
        <v>7</v>
      </c>
      <c r="J1698" s="20"/>
      <c r="K1698" s="13" t="s">
        <v>2649</v>
      </c>
      <c r="L1698" s="4"/>
      <c r="M1698" s="95" t="s">
        <v>20</v>
      </c>
      <c r="N1698" s="95"/>
      <c r="O1698" s="95"/>
      <c r="P1698" s="95"/>
    </row>
    <row r="1699" spans="2:16" ht="16.5">
      <c r="B1699" s="54" t="s">
        <v>2650</v>
      </c>
      <c r="C1699" s="2"/>
      <c r="D1699" s="19">
        <v>72</v>
      </c>
      <c r="E1699" s="54" t="s">
        <v>13</v>
      </c>
      <c r="F1699" s="20">
        <v>1</v>
      </c>
      <c r="G1699" s="20">
        <v>6</v>
      </c>
      <c r="H1699" s="20">
        <v>2</v>
      </c>
      <c r="I1699" s="20">
        <v>8</v>
      </c>
      <c r="J1699" s="20"/>
      <c r="K1699" s="13" t="s">
        <v>2651</v>
      </c>
      <c r="L1699" s="4"/>
      <c r="M1699" s="95" t="s">
        <v>20</v>
      </c>
      <c r="N1699" s="95"/>
      <c r="O1699" s="95"/>
      <c r="P1699" s="95"/>
    </row>
    <row r="1700" spans="2:16" ht="16.5">
      <c r="B1700" s="54" t="s">
        <v>2652</v>
      </c>
      <c r="C1700" s="2"/>
      <c r="D1700" s="19">
        <v>72</v>
      </c>
      <c r="E1700" s="54" t="s">
        <v>13</v>
      </c>
      <c r="F1700" s="20">
        <v>1</v>
      </c>
      <c r="G1700" s="20">
        <v>6</v>
      </c>
      <c r="H1700" s="20">
        <v>2</v>
      </c>
      <c r="I1700" s="20">
        <v>9</v>
      </c>
      <c r="J1700" s="20"/>
      <c r="K1700" s="13" t="s">
        <v>2653</v>
      </c>
      <c r="L1700" s="4"/>
      <c r="M1700" s="95" t="s">
        <v>20</v>
      </c>
      <c r="N1700" s="95"/>
      <c r="O1700" s="95"/>
      <c r="P1700" s="95"/>
    </row>
    <row r="1701" spans="2:16" ht="16.5">
      <c r="B1701" s="54" t="s">
        <v>2654</v>
      </c>
      <c r="C1701" s="2"/>
      <c r="D1701" s="19">
        <v>72</v>
      </c>
      <c r="E1701" s="54" t="s">
        <v>13</v>
      </c>
      <c r="F1701" s="20">
        <v>1</v>
      </c>
      <c r="G1701" s="20">
        <v>6</v>
      </c>
      <c r="H1701" s="20">
        <v>3</v>
      </c>
      <c r="I1701" s="20"/>
      <c r="J1701" s="20"/>
      <c r="K1701" s="33" t="s">
        <v>2655</v>
      </c>
      <c r="L1701" s="4"/>
      <c r="M1701" s="95" t="s">
        <v>15</v>
      </c>
      <c r="N1701" s="95"/>
      <c r="O1701" s="95"/>
      <c r="P1701" s="95"/>
    </row>
    <row r="1702" spans="2:16" ht="16.5">
      <c r="B1702" s="54" t="s">
        <v>2656</v>
      </c>
      <c r="C1702" s="2"/>
      <c r="D1702" s="19">
        <v>72</v>
      </c>
      <c r="E1702" s="54" t="s">
        <v>13</v>
      </c>
      <c r="F1702" s="20">
        <v>1</v>
      </c>
      <c r="G1702" s="20">
        <v>6</v>
      </c>
      <c r="H1702" s="20">
        <v>3</v>
      </c>
      <c r="I1702" s="20">
        <v>1</v>
      </c>
      <c r="J1702" s="20"/>
      <c r="K1702" s="13" t="s">
        <v>2657</v>
      </c>
      <c r="L1702" s="4"/>
      <c r="M1702" s="95" t="s">
        <v>20</v>
      </c>
      <c r="N1702" s="95"/>
      <c r="O1702" s="95"/>
      <c r="P1702" s="95"/>
    </row>
    <row r="1703" spans="2:16" ht="16.5">
      <c r="B1703" s="54" t="s">
        <v>2658</v>
      </c>
      <c r="C1703" s="2"/>
      <c r="D1703" s="19">
        <v>72</v>
      </c>
      <c r="E1703" s="54" t="s">
        <v>13</v>
      </c>
      <c r="F1703" s="20">
        <v>1</v>
      </c>
      <c r="G1703" s="20">
        <v>6</v>
      </c>
      <c r="H1703" s="20">
        <v>3</v>
      </c>
      <c r="I1703" s="20">
        <v>2</v>
      </c>
      <c r="J1703" s="20"/>
      <c r="K1703" s="13" t="s">
        <v>2659</v>
      </c>
      <c r="L1703" s="4"/>
      <c r="M1703" s="95" t="s">
        <v>20</v>
      </c>
      <c r="N1703" s="95"/>
      <c r="O1703" s="95"/>
      <c r="P1703" s="95"/>
    </row>
    <row r="1704" spans="2:16" ht="16.5">
      <c r="B1704" s="54" t="s">
        <v>2660</v>
      </c>
      <c r="C1704" s="2"/>
      <c r="D1704" s="19">
        <v>72</v>
      </c>
      <c r="E1704" s="54" t="s">
        <v>13</v>
      </c>
      <c r="F1704" s="20">
        <v>1</v>
      </c>
      <c r="G1704" s="20">
        <v>6</v>
      </c>
      <c r="H1704" s="20">
        <v>3</v>
      </c>
      <c r="I1704" s="20">
        <v>3</v>
      </c>
      <c r="J1704" s="20"/>
      <c r="K1704" s="13" t="s">
        <v>2661</v>
      </c>
      <c r="L1704" s="4"/>
      <c r="M1704" s="95" t="s">
        <v>20</v>
      </c>
      <c r="N1704" s="95"/>
      <c r="O1704" s="95"/>
      <c r="P1704" s="95"/>
    </row>
    <row r="1705" spans="2:16" ht="16.5">
      <c r="B1705" s="54" t="s">
        <v>2662</v>
      </c>
      <c r="C1705" s="2"/>
      <c r="D1705" s="19">
        <v>72</v>
      </c>
      <c r="E1705" s="54" t="s">
        <v>13</v>
      </c>
      <c r="F1705" s="20">
        <v>1</v>
      </c>
      <c r="G1705" s="20">
        <v>6</v>
      </c>
      <c r="H1705" s="20">
        <v>3</v>
      </c>
      <c r="I1705" s="20">
        <v>4</v>
      </c>
      <c r="J1705" s="20"/>
      <c r="K1705" s="13" t="s">
        <v>2663</v>
      </c>
      <c r="L1705" s="4"/>
      <c r="M1705" s="95" t="s">
        <v>20</v>
      </c>
      <c r="N1705" s="95"/>
      <c r="O1705" s="95"/>
      <c r="P1705" s="95"/>
    </row>
    <row r="1706" spans="2:16" ht="16.5">
      <c r="B1706" s="54" t="s">
        <v>2664</v>
      </c>
      <c r="C1706" s="2"/>
      <c r="D1706" s="19">
        <v>72</v>
      </c>
      <c r="E1706" s="54" t="s">
        <v>13</v>
      </c>
      <c r="F1706" s="20">
        <v>1</v>
      </c>
      <c r="G1706" s="20">
        <v>6</v>
      </c>
      <c r="H1706" s="20">
        <v>4</v>
      </c>
      <c r="I1706" s="20"/>
      <c r="J1706" s="20"/>
      <c r="K1706" s="197" t="s">
        <v>2665</v>
      </c>
      <c r="L1706" s="4"/>
      <c r="M1706" s="95" t="s">
        <v>20</v>
      </c>
      <c r="N1706" s="95"/>
      <c r="O1706" s="95"/>
      <c r="P1706" s="198" t="s">
        <v>4316</v>
      </c>
    </row>
    <row r="1707" spans="2:16" ht="16.5">
      <c r="B1707" s="54" t="s">
        <v>2666</v>
      </c>
      <c r="C1707" s="2"/>
      <c r="D1707" s="19">
        <v>72</v>
      </c>
      <c r="E1707" s="54" t="s">
        <v>13</v>
      </c>
      <c r="F1707" s="20">
        <v>1</v>
      </c>
      <c r="G1707" s="20">
        <v>6</v>
      </c>
      <c r="H1707" s="20">
        <v>5</v>
      </c>
      <c r="I1707" s="20"/>
      <c r="J1707" s="20"/>
      <c r="K1707" s="11" t="s">
        <v>2667</v>
      </c>
      <c r="L1707" s="4"/>
      <c r="M1707" s="95" t="s">
        <v>20</v>
      </c>
      <c r="N1707" s="95"/>
      <c r="O1707" s="95"/>
      <c r="P1707" s="95"/>
    </row>
    <row r="1708" spans="2:16" ht="16.5">
      <c r="B1708" s="54" t="s">
        <v>2668</v>
      </c>
      <c r="C1708" s="2"/>
      <c r="D1708" s="19">
        <v>72</v>
      </c>
      <c r="E1708" s="54" t="s">
        <v>13</v>
      </c>
      <c r="F1708" s="20">
        <v>1</v>
      </c>
      <c r="G1708" s="20">
        <v>6</v>
      </c>
      <c r="H1708" s="20">
        <v>6</v>
      </c>
      <c r="I1708" s="20"/>
      <c r="J1708" s="20"/>
      <c r="K1708" s="11" t="s">
        <v>2669</v>
      </c>
      <c r="L1708" s="4"/>
      <c r="M1708" s="95" t="s">
        <v>20</v>
      </c>
      <c r="N1708" s="95"/>
      <c r="O1708" s="95"/>
      <c r="P1708" s="95"/>
    </row>
    <row r="1709" spans="2:16" ht="16.5">
      <c r="B1709" s="54" t="s">
        <v>2670</v>
      </c>
      <c r="C1709" s="2"/>
      <c r="D1709" s="19">
        <v>72</v>
      </c>
      <c r="E1709" s="54" t="s">
        <v>13</v>
      </c>
      <c r="F1709" s="20">
        <v>1</v>
      </c>
      <c r="G1709" s="20">
        <v>6</v>
      </c>
      <c r="H1709" s="20">
        <v>7</v>
      </c>
      <c r="I1709" s="20"/>
      <c r="J1709" s="20"/>
      <c r="K1709" s="11" t="s">
        <v>2671</v>
      </c>
      <c r="L1709" s="4"/>
      <c r="M1709" s="95" t="s">
        <v>20</v>
      </c>
      <c r="N1709" s="95"/>
      <c r="O1709" s="95"/>
      <c r="P1709" s="95"/>
    </row>
    <row r="1710" spans="2:16" ht="16.5">
      <c r="B1710" s="54" t="s">
        <v>2672</v>
      </c>
      <c r="C1710" s="2"/>
      <c r="D1710" s="19">
        <v>72</v>
      </c>
      <c r="E1710" s="54" t="s">
        <v>13</v>
      </c>
      <c r="F1710" s="20">
        <v>1</v>
      </c>
      <c r="G1710" s="20">
        <v>6</v>
      </c>
      <c r="H1710" s="20">
        <v>8</v>
      </c>
      <c r="I1710" s="20"/>
      <c r="J1710" s="20"/>
      <c r="K1710" s="42" t="s">
        <v>2673</v>
      </c>
      <c r="L1710" s="4"/>
      <c r="M1710" s="95" t="s">
        <v>20</v>
      </c>
      <c r="N1710" s="95"/>
      <c r="O1710" s="95"/>
      <c r="P1710" s="95"/>
    </row>
    <row r="1711" spans="2:16" ht="16.5">
      <c r="B1711" s="54" t="s">
        <v>2674</v>
      </c>
      <c r="C1711" s="2"/>
      <c r="D1711" s="19">
        <v>72</v>
      </c>
      <c r="E1711" s="54" t="s">
        <v>13</v>
      </c>
      <c r="F1711" s="20">
        <v>1</v>
      </c>
      <c r="G1711" s="20">
        <v>6</v>
      </c>
      <c r="H1711" s="20">
        <v>9</v>
      </c>
      <c r="I1711" s="20"/>
      <c r="J1711" s="20"/>
      <c r="K1711" s="11" t="s">
        <v>2675</v>
      </c>
      <c r="L1711" s="4"/>
      <c r="M1711" s="95" t="s">
        <v>20</v>
      </c>
      <c r="N1711" s="95"/>
      <c r="O1711" s="95"/>
      <c r="P1711" s="95"/>
    </row>
    <row r="1712" spans="2:16" ht="16.5">
      <c r="B1712" s="54" t="s">
        <v>2676</v>
      </c>
      <c r="C1712" s="55"/>
      <c r="D1712" s="19">
        <v>72</v>
      </c>
      <c r="E1712" s="54" t="s">
        <v>13</v>
      </c>
      <c r="F1712" s="20">
        <v>2</v>
      </c>
      <c r="G1712" s="60"/>
      <c r="H1712" s="60"/>
      <c r="I1712" s="60"/>
      <c r="J1712" s="60"/>
      <c r="K1712" s="40" t="s">
        <v>2677</v>
      </c>
      <c r="L1712" s="58"/>
      <c r="M1712" s="95" t="s">
        <v>20</v>
      </c>
      <c r="N1712" s="95"/>
      <c r="O1712" s="95"/>
      <c r="P1712" s="95"/>
    </row>
    <row r="1713" spans="2:16" ht="16.5">
      <c r="B1713" s="54" t="s">
        <v>2678</v>
      </c>
      <c r="C1713" s="2"/>
      <c r="D1713" s="19">
        <v>72</v>
      </c>
      <c r="E1713" s="54" t="s">
        <v>13</v>
      </c>
      <c r="F1713" s="20">
        <v>3</v>
      </c>
      <c r="G1713" s="20"/>
      <c r="H1713" s="20"/>
      <c r="I1713" s="20"/>
      <c r="J1713" s="20"/>
      <c r="K1713" s="40" t="s">
        <v>2679</v>
      </c>
      <c r="L1713" s="4"/>
      <c r="M1713" s="95" t="s">
        <v>15</v>
      </c>
      <c r="N1713" s="95"/>
      <c r="O1713" s="95"/>
      <c r="P1713" s="95"/>
    </row>
    <row r="1714" spans="2:16" ht="16.5">
      <c r="B1714" s="54" t="s">
        <v>2680</v>
      </c>
      <c r="C1714" s="2"/>
      <c r="D1714" s="19">
        <v>72</v>
      </c>
      <c r="E1714" s="54" t="s">
        <v>13</v>
      </c>
      <c r="F1714" s="20">
        <v>3</v>
      </c>
      <c r="G1714" s="20">
        <v>1</v>
      </c>
      <c r="H1714" s="20"/>
      <c r="I1714" s="20"/>
      <c r="J1714" s="20"/>
      <c r="K1714" s="9" t="s">
        <v>2478</v>
      </c>
      <c r="L1714" s="4"/>
      <c r="M1714" s="95" t="s">
        <v>20</v>
      </c>
      <c r="N1714" s="95"/>
      <c r="O1714" s="95"/>
      <c r="P1714" s="95"/>
    </row>
    <row r="1715" spans="2:16" ht="16.5">
      <c r="B1715" s="54" t="s">
        <v>2681</v>
      </c>
      <c r="C1715" s="2"/>
      <c r="D1715" s="19">
        <v>72</v>
      </c>
      <c r="E1715" s="54" t="s">
        <v>13</v>
      </c>
      <c r="F1715" s="20">
        <v>3</v>
      </c>
      <c r="G1715" s="20">
        <v>2</v>
      </c>
      <c r="H1715" s="20"/>
      <c r="I1715" s="20"/>
      <c r="J1715" s="20"/>
      <c r="K1715" s="9" t="s">
        <v>2591</v>
      </c>
      <c r="L1715" s="4"/>
      <c r="M1715" s="95" t="s">
        <v>20</v>
      </c>
      <c r="N1715" s="95"/>
      <c r="O1715" s="95"/>
      <c r="P1715" s="95"/>
    </row>
    <row r="1716" spans="2:16" ht="16.5">
      <c r="B1716" s="54" t="s">
        <v>2682</v>
      </c>
      <c r="C1716" s="2"/>
      <c r="D1716" s="19">
        <v>72</v>
      </c>
      <c r="E1716" s="54" t="s">
        <v>13</v>
      </c>
      <c r="F1716" s="20">
        <v>3</v>
      </c>
      <c r="G1716" s="20">
        <v>3</v>
      </c>
      <c r="H1716" s="20"/>
      <c r="I1716" s="20"/>
      <c r="J1716" s="20"/>
      <c r="K1716" s="9" t="s">
        <v>2683</v>
      </c>
      <c r="L1716" s="4"/>
      <c r="M1716" s="95" t="s">
        <v>15</v>
      </c>
      <c r="N1716" s="95"/>
      <c r="O1716" s="95"/>
      <c r="P1716" s="95"/>
    </row>
    <row r="1717" spans="2:16" ht="16.5">
      <c r="B1717" s="54" t="s">
        <v>2684</v>
      </c>
      <c r="C1717" s="2"/>
      <c r="D1717" s="19">
        <v>72</v>
      </c>
      <c r="E1717" s="54" t="s">
        <v>13</v>
      </c>
      <c r="F1717" s="20">
        <v>3</v>
      </c>
      <c r="G1717" s="20">
        <v>3</v>
      </c>
      <c r="H1717" s="20">
        <v>1</v>
      </c>
      <c r="I1717" s="20"/>
      <c r="J1717" s="20"/>
      <c r="K1717" s="33" t="s">
        <v>2685</v>
      </c>
      <c r="L1717" s="4"/>
      <c r="M1717" s="95" t="s">
        <v>20</v>
      </c>
      <c r="N1717" s="95"/>
      <c r="O1717" s="95"/>
      <c r="P1717" s="95"/>
    </row>
    <row r="1718" spans="2:16" ht="16.5">
      <c r="B1718" s="54" t="s">
        <v>2686</v>
      </c>
      <c r="C1718" s="2"/>
      <c r="D1718" s="19">
        <v>72</v>
      </c>
      <c r="E1718" s="54" t="s">
        <v>13</v>
      </c>
      <c r="F1718" s="20">
        <v>3</v>
      </c>
      <c r="G1718" s="20">
        <v>3</v>
      </c>
      <c r="H1718" s="20">
        <v>2</v>
      </c>
      <c r="I1718" s="20"/>
      <c r="J1718" s="20"/>
      <c r="K1718" s="33" t="s">
        <v>2687</v>
      </c>
      <c r="L1718" s="4"/>
      <c r="M1718" s="95" t="s">
        <v>20</v>
      </c>
      <c r="N1718" s="95"/>
      <c r="O1718" s="95"/>
      <c r="P1718" s="95"/>
    </row>
    <row r="1719" spans="2:16" ht="16.5">
      <c r="B1719" s="54" t="s">
        <v>2688</v>
      </c>
      <c r="C1719" s="2"/>
      <c r="D1719" s="19">
        <v>72</v>
      </c>
      <c r="E1719" s="54" t="s">
        <v>13</v>
      </c>
      <c r="F1719" s="20">
        <v>3</v>
      </c>
      <c r="G1719" s="20">
        <v>3</v>
      </c>
      <c r="H1719" s="20">
        <v>9</v>
      </c>
      <c r="I1719" s="20"/>
      <c r="J1719" s="20"/>
      <c r="K1719" s="33" t="s">
        <v>436</v>
      </c>
      <c r="L1719" s="4"/>
      <c r="M1719" s="95" t="s">
        <v>20</v>
      </c>
      <c r="N1719" s="95"/>
      <c r="O1719" s="95"/>
      <c r="P1719" s="95"/>
    </row>
    <row r="1720" spans="2:16" ht="16.5">
      <c r="B1720" s="54" t="s">
        <v>2689</v>
      </c>
      <c r="C1720" s="2"/>
      <c r="D1720" s="19">
        <v>72</v>
      </c>
      <c r="E1720" s="54" t="s">
        <v>13</v>
      </c>
      <c r="F1720" s="20">
        <v>3</v>
      </c>
      <c r="G1720" s="20">
        <v>4</v>
      </c>
      <c r="H1720" s="20"/>
      <c r="I1720" s="20"/>
      <c r="J1720" s="20"/>
      <c r="K1720" s="9" t="s">
        <v>2690</v>
      </c>
      <c r="L1720" s="4"/>
      <c r="M1720" s="95" t="s">
        <v>20</v>
      </c>
      <c r="N1720" s="95"/>
      <c r="O1720" s="95"/>
      <c r="P1720" s="95"/>
    </row>
    <row r="1721" spans="2:16" ht="16.5">
      <c r="B1721" s="54" t="s">
        <v>2691</v>
      </c>
      <c r="C1721" s="2"/>
      <c r="D1721" s="19">
        <v>72</v>
      </c>
      <c r="E1721" s="54" t="s">
        <v>13</v>
      </c>
      <c r="F1721" s="20">
        <v>3</v>
      </c>
      <c r="G1721" s="20">
        <v>5</v>
      </c>
      <c r="H1721" s="20"/>
      <c r="I1721" s="20"/>
      <c r="J1721" s="20"/>
      <c r="K1721" s="9" t="s">
        <v>2611</v>
      </c>
      <c r="L1721" s="4"/>
      <c r="M1721" s="95" t="s">
        <v>20</v>
      </c>
      <c r="N1721" s="95"/>
      <c r="O1721" s="95"/>
      <c r="P1721" s="95"/>
    </row>
    <row r="1722" spans="2:16" ht="16.5">
      <c r="B1722" s="54" t="s">
        <v>2692</v>
      </c>
      <c r="C1722" s="2"/>
      <c r="D1722" s="19">
        <v>72</v>
      </c>
      <c r="E1722" s="54" t="s">
        <v>13</v>
      </c>
      <c r="F1722" s="20">
        <v>3</v>
      </c>
      <c r="G1722" s="20">
        <v>6</v>
      </c>
      <c r="H1722" s="20"/>
      <c r="I1722" s="20"/>
      <c r="J1722" s="20"/>
      <c r="K1722" s="9" t="s">
        <v>2693</v>
      </c>
      <c r="L1722" s="4"/>
      <c r="M1722" s="95" t="s">
        <v>15</v>
      </c>
      <c r="N1722" s="95"/>
      <c r="O1722" s="95"/>
      <c r="P1722" s="95"/>
    </row>
    <row r="1723" spans="2:16" ht="16.5">
      <c r="B1723" s="54" t="s">
        <v>2694</v>
      </c>
      <c r="C1723" s="2"/>
      <c r="D1723" s="19">
        <v>72</v>
      </c>
      <c r="E1723" s="54" t="s">
        <v>13</v>
      </c>
      <c r="F1723" s="20">
        <v>3</v>
      </c>
      <c r="G1723" s="20">
        <v>6</v>
      </c>
      <c r="H1723" s="20">
        <v>1</v>
      </c>
      <c r="I1723" s="20"/>
      <c r="J1723" s="20"/>
      <c r="K1723" s="11" t="s">
        <v>2695</v>
      </c>
      <c r="L1723" s="4"/>
      <c r="M1723" s="95" t="s">
        <v>15</v>
      </c>
      <c r="N1723" s="95"/>
      <c r="O1723" s="95"/>
      <c r="P1723" s="95"/>
    </row>
    <row r="1724" spans="2:16" ht="16.5">
      <c r="B1724" s="54" t="s">
        <v>2696</v>
      </c>
      <c r="C1724" s="2"/>
      <c r="D1724" s="19">
        <v>72</v>
      </c>
      <c r="E1724" s="54" t="s">
        <v>13</v>
      </c>
      <c r="F1724" s="20">
        <v>3</v>
      </c>
      <c r="G1724" s="20">
        <v>6</v>
      </c>
      <c r="H1724" s="20">
        <v>1</v>
      </c>
      <c r="I1724" s="20">
        <v>1</v>
      </c>
      <c r="J1724" s="20"/>
      <c r="K1724" s="12" t="s">
        <v>1557</v>
      </c>
      <c r="L1724" s="4"/>
      <c r="M1724" s="95" t="s">
        <v>20</v>
      </c>
      <c r="N1724" s="95"/>
      <c r="O1724" s="95"/>
      <c r="P1724" s="95"/>
    </row>
    <row r="1725" spans="2:16" ht="16.5">
      <c r="B1725" s="54" t="s">
        <v>2697</v>
      </c>
      <c r="C1725" s="2"/>
      <c r="D1725" s="19">
        <v>72</v>
      </c>
      <c r="E1725" s="54" t="s">
        <v>13</v>
      </c>
      <c r="F1725" s="20">
        <v>3</v>
      </c>
      <c r="G1725" s="20">
        <v>6</v>
      </c>
      <c r="H1725" s="20">
        <v>1</v>
      </c>
      <c r="I1725" s="20">
        <v>2</v>
      </c>
      <c r="J1725" s="20"/>
      <c r="K1725" s="12" t="s">
        <v>1559</v>
      </c>
      <c r="L1725" s="4"/>
      <c r="M1725" s="95" t="s">
        <v>20</v>
      </c>
      <c r="N1725" s="95"/>
      <c r="O1725" s="95"/>
      <c r="P1725" s="95"/>
    </row>
    <row r="1726" spans="2:16" ht="16.5">
      <c r="B1726" s="54" t="s">
        <v>2698</v>
      </c>
      <c r="C1726" s="2"/>
      <c r="D1726" s="19">
        <v>72</v>
      </c>
      <c r="E1726" s="54" t="s">
        <v>13</v>
      </c>
      <c r="F1726" s="20">
        <v>3</v>
      </c>
      <c r="G1726" s="20">
        <v>6</v>
      </c>
      <c r="H1726" s="20">
        <v>1</v>
      </c>
      <c r="I1726" s="20">
        <v>3</v>
      </c>
      <c r="J1726" s="20"/>
      <c r="K1726" s="12" t="s">
        <v>1561</v>
      </c>
      <c r="L1726" s="4"/>
      <c r="M1726" s="95" t="s">
        <v>20</v>
      </c>
      <c r="N1726" s="95"/>
      <c r="O1726" s="95"/>
      <c r="P1726" s="95"/>
    </row>
    <row r="1727" spans="2:16" ht="16.5">
      <c r="B1727" s="54" t="s">
        <v>2699</v>
      </c>
      <c r="C1727" s="2"/>
      <c r="D1727" s="19">
        <v>72</v>
      </c>
      <c r="E1727" s="54" t="s">
        <v>13</v>
      </c>
      <c r="F1727" s="20">
        <v>3</v>
      </c>
      <c r="G1727" s="20">
        <v>6</v>
      </c>
      <c r="H1727" s="20">
        <v>1</v>
      </c>
      <c r="I1727" s="20">
        <v>4</v>
      </c>
      <c r="J1727" s="20"/>
      <c r="K1727" s="12" t="s">
        <v>1572</v>
      </c>
      <c r="L1727" s="4"/>
      <c r="M1727" s="95" t="s">
        <v>20</v>
      </c>
      <c r="N1727" s="95"/>
      <c r="O1727" s="95"/>
      <c r="P1727" s="95"/>
    </row>
    <row r="1728" spans="2:16" ht="16.5">
      <c r="B1728" s="54" t="s">
        <v>2700</v>
      </c>
      <c r="C1728" s="2"/>
      <c r="D1728" s="19">
        <v>72</v>
      </c>
      <c r="E1728" s="54" t="s">
        <v>13</v>
      </c>
      <c r="F1728" s="20">
        <v>3</v>
      </c>
      <c r="G1728" s="20">
        <v>6</v>
      </c>
      <c r="H1728" s="20">
        <v>1</v>
      </c>
      <c r="I1728" s="20">
        <v>5</v>
      </c>
      <c r="J1728" s="20"/>
      <c r="K1728" s="12" t="s">
        <v>1576</v>
      </c>
      <c r="L1728" s="4"/>
      <c r="M1728" s="95" t="s">
        <v>20</v>
      </c>
      <c r="N1728" s="95"/>
      <c r="O1728" s="95"/>
      <c r="P1728" s="95"/>
    </row>
    <row r="1729" spans="2:16" ht="16.5">
      <c r="B1729" s="54" t="s">
        <v>2701</v>
      </c>
      <c r="C1729" s="2"/>
      <c r="D1729" s="19">
        <v>72</v>
      </c>
      <c r="E1729" s="54" t="s">
        <v>13</v>
      </c>
      <c r="F1729" s="20">
        <v>3</v>
      </c>
      <c r="G1729" s="20">
        <v>6</v>
      </c>
      <c r="H1729" s="20">
        <v>1</v>
      </c>
      <c r="I1729" s="20">
        <v>6</v>
      </c>
      <c r="J1729" s="20"/>
      <c r="K1729" s="12" t="s">
        <v>2702</v>
      </c>
      <c r="L1729" s="4"/>
      <c r="M1729" s="95" t="s">
        <v>20</v>
      </c>
      <c r="N1729" s="95"/>
      <c r="O1729" s="95"/>
      <c r="P1729" s="95"/>
    </row>
    <row r="1730" spans="2:16" ht="16.5">
      <c r="B1730" s="54" t="s">
        <v>2703</v>
      </c>
      <c r="C1730" s="2"/>
      <c r="D1730" s="19">
        <v>72</v>
      </c>
      <c r="E1730" s="54" t="s">
        <v>13</v>
      </c>
      <c r="F1730" s="20">
        <v>3</v>
      </c>
      <c r="G1730" s="20">
        <v>6</v>
      </c>
      <c r="H1730" s="20">
        <v>1</v>
      </c>
      <c r="I1730" s="20">
        <v>9</v>
      </c>
      <c r="J1730" s="20"/>
      <c r="K1730" s="12" t="s">
        <v>436</v>
      </c>
      <c r="L1730" s="4"/>
      <c r="M1730" s="95" t="s">
        <v>20</v>
      </c>
      <c r="N1730" s="95"/>
      <c r="O1730" s="95"/>
      <c r="P1730" s="95"/>
    </row>
    <row r="1731" spans="2:16" ht="16.5">
      <c r="B1731" s="54" t="s">
        <v>2704</v>
      </c>
      <c r="C1731" s="2"/>
      <c r="D1731" s="19">
        <v>72</v>
      </c>
      <c r="E1731" s="54" t="s">
        <v>13</v>
      </c>
      <c r="F1731" s="20">
        <v>3</v>
      </c>
      <c r="G1731" s="20">
        <v>6</v>
      </c>
      <c r="H1731" s="20">
        <v>2</v>
      </c>
      <c r="I1731" s="20"/>
      <c r="J1731" s="20"/>
      <c r="K1731" s="11" t="s">
        <v>2705</v>
      </c>
      <c r="L1731" s="4"/>
      <c r="M1731" s="95" t="s">
        <v>15</v>
      </c>
      <c r="N1731" s="95"/>
      <c r="O1731" s="95"/>
      <c r="P1731" s="95"/>
    </row>
    <row r="1732" spans="2:16" ht="16.5">
      <c r="B1732" s="54" t="s">
        <v>2706</v>
      </c>
      <c r="C1732" s="2"/>
      <c r="D1732" s="19">
        <v>72</v>
      </c>
      <c r="E1732" s="54" t="s">
        <v>13</v>
      </c>
      <c r="F1732" s="20">
        <v>3</v>
      </c>
      <c r="G1732" s="20">
        <v>6</v>
      </c>
      <c r="H1732" s="20">
        <v>2</v>
      </c>
      <c r="I1732" s="20">
        <v>1</v>
      </c>
      <c r="J1732" s="20"/>
      <c r="K1732" s="31" t="s">
        <v>1595</v>
      </c>
      <c r="L1732" s="4"/>
      <c r="M1732" s="95" t="s">
        <v>20</v>
      </c>
      <c r="N1732" s="95"/>
      <c r="O1732" s="95"/>
      <c r="P1732" s="95"/>
    </row>
    <row r="1733" spans="2:16" ht="16.5">
      <c r="B1733" s="54" t="s">
        <v>2707</v>
      </c>
      <c r="C1733" s="2"/>
      <c r="D1733" s="19">
        <v>72</v>
      </c>
      <c r="E1733" s="54" t="s">
        <v>13</v>
      </c>
      <c r="F1733" s="20">
        <v>3</v>
      </c>
      <c r="G1733" s="20">
        <v>6</v>
      </c>
      <c r="H1733" s="20">
        <v>2</v>
      </c>
      <c r="I1733" s="20">
        <v>2</v>
      </c>
      <c r="J1733" s="20"/>
      <c r="K1733" s="31" t="s">
        <v>1600</v>
      </c>
      <c r="L1733" s="4"/>
      <c r="M1733" s="95" t="s">
        <v>20</v>
      </c>
      <c r="N1733" s="95"/>
      <c r="O1733" s="95"/>
      <c r="P1733" s="95"/>
    </row>
    <row r="1734" spans="2:16" ht="16.5">
      <c r="B1734" s="54" t="s">
        <v>2708</v>
      </c>
      <c r="C1734" s="2"/>
      <c r="D1734" s="19">
        <v>72</v>
      </c>
      <c r="E1734" s="54" t="s">
        <v>13</v>
      </c>
      <c r="F1734" s="20">
        <v>3</v>
      </c>
      <c r="G1734" s="20">
        <v>6</v>
      </c>
      <c r="H1734" s="20">
        <v>2</v>
      </c>
      <c r="I1734" s="20">
        <v>3</v>
      </c>
      <c r="J1734" s="20"/>
      <c r="K1734" s="31" t="s">
        <v>1602</v>
      </c>
      <c r="L1734" s="4"/>
      <c r="M1734" s="95" t="s">
        <v>20</v>
      </c>
      <c r="N1734" s="95"/>
      <c r="O1734" s="95"/>
      <c r="P1734" s="95"/>
    </row>
    <row r="1735" spans="2:16" ht="16.5">
      <c r="B1735" s="54" t="s">
        <v>2709</v>
      </c>
      <c r="C1735" s="2"/>
      <c r="D1735" s="19">
        <v>72</v>
      </c>
      <c r="E1735" s="54" t="s">
        <v>13</v>
      </c>
      <c r="F1735" s="20">
        <v>3</v>
      </c>
      <c r="G1735" s="20">
        <v>6</v>
      </c>
      <c r="H1735" s="20">
        <v>2</v>
      </c>
      <c r="I1735" s="20">
        <v>4</v>
      </c>
      <c r="J1735" s="20"/>
      <c r="K1735" s="31" t="s">
        <v>2710</v>
      </c>
      <c r="L1735" s="4"/>
      <c r="M1735" s="95" t="s">
        <v>20</v>
      </c>
      <c r="N1735" s="95"/>
      <c r="O1735" s="95"/>
      <c r="P1735" s="95"/>
    </row>
    <row r="1736" spans="2:16" ht="16.5">
      <c r="B1736" s="54" t="s">
        <v>2711</v>
      </c>
      <c r="C1736" s="2"/>
      <c r="D1736" s="19">
        <v>72</v>
      </c>
      <c r="E1736" s="54" t="s">
        <v>13</v>
      </c>
      <c r="F1736" s="20">
        <v>3</v>
      </c>
      <c r="G1736" s="20">
        <v>6</v>
      </c>
      <c r="H1736" s="20">
        <v>2</v>
      </c>
      <c r="I1736" s="20">
        <v>5</v>
      </c>
      <c r="J1736" s="20"/>
      <c r="K1736" s="31" t="s">
        <v>1665</v>
      </c>
      <c r="L1736" s="4"/>
      <c r="M1736" s="95" t="s">
        <v>20</v>
      </c>
      <c r="N1736" s="95"/>
      <c r="O1736" s="95"/>
      <c r="P1736" s="95"/>
    </row>
    <row r="1737" spans="2:16" ht="16.5">
      <c r="B1737" s="54" t="s">
        <v>2712</v>
      </c>
      <c r="C1737" s="2"/>
      <c r="D1737" s="19">
        <v>72</v>
      </c>
      <c r="E1737" s="54" t="s">
        <v>13</v>
      </c>
      <c r="F1737" s="20">
        <v>3</v>
      </c>
      <c r="G1737" s="20">
        <v>6</v>
      </c>
      <c r="H1737" s="20">
        <v>2</v>
      </c>
      <c r="I1737" s="20">
        <v>9</v>
      </c>
      <c r="J1737" s="20"/>
      <c r="K1737" s="31" t="s">
        <v>436</v>
      </c>
      <c r="L1737" s="4"/>
      <c r="M1737" s="95" t="s">
        <v>20</v>
      </c>
      <c r="N1737" s="95"/>
      <c r="O1737" s="95"/>
      <c r="P1737" s="95"/>
    </row>
    <row r="1738" spans="2:16" ht="16.5">
      <c r="B1738" s="54" t="s">
        <v>2713</v>
      </c>
      <c r="C1738" s="2"/>
      <c r="D1738" s="19">
        <v>72</v>
      </c>
      <c r="E1738" s="54" t="s">
        <v>13</v>
      </c>
      <c r="F1738" s="20">
        <v>3</v>
      </c>
      <c r="G1738" s="20">
        <v>6</v>
      </c>
      <c r="H1738" s="20">
        <v>3</v>
      </c>
      <c r="I1738" s="20"/>
      <c r="J1738" s="20"/>
      <c r="K1738" s="9" t="s">
        <v>2714</v>
      </c>
      <c r="L1738" s="4"/>
      <c r="M1738" s="95" t="s">
        <v>20</v>
      </c>
      <c r="N1738" s="95"/>
      <c r="O1738" s="95"/>
      <c r="P1738" s="95"/>
    </row>
    <row r="1739" spans="2:16" ht="16.5">
      <c r="B1739" s="54" t="s">
        <v>2715</v>
      </c>
      <c r="C1739" s="2"/>
      <c r="D1739" s="19">
        <v>72</v>
      </c>
      <c r="E1739" s="54" t="s">
        <v>13</v>
      </c>
      <c r="F1739" s="20">
        <v>3</v>
      </c>
      <c r="G1739" s="20">
        <v>6</v>
      </c>
      <c r="H1739" s="20">
        <v>4</v>
      </c>
      <c r="I1739" s="20"/>
      <c r="J1739" s="20"/>
      <c r="K1739" s="9" t="s">
        <v>2607</v>
      </c>
      <c r="L1739" s="4"/>
      <c r="M1739" s="95" t="s">
        <v>15</v>
      </c>
      <c r="N1739" s="95"/>
      <c r="O1739" s="95"/>
      <c r="P1739" s="95"/>
    </row>
    <row r="1740" spans="2:16" ht="16.5">
      <c r="B1740" s="54" t="s">
        <v>2716</v>
      </c>
      <c r="C1740" s="2"/>
      <c r="D1740" s="19">
        <v>72</v>
      </c>
      <c r="E1740" s="54" t="s">
        <v>13</v>
      </c>
      <c r="F1740" s="20">
        <v>3</v>
      </c>
      <c r="G1740" s="20">
        <v>6</v>
      </c>
      <c r="H1740" s="20">
        <v>4</v>
      </c>
      <c r="I1740" s="20">
        <v>1</v>
      </c>
      <c r="J1740" s="20"/>
      <c r="K1740" s="13" t="s">
        <v>2585</v>
      </c>
      <c r="L1740" s="4"/>
      <c r="M1740" s="95" t="s">
        <v>20</v>
      </c>
      <c r="N1740" s="95"/>
      <c r="O1740" s="95"/>
      <c r="P1740" s="95"/>
    </row>
    <row r="1741" spans="2:16" ht="16.5">
      <c r="B1741" s="54" t="s">
        <v>2717</v>
      </c>
      <c r="C1741" s="2"/>
      <c r="D1741" s="19">
        <v>72</v>
      </c>
      <c r="E1741" s="54" t="s">
        <v>13</v>
      </c>
      <c r="F1741" s="20">
        <v>3</v>
      </c>
      <c r="G1741" s="20">
        <v>6</v>
      </c>
      <c r="H1741" s="20">
        <v>4</v>
      </c>
      <c r="I1741" s="20">
        <v>2</v>
      </c>
      <c r="J1741" s="20"/>
      <c r="K1741" s="13" t="s">
        <v>2583</v>
      </c>
      <c r="L1741" s="4"/>
      <c r="M1741" s="95" t="s">
        <v>20</v>
      </c>
      <c r="N1741" s="95"/>
      <c r="O1741" s="95"/>
      <c r="P1741" s="95"/>
    </row>
    <row r="1742" spans="2:16" ht="16.5">
      <c r="B1742" s="54" t="s">
        <v>2718</v>
      </c>
      <c r="C1742" s="2"/>
      <c r="D1742" s="19">
        <v>72</v>
      </c>
      <c r="E1742" s="54" t="s">
        <v>13</v>
      </c>
      <c r="F1742" s="20">
        <v>3</v>
      </c>
      <c r="G1742" s="20">
        <v>6</v>
      </c>
      <c r="H1742" s="20">
        <v>9</v>
      </c>
      <c r="I1742" s="20"/>
      <c r="J1742" s="20"/>
      <c r="K1742" s="9" t="s">
        <v>2675</v>
      </c>
      <c r="L1742" s="4"/>
      <c r="M1742" s="95" t="s">
        <v>15</v>
      </c>
      <c r="N1742" s="95"/>
      <c r="O1742" s="95"/>
      <c r="P1742" s="95"/>
    </row>
    <row r="1743" spans="2:16" ht="16.5">
      <c r="B1743" s="54" t="s">
        <v>2719</v>
      </c>
      <c r="C1743" s="2"/>
      <c r="D1743" s="19">
        <v>72</v>
      </c>
      <c r="E1743" s="54" t="s">
        <v>13</v>
      </c>
      <c r="F1743" s="20">
        <v>3</v>
      </c>
      <c r="G1743" s="20">
        <v>6</v>
      </c>
      <c r="H1743" s="20">
        <v>9</v>
      </c>
      <c r="I1743" s="20">
        <v>1</v>
      </c>
      <c r="J1743" s="20"/>
      <c r="K1743" s="12" t="s">
        <v>2720</v>
      </c>
      <c r="L1743" s="4"/>
      <c r="M1743" s="95" t="s">
        <v>20</v>
      </c>
      <c r="N1743" s="95"/>
      <c r="O1743" s="95"/>
      <c r="P1743" s="95"/>
    </row>
    <row r="1744" spans="2:16" ht="16.5">
      <c r="B1744" s="54" t="s">
        <v>2721</v>
      </c>
      <c r="C1744" s="2"/>
      <c r="D1744" s="19">
        <v>72</v>
      </c>
      <c r="E1744" s="54" t="s">
        <v>13</v>
      </c>
      <c r="F1744" s="20">
        <v>3</v>
      </c>
      <c r="G1744" s="20">
        <v>6</v>
      </c>
      <c r="H1744" s="20">
        <v>9</v>
      </c>
      <c r="I1744" s="20">
        <v>2</v>
      </c>
      <c r="J1744" s="20"/>
      <c r="K1744" s="12" t="s">
        <v>1664</v>
      </c>
      <c r="L1744" s="4"/>
      <c r="M1744" s="95" t="s">
        <v>20</v>
      </c>
      <c r="N1744" s="95"/>
      <c r="O1744" s="95"/>
      <c r="P1744" s="95"/>
    </row>
    <row r="1745" spans="2:16" ht="16.5">
      <c r="B1745" s="54" t="s">
        <v>2722</v>
      </c>
      <c r="C1745" s="2"/>
      <c r="D1745" s="19">
        <v>72</v>
      </c>
      <c r="E1745" s="54" t="s">
        <v>13</v>
      </c>
      <c r="F1745" s="20">
        <v>3</v>
      </c>
      <c r="G1745" s="20">
        <v>6</v>
      </c>
      <c r="H1745" s="20">
        <v>9</v>
      </c>
      <c r="I1745" s="20">
        <v>3</v>
      </c>
      <c r="J1745" s="20"/>
      <c r="K1745" s="12" t="s">
        <v>2723</v>
      </c>
      <c r="L1745" s="4"/>
      <c r="M1745" s="95" t="s">
        <v>20</v>
      </c>
      <c r="N1745" s="95"/>
      <c r="O1745" s="95"/>
      <c r="P1745" s="95"/>
    </row>
    <row r="1746" spans="2:16" ht="16.5">
      <c r="B1746" s="54" t="s">
        <v>2724</v>
      </c>
      <c r="C1746" s="2"/>
      <c r="D1746" s="19">
        <v>72</v>
      </c>
      <c r="E1746" s="54" t="s">
        <v>13</v>
      </c>
      <c r="F1746" s="20">
        <v>3</v>
      </c>
      <c r="G1746" s="20">
        <v>6</v>
      </c>
      <c r="H1746" s="20">
        <v>9</v>
      </c>
      <c r="I1746" s="20">
        <v>9</v>
      </c>
      <c r="J1746" s="20"/>
      <c r="K1746" s="12" t="s">
        <v>1659</v>
      </c>
      <c r="L1746" s="4"/>
      <c r="M1746" s="95" t="s">
        <v>20</v>
      </c>
      <c r="N1746" s="95"/>
      <c r="O1746" s="95"/>
      <c r="P1746" s="95"/>
    </row>
    <row r="1747" spans="2:16" ht="16.5">
      <c r="B1747" s="54" t="s">
        <v>2725</v>
      </c>
      <c r="C1747" s="55">
        <v>7202</v>
      </c>
      <c r="D1747" s="54" t="s">
        <v>2575</v>
      </c>
      <c r="E1747" s="54" t="s">
        <v>112</v>
      </c>
      <c r="F1747" s="54"/>
      <c r="G1747" s="54"/>
      <c r="H1747" s="54"/>
      <c r="I1747" s="54"/>
      <c r="J1747" s="54"/>
      <c r="K1747" s="134" t="s">
        <v>2726</v>
      </c>
      <c r="L1747" s="58" t="s">
        <v>20</v>
      </c>
      <c r="M1747" s="95"/>
      <c r="N1747" s="95"/>
      <c r="O1747" s="95" t="s">
        <v>3916</v>
      </c>
      <c r="P1747" s="95" t="s">
        <v>3916</v>
      </c>
    </row>
    <row r="1748" spans="2:16" ht="16.5">
      <c r="B1748" s="54" t="s">
        <v>2727</v>
      </c>
      <c r="C1748" s="55">
        <v>7203</v>
      </c>
      <c r="D1748" s="54" t="s">
        <v>2575</v>
      </c>
      <c r="E1748" s="54" t="s">
        <v>211</v>
      </c>
      <c r="F1748" s="54"/>
      <c r="G1748" s="54"/>
      <c r="H1748" s="54"/>
      <c r="I1748" s="54"/>
      <c r="J1748" s="54"/>
      <c r="K1748" s="134" t="s">
        <v>2728</v>
      </c>
      <c r="L1748" s="58" t="s">
        <v>20</v>
      </c>
      <c r="M1748" s="95"/>
      <c r="N1748" s="95"/>
      <c r="O1748" s="95" t="s">
        <v>3916</v>
      </c>
      <c r="P1748" s="95" t="s">
        <v>3916</v>
      </c>
    </row>
    <row r="1749" spans="2:16" ht="16.5">
      <c r="B1749" s="54" t="s">
        <v>2729</v>
      </c>
      <c r="C1749" s="55">
        <v>7204</v>
      </c>
      <c r="D1749" s="54" t="s">
        <v>2575</v>
      </c>
      <c r="E1749" s="54" t="s">
        <v>244</v>
      </c>
      <c r="F1749" s="54"/>
      <c r="G1749" s="54"/>
      <c r="H1749" s="54"/>
      <c r="I1749" s="54"/>
      <c r="J1749" s="54"/>
      <c r="K1749" s="134" t="s">
        <v>2730</v>
      </c>
      <c r="L1749" s="58" t="s">
        <v>20</v>
      </c>
      <c r="M1749" s="95"/>
      <c r="N1749" s="95"/>
      <c r="O1749" s="95" t="s">
        <v>3916</v>
      </c>
      <c r="P1749" s="95" t="s">
        <v>3916</v>
      </c>
    </row>
    <row r="1750" spans="2:16" ht="16.5">
      <c r="B1750" s="54" t="s">
        <v>2731</v>
      </c>
      <c r="C1750" s="55">
        <v>7205</v>
      </c>
      <c r="D1750" s="54" t="s">
        <v>2575</v>
      </c>
      <c r="E1750" s="54" t="s">
        <v>823</v>
      </c>
      <c r="F1750" s="54"/>
      <c r="G1750" s="54"/>
      <c r="H1750" s="54"/>
      <c r="I1750" s="54"/>
      <c r="J1750" s="54"/>
      <c r="K1750" s="69" t="s">
        <v>2732</v>
      </c>
      <c r="L1750" s="58" t="s">
        <v>15</v>
      </c>
      <c r="M1750" s="95" t="s">
        <v>15</v>
      </c>
      <c r="N1750" s="95"/>
      <c r="O1750" s="95"/>
      <c r="P1750" s="95"/>
    </row>
    <row r="1751" spans="2:16" ht="16.5">
      <c r="B1751" s="54" t="s">
        <v>2733</v>
      </c>
      <c r="C1751" s="55">
        <v>720501</v>
      </c>
      <c r="D1751" s="54" t="s">
        <v>2575</v>
      </c>
      <c r="E1751" s="54" t="s">
        <v>823</v>
      </c>
      <c r="F1751" s="54" t="s">
        <v>13</v>
      </c>
      <c r="G1751" s="54"/>
      <c r="H1751" s="54"/>
      <c r="I1751" s="54"/>
      <c r="J1751" s="54"/>
      <c r="K1751" s="91" t="s">
        <v>815</v>
      </c>
      <c r="L1751" s="58" t="s">
        <v>20</v>
      </c>
      <c r="M1751" s="95" t="s">
        <v>20</v>
      </c>
      <c r="N1751" s="95"/>
      <c r="O1751" s="95"/>
      <c r="P1751" s="95"/>
    </row>
    <row r="1752" spans="2:16" ht="16.5">
      <c r="B1752" s="54" t="s">
        <v>2734</v>
      </c>
      <c r="C1752" s="55">
        <v>720502</v>
      </c>
      <c r="D1752" s="54" t="s">
        <v>2575</v>
      </c>
      <c r="E1752" s="54" t="s">
        <v>823</v>
      </c>
      <c r="F1752" s="54" t="s">
        <v>112</v>
      </c>
      <c r="G1752" s="54"/>
      <c r="H1752" s="54"/>
      <c r="I1752" s="54"/>
      <c r="J1752" s="54"/>
      <c r="K1752" s="91" t="s">
        <v>817</v>
      </c>
      <c r="L1752" s="58" t="s">
        <v>20</v>
      </c>
      <c r="M1752" s="95" t="s">
        <v>20</v>
      </c>
      <c r="N1752" s="95"/>
      <c r="O1752" s="95"/>
      <c r="P1752" s="95"/>
    </row>
    <row r="1753" spans="2:16" ht="16.5">
      <c r="B1753" s="54" t="s">
        <v>2735</v>
      </c>
      <c r="C1753" s="55">
        <v>720503</v>
      </c>
      <c r="D1753" s="54" t="s">
        <v>2575</v>
      </c>
      <c r="E1753" s="54" t="s">
        <v>823</v>
      </c>
      <c r="F1753" s="54" t="s">
        <v>211</v>
      </c>
      <c r="G1753" s="54"/>
      <c r="H1753" s="54"/>
      <c r="I1753" s="54"/>
      <c r="J1753" s="54"/>
      <c r="K1753" s="91" t="s">
        <v>819</v>
      </c>
      <c r="L1753" s="58" t="s">
        <v>20</v>
      </c>
      <c r="M1753" s="95" t="s">
        <v>20</v>
      </c>
      <c r="N1753" s="95"/>
      <c r="O1753" s="95"/>
      <c r="P1753" s="95"/>
    </row>
    <row r="1754" spans="2:16" ht="16.5">
      <c r="B1754" s="54" t="s">
        <v>2736</v>
      </c>
      <c r="C1754" s="55">
        <v>720504</v>
      </c>
      <c r="D1754" s="54" t="s">
        <v>2575</v>
      </c>
      <c r="E1754" s="54" t="s">
        <v>823</v>
      </c>
      <c r="F1754" s="54" t="s">
        <v>244</v>
      </c>
      <c r="G1754" s="54"/>
      <c r="H1754" s="54"/>
      <c r="I1754" s="54"/>
      <c r="J1754" s="54"/>
      <c r="K1754" s="91" t="s">
        <v>2737</v>
      </c>
      <c r="L1754" s="58" t="s">
        <v>20</v>
      </c>
      <c r="M1754" s="95" t="s">
        <v>20</v>
      </c>
      <c r="N1754" s="95"/>
      <c r="O1754" s="95"/>
      <c r="P1754" s="95"/>
    </row>
    <row r="1755" spans="2:16" ht="16.5">
      <c r="B1755" s="54" t="s">
        <v>2738</v>
      </c>
      <c r="C1755" s="55">
        <v>720505</v>
      </c>
      <c r="D1755" s="54" t="s">
        <v>2575</v>
      </c>
      <c r="E1755" s="54" t="s">
        <v>823</v>
      </c>
      <c r="F1755" s="54" t="s">
        <v>823</v>
      </c>
      <c r="G1755" s="54"/>
      <c r="H1755" s="54"/>
      <c r="I1755" s="54"/>
      <c r="J1755" s="54"/>
      <c r="K1755" s="91" t="s">
        <v>824</v>
      </c>
      <c r="L1755" s="58" t="s">
        <v>20</v>
      </c>
      <c r="M1755" s="95" t="s">
        <v>20</v>
      </c>
      <c r="N1755" s="95"/>
      <c r="O1755" s="95"/>
      <c r="P1755" s="95"/>
    </row>
    <row r="1756" spans="2:16" ht="16.5">
      <c r="B1756" s="54" t="s">
        <v>2739</v>
      </c>
      <c r="C1756" s="55">
        <v>720506</v>
      </c>
      <c r="D1756" s="54" t="s">
        <v>2575</v>
      </c>
      <c r="E1756" s="54" t="s">
        <v>823</v>
      </c>
      <c r="F1756" s="54" t="s">
        <v>826</v>
      </c>
      <c r="G1756" s="54"/>
      <c r="H1756" s="54"/>
      <c r="I1756" s="54"/>
      <c r="J1756" s="54"/>
      <c r="K1756" s="91" t="s">
        <v>827</v>
      </c>
      <c r="L1756" s="58" t="s">
        <v>20</v>
      </c>
      <c r="M1756" s="95" t="s">
        <v>20</v>
      </c>
      <c r="N1756" s="95"/>
      <c r="O1756" s="95"/>
      <c r="P1756" s="95"/>
    </row>
    <row r="1757" spans="2:16" ht="16.5">
      <c r="B1757" s="54" t="s">
        <v>2740</v>
      </c>
      <c r="C1757" s="55">
        <v>720507</v>
      </c>
      <c r="D1757" s="54" t="s">
        <v>2575</v>
      </c>
      <c r="E1757" s="54" t="s">
        <v>823</v>
      </c>
      <c r="F1757" s="54" t="s">
        <v>295</v>
      </c>
      <c r="G1757" s="54"/>
      <c r="H1757" s="54"/>
      <c r="I1757" s="54"/>
      <c r="J1757" s="54"/>
      <c r="K1757" s="91" t="s">
        <v>2741</v>
      </c>
      <c r="L1757" s="58" t="s">
        <v>20</v>
      </c>
      <c r="M1757" s="95" t="s">
        <v>20</v>
      </c>
      <c r="N1757" s="95"/>
      <c r="O1757" s="95"/>
      <c r="P1757" s="95"/>
    </row>
    <row r="1758" spans="2:16" ht="16.5">
      <c r="B1758" s="54" t="s">
        <v>2742</v>
      </c>
      <c r="C1758" s="55">
        <v>720508</v>
      </c>
      <c r="D1758" s="54" t="s">
        <v>2575</v>
      </c>
      <c r="E1758" s="54" t="s">
        <v>823</v>
      </c>
      <c r="F1758" s="54" t="s">
        <v>339</v>
      </c>
      <c r="G1758" s="54"/>
      <c r="H1758" s="54"/>
      <c r="I1758" s="54"/>
      <c r="J1758" s="54"/>
      <c r="K1758" s="91" t="s">
        <v>831</v>
      </c>
      <c r="L1758" s="58" t="s">
        <v>20</v>
      </c>
      <c r="M1758" s="95" t="s">
        <v>20</v>
      </c>
      <c r="N1758" s="95"/>
      <c r="O1758" s="95"/>
      <c r="P1758" s="95"/>
    </row>
    <row r="1759" spans="2:16" ht="16.5">
      <c r="B1759" s="54" t="s">
        <v>2743</v>
      </c>
      <c r="C1759" s="55">
        <v>720509</v>
      </c>
      <c r="D1759" s="54" t="s">
        <v>2575</v>
      </c>
      <c r="E1759" s="54" t="s">
        <v>823</v>
      </c>
      <c r="F1759" s="54" t="s">
        <v>353</v>
      </c>
      <c r="G1759" s="54"/>
      <c r="H1759" s="54"/>
      <c r="I1759" s="54"/>
      <c r="J1759" s="54"/>
      <c r="K1759" s="91" t="s">
        <v>833</v>
      </c>
      <c r="L1759" s="58" t="s">
        <v>20</v>
      </c>
      <c r="M1759" s="95" t="s">
        <v>20</v>
      </c>
      <c r="N1759" s="95"/>
      <c r="O1759" s="95"/>
      <c r="P1759" s="95"/>
    </row>
    <row r="1760" spans="2:16" ht="16.5">
      <c r="B1760" s="54" t="s">
        <v>2744</v>
      </c>
      <c r="C1760" s="55">
        <v>720599</v>
      </c>
      <c r="D1760" s="54" t="s">
        <v>2575</v>
      </c>
      <c r="E1760" s="54" t="s">
        <v>823</v>
      </c>
      <c r="F1760" s="54" t="s">
        <v>835</v>
      </c>
      <c r="G1760" s="54"/>
      <c r="H1760" s="54"/>
      <c r="I1760" s="54"/>
      <c r="J1760" s="54"/>
      <c r="K1760" s="91" t="s">
        <v>836</v>
      </c>
      <c r="L1760" s="58" t="s">
        <v>20</v>
      </c>
      <c r="M1760" s="95" t="s">
        <v>20</v>
      </c>
      <c r="N1760" s="95"/>
      <c r="O1760" s="95"/>
      <c r="P1760" s="95"/>
    </row>
    <row r="1761" spans="2:16" ht="16.5">
      <c r="B1761" s="54" t="s">
        <v>2745</v>
      </c>
      <c r="C1761" s="55">
        <v>7206</v>
      </c>
      <c r="D1761" s="54" t="s">
        <v>2575</v>
      </c>
      <c r="E1761" s="54" t="s">
        <v>826</v>
      </c>
      <c r="F1761" s="54"/>
      <c r="G1761" s="54"/>
      <c r="H1761" s="54"/>
      <c r="I1761" s="54"/>
      <c r="J1761" s="54"/>
      <c r="K1761" s="69" t="s">
        <v>2746</v>
      </c>
      <c r="L1761" s="58" t="s">
        <v>20</v>
      </c>
      <c r="M1761" s="95" t="s">
        <v>20</v>
      </c>
      <c r="N1761" s="95"/>
      <c r="O1761" s="95"/>
      <c r="P1761" s="95"/>
    </row>
    <row r="1762" spans="2:16" ht="16.5">
      <c r="B1762" s="54" t="s">
        <v>2747</v>
      </c>
      <c r="C1762" s="55">
        <v>7207</v>
      </c>
      <c r="D1762" s="54" t="s">
        <v>2575</v>
      </c>
      <c r="E1762" s="54" t="s">
        <v>295</v>
      </c>
      <c r="F1762" s="54"/>
      <c r="G1762" s="54"/>
      <c r="H1762" s="54"/>
      <c r="I1762" s="54"/>
      <c r="J1762" s="54"/>
      <c r="K1762" s="69" t="s">
        <v>2748</v>
      </c>
      <c r="L1762" s="58" t="s">
        <v>20</v>
      </c>
      <c r="M1762" s="95" t="s">
        <v>20</v>
      </c>
      <c r="N1762" s="95"/>
      <c r="O1762" s="95"/>
      <c r="P1762" s="95"/>
    </row>
    <row r="1763" spans="2:16" ht="16.5">
      <c r="B1763" s="54" t="s">
        <v>2749</v>
      </c>
      <c r="C1763" s="55">
        <v>7208</v>
      </c>
      <c r="D1763" s="54" t="s">
        <v>2575</v>
      </c>
      <c r="E1763" s="54" t="s">
        <v>339</v>
      </c>
      <c r="F1763" s="54"/>
      <c r="G1763" s="54"/>
      <c r="H1763" s="54"/>
      <c r="I1763" s="54"/>
      <c r="J1763" s="54"/>
      <c r="K1763" s="69" t="s">
        <v>2750</v>
      </c>
      <c r="L1763" s="58" t="s">
        <v>15</v>
      </c>
      <c r="M1763" s="95" t="s">
        <v>15</v>
      </c>
      <c r="N1763" s="95"/>
      <c r="O1763" s="95"/>
      <c r="P1763" s="95"/>
    </row>
    <row r="1764" spans="2:16" ht="16.5">
      <c r="B1764" s="54" t="s">
        <v>2751</v>
      </c>
      <c r="C1764" s="55">
        <v>72081</v>
      </c>
      <c r="D1764" s="54" t="s">
        <v>2575</v>
      </c>
      <c r="E1764" s="54" t="s">
        <v>339</v>
      </c>
      <c r="F1764" s="54" t="s">
        <v>18</v>
      </c>
      <c r="G1764" s="54"/>
      <c r="H1764" s="54"/>
      <c r="I1764" s="54"/>
      <c r="J1764" s="54"/>
      <c r="K1764" s="79" t="s">
        <v>1831</v>
      </c>
      <c r="L1764" s="58" t="s">
        <v>20</v>
      </c>
      <c r="M1764" s="95" t="s">
        <v>20</v>
      </c>
      <c r="N1764" s="95"/>
      <c r="O1764" s="95"/>
      <c r="P1764" s="95"/>
    </row>
    <row r="1765" spans="2:16" ht="16.5">
      <c r="B1765" s="54" t="s">
        <v>2752</v>
      </c>
      <c r="C1765" s="55">
        <v>72082</v>
      </c>
      <c r="D1765" s="54" t="s">
        <v>2575</v>
      </c>
      <c r="E1765" s="54" t="s">
        <v>339</v>
      </c>
      <c r="F1765" s="54" t="s">
        <v>23</v>
      </c>
      <c r="G1765" s="54"/>
      <c r="H1765" s="54"/>
      <c r="I1765" s="54"/>
      <c r="J1765" s="54"/>
      <c r="K1765" s="79" t="s">
        <v>2753</v>
      </c>
      <c r="L1765" s="58" t="s">
        <v>20</v>
      </c>
      <c r="M1765" s="95" t="s">
        <v>20</v>
      </c>
      <c r="N1765" s="95"/>
      <c r="O1765" s="95"/>
      <c r="P1765" s="95"/>
    </row>
    <row r="1766" spans="2:16" ht="16.5">
      <c r="B1766" s="54" t="s">
        <v>2754</v>
      </c>
      <c r="C1766" s="55">
        <v>72083</v>
      </c>
      <c r="D1766" s="54" t="s">
        <v>2575</v>
      </c>
      <c r="E1766" s="54" t="s">
        <v>339</v>
      </c>
      <c r="F1766" s="54" t="s">
        <v>27</v>
      </c>
      <c r="G1766" s="54"/>
      <c r="H1766" s="54"/>
      <c r="I1766" s="54"/>
      <c r="J1766" s="54"/>
      <c r="K1766" s="79" t="s">
        <v>2755</v>
      </c>
      <c r="L1766" s="58" t="s">
        <v>20</v>
      </c>
      <c r="M1766" s="95" t="s">
        <v>20</v>
      </c>
      <c r="N1766" s="95"/>
      <c r="O1766" s="95"/>
      <c r="P1766" s="95"/>
    </row>
    <row r="1767" spans="2:16" ht="16.5">
      <c r="B1767" s="54" t="s">
        <v>2756</v>
      </c>
      <c r="C1767" s="55">
        <v>72084</v>
      </c>
      <c r="D1767" s="54" t="s">
        <v>2575</v>
      </c>
      <c r="E1767" s="54" t="s">
        <v>339</v>
      </c>
      <c r="F1767" s="54" t="s">
        <v>58</v>
      </c>
      <c r="G1767" s="54"/>
      <c r="H1767" s="54"/>
      <c r="I1767" s="54"/>
      <c r="J1767" s="54"/>
      <c r="K1767" s="79" t="s">
        <v>2757</v>
      </c>
      <c r="L1767" s="58" t="s">
        <v>20</v>
      </c>
      <c r="M1767" s="95" t="s">
        <v>20</v>
      </c>
      <c r="N1767" s="95"/>
      <c r="O1767" s="95"/>
      <c r="P1767" s="95"/>
    </row>
    <row r="1768" spans="2:16" ht="16.5">
      <c r="B1768" s="54" t="s">
        <v>2758</v>
      </c>
      <c r="C1768" s="55">
        <v>7209</v>
      </c>
      <c r="D1768" s="54" t="s">
        <v>2575</v>
      </c>
      <c r="E1768" s="54" t="s">
        <v>353</v>
      </c>
      <c r="F1768" s="54"/>
      <c r="G1768" s="54"/>
      <c r="H1768" s="54"/>
      <c r="I1768" s="54"/>
      <c r="J1768" s="54"/>
      <c r="K1768" s="69" t="s">
        <v>1777</v>
      </c>
      <c r="L1768" s="58" t="s">
        <v>20</v>
      </c>
      <c r="M1768" s="95" t="s">
        <v>20</v>
      </c>
      <c r="N1768" s="95"/>
      <c r="O1768" s="95"/>
      <c r="P1768" s="95"/>
    </row>
    <row r="1769" spans="2:16" ht="16.5">
      <c r="B1769" s="54" t="s">
        <v>2759</v>
      </c>
      <c r="C1769" s="55">
        <v>7210</v>
      </c>
      <c r="D1769" s="54" t="s">
        <v>2575</v>
      </c>
      <c r="E1769" s="54" t="s">
        <v>2426</v>
      </c>
      <c r="F1769" s="54"/>
      <c r="G1769" s="54"/>
      <c r="H1769" s="54"/>
      <c r="I1769" s="54"/>
      <c r="J1769" s="54"/>
      <c r="K1769" s="69" t="s">
        <v>2760</v>
      </c>
      <c r="L1769" s="58" t="s">
        <v>20</v>
      </c>
      <c r="M1769" s="95" t="s">
        <v>20</v>
      </c>
      <c r="N1769" s="95"/>
      <c r="O1769" s="95"/>
      <c r="P1769" s="95"/>
    </row>
    <row r="1770" spans="2:16" ht="16.5">
      <c r="B1770" s="54" t="s">
        <v>2761</v>
      </c>
      <c r="C1770" s="55">
        <v>7211</v>
      </c>
      <c r="D1770" s="54" t="s">
        <v>2575</v>
      </c>
      <c r="E1770" s="54" t="s">
        <v>391</v>
      </c>
      <c r="F1770" s="54"/>
      <c r="G1770" s="54"/>
      <c r="H1770" s="54"/>
      <c r="I1770" s="54"/>
      <c r="J1770" s="54"/>
      <c r="K1770" s="69" t="s">
        <v>2762</v>
      </c>
      <c r="L1770" s="58" t="s">
        <v>20</v>
      </c>
      <c r="M1770" s="95" t="s">
        <v>20</v>
      </c>
      <c r="N1770" s="95"/>
      <c r="O1770" s="95"/>
      <c r="P1770" s="95"/>
    </row>
    <row r="1771" spans="2:16" ht="16.5">
      <c r="B1771" s="54" t="s">
        <v>2763</v>
      </c>
      <c r="C1771" s="55">
        <v>7212</v>
      </c>
      <c r="D1771" s="54" t="s">
        <v>2575</v>
      </c>
      <c r="E1771" s="54" t="s">
        <v>393</v>
      </c>
      <c r="F1771" s="54"/>
      <c r="G1771" s="54"/>
      <c r="H1771" s="54"/>
      <c r="I1771" s="54"/>
      <c r="J1771" s="54"/>
      <c r="K1771" s="69" t="s">
        <v>2764</v>
      </c>
      <c r="L1771" s="58" t="s">
        <v>20</v>
      </c>
      <c r="M1771" s="95" t="s">
        <v>20</v>
      </c>
      <c r="N1771" s="95"/>
      <c r="O1771" s="95"/>
      <c r="P1771" s="95"/>
    </row>
    <row r="1772" spans="2:16" ht="16.5">
      <c r="B1772" s="54" t="s">
        <v>2765</v>
      </c>
      <c r="C1772" s="55">
        <v>7213</v>
      </c>
      <c r="D1772" s="54" t="s">
        <v>2575</v>
      </c>
      <c r="E1772" s="54" t="s">
        <v>399</v>
      </c>
      <c r="F1772" s="54"/>
      <c r="G1772" s="54"/>
      <c r="H1772" s="54"/>
      <c r="I1772" s="54"/>
      <c r="J1772" s="54"/>
      <c r="K1772" s="69" t="s">
        <v>2766</v>
      </c>
      <c r="L1772" s="58" t="s">
        <v>20</v>
      </c>
      <c r="M1772" s="95" t="s">
        <v>20</v>
      </c>
      <c r="N1772" s="95"/>
      <c r="O1772" s="95"/>
      <c r="P1772" s="95"/>
    </row>
    <row r="1773" spans="2:16" ht="16.5">
      <c r="B1773" s="21" t="s">
        <v>2767</v>
      </c>
      <c r="C1773" s="15">
        <v>7214</v>
      </c>
      <c r="D1773" s="21" t="s">
        <v>2575</v>
      </c>
      <c r="E1773" s="21" t="s">
        <v>417</v>
      </c>
      <c r="F1773" s="21"/>
      <c r="G1773" s="21"/>
      <c r="H1773" s="21"/>
      <c r="I1773" s="21"/>
      <c r="J1773" s="21"/>
      <c r="K1773" s="105" t="s">
        <v>2768</v>
      </c>
      <c r="L1773" s="17" t="s">
        <v>20</v>
      </c>
      <c r="M1773" s="95" t="s">
        <v>20</v>
      </c>
      <c r="N1773" s="95"/>
      <c r="O1773" s="95"/>
      <c r="P1773" s="95"/>
    </row>
    <row r="1774" spans="2:16" ht="16.5">
      <c r="B1774" s="54" t="s">
        <v>2769</v>
      </c>
      <c r="C1774" s="55">
        <v>7299</v>
      </c>
      <c r="D1774" s="54" t="s">
        <v>2575</v>
      </c>
      <c r="E1774" s="54" t="s">
        <v>835</v>
      </c>
      <c r="F1774" s="54"/>
      <c r="G1774" s="54"/>
      <c r="H1774" s="54"/>
      <c r="I1774" s="54"/>
      <c r="J1774" s="54"/>
      <c r="K1774" s="69" t="s">
        <v>1806</v>
      </c>
      <c r="L1774" s="58" t="s">
        <v>20</v>
      </c>
      <c r="M1774" s="95" t="s">
        <v>20</v>
      </c>
      <c r="N1774" s="95"/>
      <c r="O1774" s="95"/>
      <c r="P1774" s="95"/>
    </row>
    <row r="1775" spans="2:16" ht="16.5">
      <c r="B1775" s="63" t="s">
        <v>2770</v>
      </c>
      <c r="C1775" s="55">
        <v>73</v>
      </c>
      <c r="D1775" s="54" t="s">
        <v>2770</v>
      </c>
      <c r="E1775" s="54"/>
      <c r="F1775" s="54"/>
      <c r="G1775" s="54"/>
      <c r="H1775" s="54"/>
      <c r="I1775" s="54"/>
      <c r="J1775" s="54"/>
      <c r="K1775" s="65" t="s">
        <v>2771</v>
      </c>
      <c r="L1775" s="58" t="s">
        <v>15</v>
      </c>
      <c r="M1775" s="95" t="s">
        <v>15</v>
      </c>
      <c r="N1775" s="95"/>
      <c r="O1775" s="95"/>
      <c r="P1775" s="95"/>
    </row>
    <row r="1776" spans="2:16" ht="16.5">
      <c r="B1776" s="54" t="s">
        <v>2772</v>
      </c>
      <c r="C1776" s="55">
        <v>731</v>
      </c>
      <c r="D1776" s="54" t="s">
        <v>2770</v>
      </c>
      <c r="E1776" s="54" t="s">
        <v>18</v>
      </c>
      <c r="F1776" s="54"/>
      <c r="G1776" s="54"/>
      <c r="H1776" s="54"/>
      <c r="I1776" s="54"/>
      <c r="J1776" s="54"/>
      <c r="K1776" s="67" t="s">
        <v>1008</v>
      </c>
      <c r="L1776" s="58" t="s">
        <v>20</v>
      </c>
      <c r="M1776" s="95" t="s">
        <v>20</v>
      </c>
      <c r="N1776" s="95"/>
      <c r="O1776" s="95"/>
      <c r="P1776" s="95"/>
    </row>
    <row r="1777" spans="2:16" ht="16.5">
      <c r="B1777" s="54" t="s">
        <v>2773</v>
      </c>
      <c r="C1777" s="55">
        <v>732</v>
      </c>
      <c r="D1777" s="54" t="s">
        <v>2770</v>
      </c>
      <c r="E1777" s="54" t="s">
        <v>23</v>
      </c>
      <c r="F1777" s="54"/>
      <c r="G1777" s="54"/>
      <c r="H1777" s="54"/>
      <c r="I1777" s="54"/>
      <c r="J1777" s="54"/>
      <c r="K1777" s="67" t="s">
        <v>1031</v>
      </c>
      <c r="L1777" s="58" t="s">
        <v>20</v>
      </c>
      <c r="M1777" s="95" t="s">
        <v>20</v>
      </c>
      <c r="N1777" s="95"/>
      <c r="O1777" s="95"/>
      <c r="P1777" s="95"/>
    </row>
    <row r="1778" spans="2:16" ht="16.5">
      <c r="B1778" s="54" t="s">
        <v>2774</v>
      </c>
      <c r="C1778" s="55">
        <v>733</v>
      </c>
      <c r="D1778" s="54" t="s">
        <v>2770</v>
      </c>
      <c r="E1778" s="54" t="s">
        <v>27</v>
      </c>
      <c r="F1778" s="54"/>
      <c r="G1778" s="54"/>
      <c r="H1778" s="54"/>
      <c r="I1778" s="54"/>
      <c r="J1778" s="54"/>
      <c r="K1778" s="67" t="s">
        <v>1040</v>
      </c>
      <c r="L1778" s="58" t="s">
        <v>20</v>
      </c>
      <c r="M1778" s="95" t="s">
        <v>20</v>
      </c>
      <c r="N1778" s="95"/>
      <c r="O1778" s="95"/>
      <c r="P1778" s="95"/>
    </row>
    <row r="1779" spans="2:16" ht="16.5">
      <c r="B1779" s="54" t="s">
        <v>2775</v>
      </c>
      <c r="C1779" s="55">
        <v>734</v>
      </c>
      <c r="D1779" s="54" t="s">
        <v>2770</v>
      </c>
      <c r="E1779" s="54" t="s">
        <v>58</v>
      </c>
      <c r="F1779" s="54"/>
      <c r="G1779" s="54"/>
      <c r="H1779" s="54"/>
      <c r="I1779" s="54"/>
      <c r="J1779" s="54"/>
      <c r="K1779" s="67" t="s">
        <v>911</v>
      </c>
      <c r="L1779" s="58" t="s">
        <v>20</v>
      </c>
      <c r="M1779" s="95" t="s">
        <v>20</v>
      </c>
      <c r="N1779" s="95"/>
      <c r="O1779" s="95"/>
      <c r="P1779" s="95"/>
    </row>
    <row r="1780" spans="2:16" ht="16.5">
      <c r="B1780" s="63" t="s">
        <v>2776</v>
      </c>
      <c r="C1780" s="55">
        <v>74</v>
      </c>
      <c r="D1780" s="54" t="s">
        <v>2776</v>
      </c>
      <c r="E1780" s="54"/>
      <c r="F1780" s="54"/>
      <c r="G1780" s="54"/>
      <c r="H1780" s="54"/>
      <c r="I1780" s="54"/>
      <c r="J1780" s="54"/>
      <c r="K1780" s="65" t="s">
        <v>2777</v>
      </c>
      <c r="L1780" s="58" t="s">
        <v>15</v>
      </c>
      <c r="M1780" s="95" t="s">
        <v>15</v>
      </c>
      <c r="N1780" s="95"/>
      <c r="O1780" s="95"/>
      <c r="P1780" s="95"/>
    </row>
    <row r="1781" spans="2:16" ht="16.5">
      <c r="B1781" s="54" t="s">
        <v>2778</v>
      </c>
      <c r="C1781" s="55">
        <v>741</v>
      </c>
      <c r="D1781" s="54" t="s">
        <v>2776</v>
      </c>
      <c r="E1781" s="54" t="s">
        <v>18</v>
      </c>
      <c r="F1781" s="54"/>
      <c r="G1781" s="54"/>
      <c r="H1781" s="54"/>
      <c r="I1781" s="54"/>
      <c r="J1781" s="54"/>
      <c r="K1781" s="67" t="s">
        <v>1135</v>
      </c>
      <c r="L1781" s="58" t="s">
        <v>20</v>
      </c>
      <c r="M1781" s="95" t="s">
        <v>20</v>
      </c>
      <c r="N1781" s="95"/>
      <c r="O1781" s="95"/>
      <c r="P1781" s="95"/>
    </row>
    <row r="1782" spans="2:16" ht="16.5">
      <c r="B1782" s="54" t="s">
        <v>2779</v>
      </c>
      <c r="C1782" s="55">
        <v>742</v>
      </c>
      <c r="D1782" s="54" t="s">
        <v>2776</v>
      </c>
      <c r="E1782" s="54" t="s">
        <v>23</v>
      </c>
      <c r="F1782" s="54"/>
      <c r="G1782" s="54"/>
      <c r="H1782" s="54"/>
      <c r="I1782" s="54"/>
      <c r="J1782" s="54"/>
      <c r="K1782" s="67" t="s">
        <v>1308</v>
      </c>
      <c r="L1782" s="58" t="s">
        <v>20</v>
      </c>
      <c r="M1782" s="95" t="s">
        <v>20</v>
      </c>
      <c r="N1782" s="95"/>
      <c r="O1782" s="95"/>
      <c r="P1782" s="95"/>
    </row>
    <row r="1783" spans="2:16" ht="16.5">
      <c r="B1783" s="54" t="s">
        <v>2780</v>
      </c>
      <c r="C1783" s="55">
        <v>743</v>
      </c>
      <c r="D1783" s="54" t="s">
        <v>2776</v>
      </c>
      <c r="E1783" s="54" t="s">
        <v>27</v>
      </c>
      <c r="F1783" s="54"/>
      <c r="G1783" s="54"/>
      <c r="H1783" s="54"/>
      <c r="I1783" s="54"/>
      <c r="J1783" s="54"/>
      <c r="K1783" s="67" t="s">
        <v>1111</v>
      </c>
      <c r="L1783" s="58" t="s">
        <v>20</v>
      </c>
      <c r="M1783" s="95" t="s">
        <v>20</v>
      </c>
      <c r="N1783" s="95"/>
      <c r="O1783" s="95"/>
      <c r="P1783" s="95"/>
    </row>
    <row r="1784" spans="2:16" ht="16.5">
      <c r="B1784" s="54" t="s">
        <v>2781</v>
      </c>
      <c r="C1784" s="55">
        <v>744</v>
      </c>
      <c r="D1784" s="54" t="s">
        <v>2776</v>
      </c>
      <c r="E1784" s="54" t="s">
        <v>58</v>
      </c>
      <c r="F1784" s="54"/>
      <c r="G1784" s="54"/>
      <c r="H1784" s="54"/>
      <c r="I1784" s="54"/>
      <c r="J1784" s="54"/>
      <c r="K1784" s="67" t="s">
        <v>2782</v>
      </c>
      <c r="L1784" s="58" t="s">
        <v>20</v>
      </c>
      <c r="M1784" s="95" t="s">
        <v>20</v>
      </c>
      <c r="N1784" s="95"/>
      <c r="O1784" s="95"/>
      <c r="P1784" s="95"/>
    </row>
    <row r="1785" spans="2:16" ht="16.5">
      <c r="B1785" s="63" t="s">
        <v>2783</v>
      </c>
      <c r="C1785" s="55">
        <v>75</v>
      </c>
      <c r="D1785" s="54" t="s">
        <v>2783</v>
      </c>
      <c r="E1785" s="54"/>
      <c r="F1785" s="54"/>
      <c r="G1785" s="54"/>
      <c r="H1785" s="54"/>
      <c r="I1785" s="54"/>
      <c r="J1785" s="54"/>
      <c r="K1785" s="65" t="s">
        <v>2784</v>
      </c>
      <c r="L1785" s="58" t="s">
        <v>20</v>
      </c>
      <c r="M1785" s="95" t="s">
        <v>20</v>
      </c>
      <c r="N1785" s="95"/>
      <c r="O1785" s="95"/>
      <c r="P1785" s="95"/>
    </row>
    <row r="1786" spans="2:16" ht="16.5">
      <c r="B1786" s="63" t="s">
        <v>2785</v>
      </c>
      <c r="C1786" s="55">
        <v>76</v>
      </c>
      <c r="D1786" s="54" t="s">
        <v>2785</v>
      </c>
      <c r="E1786" s="54"/>
      <c r="F1786" s="54"/>
      <c r="G1786" s="54"/>
      <c r="H1786" s="54"/>
      <c r="I1786" s="54"/>
      <c r="J1786" s="54"/>
      <c r="K1786" s="65" t="s">
        <v>2786</v>
      </c>
      <c r="L1786" s="58" t="s">
        <v>15</v>
      </c>
      <c r="M1786" s="95" t="s">
        <v>15</v>
      </c>
      <c r="N1786" s="95"/>
      <c r="O1786" s="95"/>
      <c r="P1786" s="95"/>
    </row>
    <row r="1787" spans="2:16" ht="16.5">
      <c r="B1787" s="54" t="s">
        <v>2787</v>
      </c>
      <c r="C1787" s="55">
        <v>761</v>
      </c>
      <c r="D1787" s="54" t="s">
        <v>2785</v>
      </c>
      <c r="E1787" s="54" t="s">
        <v>18</v>
      </c>
      <c r="F1787" s="54"/>
      <c r="G1787" s="54"/>
      <c r="H1787" s="54"/>
      <c r="I1787" s="54"/>
      <c r="J1787" s="54"/>
      <c r="K1787" s="67" t="s">
        <v>2788</v>
      </c>
      <c r="L1787" s="58" t="s">
        <v>15</v>
      </c>
      <c r="M1787" s="95" t="s">
        <v>15</v>
      </c>
      <c r="N1787" s="95"/>
      <c r="O1787" s="95"/>
      <c r="P1787" s="95"/>
    </row>
    <row r="1788" spans="2:16" ht="16.5">
      <c r="B1788" s="54" t="s">
        <v>2789</v>
      </c>
      <c r="C1788" s="55">
        <v>7611</v>
      </c>
      <c r="D1788" s="54" t="s">
        <v>2785</v>
      </c>
      <c r="E1788" s="60">
        <v>1</v>
      </c>
      <c r="F1788" s="54" t="s">
        <v>18</v>
      </c>
      <c r="G1788" s="54"/>
      <c r="H1788" s="54"/>
      <c r="I1788" s="54"/>
      <c r="J1788" s="54"/>
      <c r="K1788" s="69" t="s">
        <v>1111</v>
      </c>
      <c r="L1788" s="58" t="s">
        <v>20</v>
      </c>
      <c r="M1788" s="95" t="s">
        <v>20</v>
      </c>
      <c r="N1788" s="95"/>
      <c r="O1788" s="95"/>
      <c r="P1788" s="95"/>
    </row>
    <row r="1789" spans="2:16" ht="16.5">
      <c r="B1789" s="54" t="s">
        <v>2790</v>
      </c>
      <c r="C1789" s="55">
        <v>7612</v>
      </c>
      <c r="D1789" s="54" t="s">
        <v>2785</v>
      </c>
      <c r="E1789" s="60">
        <v>1</v>
      </c>
      <c r="F1789" s="54" t="s">
        <v>23</v>
      </c>
      <c r="G1789" s="54"/>
      <c r="H1789" s="54"/>
      <c r="I1789" s="54"/>
      <c r="J1789" s="54"/>
      <c r="K1789" s="69" t="s">
        <v>1135</v>
      </c>
      <c r="L1789" s="58" t="s">
        <v>20</v>
      </c>
      <c r="M1789" s="95" t="s">
        <v>20</v>
      </c>
      <c r="N1789" s="95"/>
      <c r="O1789" s="95"/>
      <c r="P1789" s="95"/>
    </row>
    <row r="1790" spans="2:16" ht="16.5">
      <c r="B1790" s="54" t="s">
        <v>2791</v>
      </c>
      <c r="C1790" s="55">
        <v>7613</v>
      </c>
      <c r="D1790" s="54" t="s">
        <v>2785</v>
      </c>
      <c r="E1790" s="60">
        <v>1</v>
      </c>
      <c r="F1790" s="54" t="s">
        <v>27</v>
      </c>
      <c r="G1790" s="54"/>
      <c r="H1790" s="54"/>
      <c r="I1790" s="54"/>
      <c r="J1790" s="54"/>
      <c r="K1790" s="69" t="s">
        <v>1308</v>
      </c>
      <c r="L1790" s="58" t="s">
        <v>20</v>
      </c>
      <c r="M1790" s="95" t="s">
        <v>20</v>
      </c>
      <c r="N1790" s="95"/>
      <c r="O1790" s="95"/>
      <c r="P1790" s="95"/>
    </row>
    <row r="1791" spans="2:16" ht="16.5">
      <c r="B1791" s="54" t="s">
        <v>2792</v>
      </c>
      <c r="C1791" s="55">
        <v>762</v>
      </c>
      <c r="D1791" s="54" t="s">
        <v>2785</v>
      </c>
      <c r="E1791" s="54" t="s">
        <v>23</v>
      </c>
      <c r="F1791" s="54"/>
      <c r="G1791" s="54"/>
      <c r="H1791" s="54"/>
      <c r="I1791" s="54"/>
      <c r="J1791" s="54"/>
      <c r="K1791" s="67" t="s">
        <v>2793</v>
      </c>
      <c r="L1791" s="58" t="s">
        <v>15</v>
      </c>
      <c r="M1791" s="95" t="s">
        <v>15</v>
      </c>
      <c r="N1791" s="95"/>
      <c r="O1791" s="95"/>
      <c r="P1791" s="95"/>
    </row>
    <row r="1792" spans="2:16" ht="16.5">
      <c r="B1792" s="54" t="s">
        <v>2794</v>
      </c>
      <c r="C1792" s="55">
        <v>7621</v>
      </c>
      <c r="D1792" s="54" t="s">
        <v>2785</v>
      </c>
      <c r="E1792" s="60">
        <v>2</v>
      </c>
      <c r="F1792" s="54" t="s">
        <v>18</v>
      </c>
      <c r="G1792" s="54"/>
      <c r="H1792" s="54"/>
      <c r="I1792" s="54"/>
      <c r="J1792" s="54"/>
      <c r="K1792" s="69" t="s">
        <v>2188</v>
      </c>
      <c r="L1792" s="58" t="s">
        <v>15</v>
      </c>
      <c r="M1792" s="95" t="s">
        <v>15</v>
      </c>
      <c r="N1792" s="95"/>
      <c r="O1792" s="95"/>
      <c r="P1792" s="95"/>
    </row>
    <row r="1793" spans="2:16" ht="16.5">
      <c r="B1793" s="54" t="s">
        <v>2795</v>
      </c>
      <c r="C1793" s="55">
        <v>76211</v>
      </c>
      <c r="D1793" s="54" t="s">
        <v>2785</v>
      </c>
      <c r="E1793" s="60">
        <v>2</v>
      </c>
      <c r="F1793" s="60">
        <v>1</v>
      </c>
      <c r="G1793" s="54" t="s">
        <v>18</v>
      </c>
      <c r="H1793" s="54"/>
      <c r="I1793" s="54"/>
      <c r="J1793" s="54"/>
      <c r="K1793" s="79" t="s">
        <v>485</v>
      </c>
      <c r="L1793" s="58" t="s">
        <v>20</v>
      </c>
      <c r="M1793" s="95" t="s">
        <v>20</v>
      </c>
      <c r="N1793" s="95"/>
      <c r="O1793" s="95"/>
      <c r="P1793" s="95"/>
    </row>
    <row r="1794" spans="2:16" ht="16.5">
      <c r="B1794" s="54" t="s">
        <v>2796</v>
      </c>
      <c r="C1794" s="55">
        <v>76212</v>
      </c>
      <c r="D1794" s="54" t="s">
        <v>2785</v>
      </c>
      <c r="E1794" s="60">
        <v>2</v>
      </c>
      <c r="F1794" s="60">
        <v>1</v>
      </c>
      <c r="G1794" s="54" t="s">
        <v>23</v>
      </c>
      <c r="H1794" s="54"/>
      <c r="I1794" s="54"/>
      <c r="J1794" s="54"/>
      <c r="K1794" s="79" t="s">
        <v>481</v>
      </c>
      <c r="L1794" s="58" t="s">
        <v>20</v>
      </c>
      <c r="M1794" s="95" t="s">
        <v>20</v>
      </c>
      <c r="N1794" s="95"/>
      <c r="O1794" s="95"/>
      <c r="P1794" s="95"/>
    </row>
    <row r="1795" spans="2:16" ht="16.5">
      <c r="B1795" s="54" t="s">
        <v>2797</v>
      </c>
      <c r="C1795" s="55">
        <v>7622</v>
      </c>
      <c r="D1795" s="54" t="s">
        <v>2785</v>
      </c>
      <c r="E1795" s="60">
        <v>2</v>
      </c>
      <c r="F1795" s="54" t="s">
        <v>23</v>
      </c>
      <c r="G1795" s="54"/>
      <c r="H1795" s="54"/>
      <c r="I1795" s="54"/>
      <c r="J1795" s="54"/>
      <c r="K1795" s="69" t="s">
        <v>2192</v>
      </c>
      <c r="L1795" s="58" t="s">
        <v>20</v>
      </c>
      <c r="M1795" s="95" t="s">
        <v>20</v>
      </c>
      <c r="N1795" s="95"/>
      <c r="O1795" s="95"/>
      <c r="P1795" s="95"/>
    </row>
    <row r="1796" spans="2:16" ht="16.5">
      <c r="B1796" s="54" t="s">
        <v>2798</v>
      </c>
      <c r="C1796" s="55">
        <v>7623</v>
      </c>
      <c r="D1796" s="54" t="s">
        <v>2785</v>
      </c>
      <c r="E1796" s="60">
        <v>2</v>
      </c>
      <c r="F1796" s="54" t="s">
        <v>27</v>
      </c>
      <c r="G1796" s="54"/>
      <c r="H1796" s="54"/>
      <c r="I1796" s="54"/>
      <c r="J1796" s="54"/>
      <c r="K1796" s="69" t="s">
        <v>2194</v>
      </c>
      <c r="L1796" s="58" t="s">
        <v>20</v>
      </c>
      <c r="M1796" s="95" t="s">
        <v>20</v>
      </c>
      <c r="N1796" s="95"/>
      <c r="O1796" s="95"/>
      <c r="P1796" s="95"/>
    </row>
    <row r="1797" spans="2:16" ht="16.5">
      <c r="B1797" s="54" t="s">
        <v>2799</v>
      </c>
      <c r="C1797" s="55">
        <v>7624</v>
      </c>
      <c r="D1797" s="54" t="s">
        <v>2785</v>
      </c>
      <c r="E1797" s="60">
        <v>2</v>
      </c>
      <c r="F1797" s="54" t="s">
        <v>58</v>
      </c>
      <c r="G1797" s="54"/>
      <c r="H1797" s="54"/>
      <c r="I1797" s="54"/>
      <c r="J1797" s="54"/>
      <c r="K1797" s="69" t="s">
        <v>2196</v>
      </c>
      <c r="L1797" s="58" t="s">
        <v>20</v>
      </c>
      <c r="M1797" s="95" t="s">
        <v>20</v>
      </c>
      <c r="N1797" s="95"/>
      <c r="O1797" s="95"/>
      <c r="P1797" s="95"/>
    </row>
    <row r="1798" spans="2:16" ht="16.5">
      <c r="B1798" s="54" t="s">
        <v>2800</v>
      </c>
      <c r="C1798" s="55">
        <v>7625</v>
      </c>
      <c r="D1798" s="54" t="s">
        <v>2785</v>
      </c>
      <c r="E1798" s="60">
        <v>2</v>
      </c>
      <c r="F1798" s="54" t="s">
        <v>62</v>
      </c>
      <c r="G1798" s="54"/>
      <c r="H1798" s="54"/>
      <c r="I1798" s="54"/>
      <c r="J1798" s="54"/>
      <c r="K1798" s="69" t="s">
        <v>2198</v>
      </c>
      <c r="L1798" s="58" t="s">
        <v>20</v>
      </c>
      <c r="M1798" s="95" t="s">
        <v>20</v>
      </c>
      <c r="N1798" s="95"/>
      <c r="O1798" s="95"/>
      <c r="P1798" s="95"/>
    </row>
    <row r="1799" spans="2:16" ht="16.5">
      <c r="B1799" s="54" t="s">
        <v>2801</v>
      </c>
      <c r="C1799" s="55">
        <v>7626</v>
      </c>
      <c r="D1799" s="54" t="s">
        <v>2785</v>
      </c>
      <c r="E1799" s="60">
        <v>2</v>
      </c>
      <c r="F1799" s="54" t="s">
        <v>78</v>
      </c>
      <c r="G1799" s="54"/>
      <c r="H1799" s="54"/>
      <c r="I1799" s="54"/>
      <c r="J1799" s="54"/>
      <c r="K1799" s="69" t="s">
        <v>2200</v>
      </c>
      <c r="L1799" s="58" t="s">
        <v>20</v>
      </c>
      <c r="M1799" s="95" t="s">
        <v>20</v>
      </c>
      <c r="N1799" s="95"/>
      <c r="O1799" s="95"/>
      <c r="P1799" s="95"/>
    </row>
    <row r="1800" spans="2:16" ht="16.5">
      <c r="B1800" s="54" t="s">
        <v>2802</v>
      </c>
      <c r="C1800" s="55">
        <v>7627</v>
      </c>
      <c r="D1800" s="54" t="s">
        <v>2785</v>
      </c>
      <c r="E1800" s="60">
        <v>2</v>
      </c>
      <c r="F1800" s="54" t="s">
        <v>91</v>
      </c>
      <c r="G1800" s="54"/>
      <c r="H1800" s="54"/>
      <c r="I1800" s="54"/>
      <c r="J1800" s="54"/>
      <c r="K1800" s="69" t="s">
        <v>2202</v>
      </c>
      <c r="L1800" s="58" t="s">
        <v>20</v>
      </c>
      <c r="M1800" s="95" t="s">
        <v>20</v>
      </c>
      <c r="N1800" s="95"/>
      <c r="O1800" s="95"/>
      <c r="P1800" s="95"/>
    </row>
    <row r="1801" spans="2:16" ht="16.5">
      <c r="B1801" s="54" t="s">
        <v>2803</v>
      </c>
      <c r="C1801" s="55">
        <v>763</v>
      </c>
      <c r="D1801" s="54" t="s">
        <v>2785</v>
      </c>
      <c r="E1801" s="54" t="s">
        <v>27</v>
      </c>
      <c r="F1801" s="54"/>
      <c r="G1801" s="54"/>
      <c r="H1801" s="54"/>
      <c r="I1801" s="54"/>
      <c r="J1801" s="54"/>
      <c r="K1801" s="67" t="s">
        <v>2804</v>
      </c>
      <c r="L1801" s="58" t="s">
        <v>15</v>
      </c>
      <c r="M1801" s="95" t="s">
        <v>15</v>
      </c>
      <c r="N1801" s="95"/>
      <c r="O1801" s="95"/>
      <c r="P1801" s="95"/>
    </row>
    <row r="1802" spans="2:16" ht="16.5">
      <c r="B1802" s="54" t="s">
        <v>2805</v>
      </c>
      <c r="C1802" s="55">
        <v>7631</v>
      </c>
      <c r="D1802" s="54" t="s">
        <v>2785</v>
      </c>
      <c r="E1802" s="60">
        <v>3</v>
      </c>
      <c r="F1802" s="54" t="s">
        <v>18</v>
      </c>
      <c r="G1802" s="54"/>
      <c r="H1802" s="54"/>
      <c r="I1802" s="54"/>
      <c r="J1802" s="54"/>
      <c r="K1802" s="69" t="s">
        <v>841</v>
      </c>
      <c r="L1802" s="58" t="s">
        <v>15</v>
      </c>
      <c r="M1802" s="95" t="s">
        <v>15</v>
      </c>
      <c r="N1802" s="95"/>
      <c r="O1802" s="95"/>
      <c r="P1802" s="95"/>
    </row>
    <row r="1803" spans="2:16" ht="16.5">
      <c r="B1803" s="54" t="s">
        <v>2806</v>
      </c>
      <c r="C1803" s="55">
        <v>76311</v>
      </c>
      <c r="D1803" s="54" t="s">
        <v>2785</v>
      </c>
      <c r="E1803" s="60">
        <v>3</v>
      </c>
      <c r="F1803" s="60">
        <v>1</v>
      </c>
      <c r="G1803" s="54" t="s">
        <v>18</v>
      </c>
      <c r="H1803" s="54"/>
      <c r="I1803" s="54"/>
      <c r="J1803" s="54"/>
      <c r="K1803" s="79" t="s">
        <v>843</v>
      </c>
      <c r="L1803" s="58" t="s">
        <v>20</v>
      </c>
      <c r="M1803" s="95" t="s">
        <v>20</v>
      </c>
      <c r="N1803" s="95"/>
      <c r="O1803" s="95"/>
      <c r="P1803" s="95"/>
    </row>
    <row r="1804" spans="2:16" ht="16.5">
      <c r="B1804" s="54" t="s">
        <v>2807</v>
      </c>
      <c r="C1804" s="55">
        <v>76312</v>
      </c>
      <c r="D1804" s="54" t="s">
        <v>2785</v>
      </c>
      <c r="E1804" s="60">
        <v>3</v>
      </c>
      <c r="F1804" s="60">
        <v>1</v>
      </c>
      <c r="G1804" s="54" t="s">
        <v>23</v>
      </c>
      <c r="H1804" s="54"/>
      <c r="I1804" s="54"/>
      <c r="J1804" s="54"/>
      <c r="K1804" s="79" t="s">
        <v>845</v>
      </c>
      <c r="L1804" s="58" t="s">
        <v>20</v>
      </c>
      <c r="M1804" s="95" t="s">
        <v>20</v>
      </c>
      <c r="N1804" s="95"/>
      <c r="O1804" s="95"/>
      <c r="P1804" s="95"/>
    </row>
    <row r="1805" spans="2:16" ht="16.5">
      <c r="B1805" s="54" t="s">
        <v>2808</v>
      </c>
      <c r="C1805" s="55">
        <v>76313</v>
      </c>
      <c r="D1805" s="54" t="s">
        <v>2785</v>
      </c>
      <c r="E1805" s="60">
        <v>3</v>
      </c>
      <c r="F1805" s="60">
        <v>1</v>
      </c>
      <c r="G1805" s="54" t="s">
        <v>27</v>
      </c>
      <c r="H1805" s="54"/>
      <c r="I1805" s="54"/>
      <c r="J1805" s="54"/>
      <c r="K1805" s="79" t="s">
        <v>847</v>
      </c>
      <c r="L1805" s="58" t="s">
        <v>20</v>
      </c>
      <c r="M1805" s="95" t="s">
        <v>20</v>
      </c>
      <c r="N1805" s="95"/>
      <c r="O1805" s="95"/>
      <c r="P1805" s="95"/>
    </row>
    <row r="1806" spans="2:16" ht="16.5">
      <c r="B1806" s="54" t="s">
        <v>2809</v>
      </c>
      <c r="C1806" s="55">
        <v>7632</v>
      </c>
      <c r="D1806" s="54" t="s">
        <v>2785</v>
      </c>
      <c r="E1806" s="60">
        <v>3</v>
      </c>
      <c r="F1806" s="54" t="s">
        <v>23</v>
      </c>
      <c r="G1806" s="54"/>
      <c r="H1806" s="54"/>
      <c r="I1806" s="54"/>
      <c r="J1806" s="54"/>
      <c r="K1806" s="69" t="s">
        <v>849</v>
      </c>
      <c r="L1806" s="58" t="s">
        <v>20</v>
      </c>
      <c r="M1806" s="95" t="s">
        <v>20</v>
      </c>
      <c r="N1806" s="95"/>
      <c r="O1806" s="95"/>
      <c r="P1806" s="95"/>
    </row>
    <row r="1807" spans="2:16" ht="16.5">
      <c r="B1807" s="54" t="s">
        <v>2810</v>
      </c>
      <c r="C1807" s="55">
        <v>7633</v>
      </c>
      <c r="D1807" s="54" t="s">
        <v>2785</v>
      </c>
      <c r="E1807" s="60">
        <v>3</v>
      </c>
      <c r="F1807" s="54" t="s">
        <v>27</v>
      </c>
      <c r="G1807" s="54"/>
      <c r="H1807" s="54"/>
      <c r="I1807" s="54"/>
      <c r="J1807" s="54"/>
      <c r="K1807" s="69" t="s">
        <v>360</v>
      </c>
      <c r="L1807" s="58" t="s">
        <v>20</v>
      </c>
      <c r="M1807" s="95" t="s">
        <v>20</v>
      </c>
      <c r="N1807" s="95"/>
      <c r="O1807" s="95"/>
      <c r="P1807" s="95"/>
    </row>
    <row r="1808" spans="2:16" ht="16.5">
      <c r="B1808" s="54" t="s">
        <v>2811</v>
      </c>
      <c r="C1808" s="55">
        <v>7634</v>
      </c>
      <c r="D1808" s="54" t="s">
        <v>2785</v>
      </c>
      <c r="E1808" s="60">
        <v>3</v>
      </c>
      <c r="F1808" s="54" t="s">
        <v>58</v>
      </c>
      <c r="G1808" s="54"/>
      <c r="H1808" s="54"/>
      <c r="I1808" s="54"/>
      <c r="J1808" s="54"/>
      <c r="K1808" s="69" t="s">
        <v>852</v>
      </c>
      <c r="L1808" s="58" t="s">
        <v>20</v>
      </c>
      <c r="M1808" s="95" t="s">
        <v>20</v>
      </c>
      <c r="N1808" s="95"/>
      <c r="O1808" s="95"/>
      <c r="P1808" s="95"/>
    </row>
    <row r="1809" spans="2:16" ht="16.5">
      <c r="B1809" s="54" t="s">
        <v>2812</v>
      </c>
      <c r="C1809" s="55">
        <v>7635</v>
      </c>
      <c r="D1809" s="54" t="s">
        <v>2785</v>
      </c>
      <c r="E1809" s="60">
        <v>3</v>
      </c>
      <c r="F1809" s="54" t="s">
        <v>62</v>
      </c>
      <c r="G1809" s="54"/>
      <c r="H1809" s="54"/>
      <c r="I1809" s="54"/>
      <c r="J1809" s="54"/>
      <c r="K1809" s="69" t="s">
        <v>372</v>
      </c>
      <c r="L1809" s="58" t="s">
        <v>20</v>
      </c>
      <c r="M1809" s="95" t="s">
        <v>20</v>
      </c>
      <c r="N1809" s="95"/>
      <c r="O1809" s="95"/>
      <c r="P1809" s="95"/>
    </row>
    <row r="1810" spans="2:16" ht="16.5">
      <c r="B1810" s="54" t="s">
        <v>2813</v>
      </c>
      <c r="C1810" s="55">
        <v>7636</v>
      </c>
      <c r="D1810" s="54" t="s">
        <v>2785</v>
      </c>
      <c r="E1810" s="60">
        <v>3</v>
      </c>
      <c r="F1810" s="54" t="s">
        <v>78</v>
      </c>
      <c r="G1810" s="54"/>
      <c r="H1810" s="54"/>
      <c r="I1810" s="54"/>
      <c r="J1810" s="54"/>
      <c r="K1810" s="69" t="s">
        <v>366</v>
      </c>
      <c r="L1810" s="58" t="s">
        <v>20</v>
      </c>
      <c r="M1810" s="95" t="s">
        <v>20</v>
      </c>
      <c r="N1810" s="95"/>
      <c r="O1810" s="95"/>
      <c r="P1810" s="95"/>
    </row>
    <row r="1811" spans="2:16" ht="16.5">
      <c r="B1811" s="54" t="s">
        <v>2814</v>
      </c>
      <c r="C1811" s="55">
        <v>7637</v>
      </c>
      <c r="D1811" s="54" t="s">
        <v>2785</v>
      </c>
      <c r="E1811" s="60">
        <v>3</v>
      </c>
      <c r="F1811" s="54" t="s">
        <v>91</v>
      </c>
      <c r="G1811" s="54"/>
      <c r="H1811" s="54"/>
      <c r="I1811" s="54"/>
      <c r="J1811" s="54"/>
      <c r="K1811" s="69" t="s">
        <v>2223</v>
      </c>
      <c r="L1811" s="58" t="s">
        <v>20</v>
      </c>
      <c r="M1811" s="95" t="s">
        <v>20</v>
      </c>
      <c r="N1811" s="95"/>
      <c r="O1811" s="95"/>
      <c r="P1811" s="95"/>
    </row>
    <row r="1812" spans="2:16" ht="16.5">
      <c r="B1812" s="54" t="s">
        <v>2815</v>
      </c>
      <c r="C1812" s="55">
        <v>7638</v>
      </c>
      <c r="D1812" s="54" t="s">
        <v>2785</v>
      </c>
      <c r="E1812" s="60">
        <v>3</v>
      </c>
      <c r="F1812" s="54" t="s">
        <v>104</v>
      </c>
      <c r="G1812" s="54"/>
      <c r="H1812" s="54"/>
      <c r="I1812" s="54"/>
      <c r="J1812" s="54"/>
      <c r="K1812" s="69" t="s">
        <v>858</v>
      </c>
      <c r="L1812" s="58" t="s">
        <v>20</v>
      </c>
      <c r="M1812" s="95" t="s">
        <v>20</v>
      </c>
      <c r="N1812" s="95"/>
      <c r="O1812" s="95"/>
      <c r="P1812" s="95"/>
    </row>
    <row r="1813" spans="2:16" ht="16.5">
      <c r="B1813" s="63" t="s">
        <v>2816</v>
      </c>
      <c r="C1813" s="55">
        <v>77</v>
      </c>
      <c r="D1813" s="54" t="s">
        <v>2816</v>
      </c>
      <c r="E1813" s="54"/>
      <c r="F1813" s="54"/>
      <c r="G1813" s="54"/>
      <c r="H1813" s="54"/>
      <c r="I1813" s="54"/>
      <c r="J1813" s="54"/>
      <c r="K1813" s="65" t="s">
        <v>2817</v>
      </c>
      <c r="L1813" s="58" t="s">
        <v>15</v>
      </c>
      <c r="M1813" s="95" t="s">
        <v>15</v>
      </c>
      <c r="N1813" s="95"/>
      <c r="O1813" s="95"/>
      <c r="P1813" s="95"/>
    </row>
    <row r="1814" spans="2:16" ht="16.5">
      <c r="B1814" s="54" t="s">
        <v>2818</v>
      </c>
      <c r="C1814" s="55">
        <v>771</v>
      </c>
      <c r="D1814" s="54" t="s">
        <v>2816</v>
      </c>
      <c r="E1814" s="54" t="s">
        <v>18</v>
      </c>
      <c r="F1814" s="54"/>
      <c r="G1814" s="54"/>
      <c r="H1814" s="54"/>
      <c r="I1814" s="54"/>
      <c r="J1814" s="54"/>
      <c r="K1814" s="67" t="s">
        <v>2206</v>
      </c>
      <c r="L1814" s="58" t="s">
        <v>20</v>
      </c>
      <c r="M1814" s="95" t="s">
        <v>20</v>
      </c>
      <c r="N1814" s="95"/>
      <c r="O1814" s="95"/>
      <c r="P1814" s="95"/>
    </row>
    <row r="1815" spans="2:16" ht="16.5">
      <c r="B1815" s="54" t="s">
        <v>2819</v>
      </c>
      <c r="C1815" s="55">
        <v>772</v>
      </c>
      <c r="D1815" s="54" t="s">
        <v>2816</v>
      </c>
      <c r="E1815" s="54" t="s">
        <v>23</v>
      </c>
      <c r="F1815" s="54"/>
      <c r="G1815" s="54"/>
      <c r="H1815" s="54"/>
      <c r="I1815" s="54"/>
      <c r="J1815" s="54"/>
      <c r="K1815" s="67" t="s">
        <v>2194</v>
      </c>
      <c r="L1815" s="58" t="s">
        <v>20</v>
      </c>
      <c r="M1815" s="95" t="s">
        <v>20</v>
      </c>
      <c r="N1815" s="95"/>
      <c r="O1815" s="95"/>
      <c r="P1815" s="95"/>
    </row>
    <row r="1816" spans="2:16" ht="16.5">
      <c r="B1816" s="54" t="s">
        <v>2820</v>
      </c>
      <c r="C1816" s="55">
        <v>773</v>
      </c>
      <c r="D1816" s="54" t="s">
        <v>2816</v>
      </c>
      <c r="E1816" s="54" t="s">
        <v>27</v>
      </c>
      <c r="F1816" s="54"/>
      <c r="G1816" s="54"/>
      <c r="H1816" s="54"/>
      <c r="I1816" s="54"/>
      <c r="J1816" s="54"/>
      <c r="K1816" s="67" t="s">
        <v>2196</v>
      </c>
      <c r="L1816" s="58" t="s">
        <v>20</v>
      </c>
      <c r="M1816" s="95" t="s">
        <v>20</v>
      </c>
      <c r="N1816" s="95"/>
      <c r="O1816" s="95"/>
      <c r="P1816" s="95"/>
    </row>
    <row r="1817" spans="2:16" ht="16.5">
      <c r="B1817" s="54" t="s">
        <v>2821</v>
      </c>
      <c r="C1817" s="55">
        <v>774</v>
      </c>
      <c r="D1817" s="54" t="s">
        <v>2816</v>
      </c>
      <c r="E1817" s="54" t="s">
        <v>58</v>
      </c>
      <c r="F1817" s="54"/>
      <c r="G1817" s="54"/>
      <c r="H1817" s="54"/>
      <c r="I1817" s="54"/>
      <c r="J1817" s="54"/>
      <c r="K1817" s="67" t="s">
        <v>2210</v>
      </c>
      <c r="L1817" s="58" t="s">
        <v>20</v>
      </c>
      <c r="M1817" s="95" t="s">
        <v>20</v>
      </c>
      <c r="N1817" s="95"/>
      <c r="O1817" s="95"/>
      <c r="P1817" s="95"/>
    </row>
    <row r="1818" spans="2:16" ht="16.5">
      <c r="B1818" s="63" t="s">
        <v>2822</v>
      </c>
      <c r="C1818" s="55">
        <v>78</v>
      </c>
      <c r="D1818" s="54" t="s">
        <v>2822</v>
      </c>
      <c r="E1818" s="54"/>
      <c r="F1818" s="54"/>
      <c r="G1818" s="54"/>
      <c r="H1818" s="54"/>
      <c r="I1818" s="54"/>
      <c r="J1818" s="54"/>
      <c r="K1818" s="65" t="s">
        <v>2823</v>
      </c>
      <c r="L1818" s="58" t="s">
        <v>15</v>
      </c>
      <c r="M1818" s="95" t="s">
        <v>15</v>
      </c>
      <c r="N1818" s="95"/>
      <c r="O1818" s="95"/>
      <c r="P1818" s="95"/>
    </row>
    <row r="1819" spans="2:16" ht="16.5">
      <c r="B1819" s="54" t="s">
        <v>2824</v>
      </c>
      <c r="C1819" s="55">
        <v>780</v>
      </c>
      <c r="D1819" s="54" t="s">
        <v>2822</v>
      </c>
      <c r="E1819" s="54" t="s">
        <v>539</v>
      </c>
      <c r="F1819" s="54"/>
      <c r="G1819" s="54"/>
      <c r="H1819" s="54"/>
      <c r="I1819" s="54"/>
      <c r="J1819" s="54"/>
      <c r="K1819" s="67" t="s">
        <v>2825</v>
      </c>
      <c r="L1819" s="58" t="s">
        <v>20</v>
      </c>
      <c r="M1819" s="95" t="s">
        <v>20</v>
      </c>
      <c r="N1819" s="95"/>
      <c r="O1819" s="95"/>
      <c r="P1819" s="95"/>
    </row>
    <row r="1820" spans="2:16" ht="16.5">
      <c r="B1820" s="63" t="s">
        <v>2826</v>
      </c>
      <c r="C1820" s="55">
        <v>781</v>
      </c>
      <c r="D1820" s="54" t="s">
        <v>2822</v>
      </c>
      <c r="E1820" s="54" t="s">
        <v>18</v>
      </c>
      <c r="F1820" s="54"/>
      <c r="G1820" s="54"/>
      <c r="H1820" s="54"/>
      <c r="I1820" s="54"/>
      <c r="J1820" s="54"/>
      <c r="K1820" s="24" t="s">
        <v>2827</v>
      </c>
      <c r="L1820" s="58" t="s">
        <v>15</v>
      </c>
      <c r="M1820" s="95" t="s">
        <v>15</v>
      </c>
      <c r="N1820" s="95"/>
      <c r="O1820" s="95"/>
      <c r="P1820" s="95"/>
    </row>
    <row r="1821" spans="2:16" ht="16.5">
      <c r="B1821" s="54" t="s">
        <v>2828</v>
      </c>
      <c r="C1821" s="55">
        <v>7811</v>
      </c>
      <c r="D1821" s="54" t="s">
        <v>2822</v>
      </c>
      <c r="E1821" s="60">
        <v>1</v>
      </c>
      <c r="F1821" s="54" t="s">
        <v>18</v>
      </c>
      <c r="G1821" s="54"/>
      <c r="H1821" s="54"/>
      <c r="I1821" s="54"/>
      <c r="J1821" s="54"/>
      <c r="K1821" s="69" t="s">
        <v>2829</v>
      </c>
      <c r="L1821" s="58" t="s">
        <v>20</v>
      </c>
      <c r="M1821" s="95" t="s">
        <v>20</v>
      </c>
      <c r="N1821" s="95"/>
      <c r="O1821" s="95"/>
      <c r="P1821" s="95"/>
    </row>
    <row r="1822" spans="2:16" ht="16.5">
      <c r="B1822" s="54" t="s">
        <v>2830</v>
      </c>
      <c r="C1822" s="55">
        <v>7812</v>
      </c>
      <c r="D1822" s="54" t="s">
        <v>2822</v>
      </c>
      <c r="E1822" s="60">
        <v>1</v>
      </c>
      <c r="F1822" s="54" t="s">
        <v>23</v>
      </c>
      <c r="G1822" s="54"/>
      <c r="H1822" s="54"/>
      <c r="I1822" s="54"/>
      <c r="J1822" s="54"/>
      <c r="K1822" s="69" t="s">
        <v>2831</v>
      </c>
      <c r="L1822" s="58" t="s">
        <v>20</v>
      </c>
      <c r="M1822" s="95" t="s">
        <v>20</v>
      </c>
      <c r="N1822" s="95"/>
      <c r="O1822" s="95"/>
      <c r="P1822" s="95"/>
    </row>
    <row r="1823" spans="2:16" ht="16.5">
      <c r="B1823" s="54" t="s">
        <v>2832</v>
      </c>
      <c r="C1823" s="55">
        <v>7813</v>
      </c>
      <c r="D1823" s="54" t="s">
        <v>2822</v>
      </c>
      <c r="E1823" s="60">
        <v>1</v>
      </c>
      <c r="F1823" s="54" t="s">
        <v>27</v>
      </c>
      <c r="G1823" s="54"/>
      <c r="H1823" s="54"/>
      <c r="I1823" s="54"/>
      <c r="J1823" s="54"/>
      <c r="K1823" s="69" t="s">
        <v>2833</v>
      </c>
      <c r="L1823" s="58" t="s">
        <v>20</v>
      </c>
      <c r="M1823" s="95" t="s">
        <v>20</v>
      </c>
      <c r="N1823" s="95"/>
      <c r="O1823" s="95"/>
      <c r="P1823" s="95"/>
    </row>
    <row r="1824" spans="2:16" ht="16.5">
      <c r="B1824" s="54" t="s">
        <v>2834</v>
      </c>
      <c r="C1824" s="55">
        <v>7814</v>
      </c>
      <c r="D1824" s="54" t="s">
        <v>2822</v>
      </c>
      <c r="E1824" s="60">
        <v>1</v>
      </c>
      <c r="F1824" s="54" t="s">
        <v>58</v>
      </c>
      <c r="G1824" s="54"/>
      <c r="H1824" s="54"/>
      <c r="I1824" s="54"/>
      <c r="J1824" s="54"/>
      <c r="K1824" s="69" t="s">
        <v>1798</v>
      </c>
      <c r="L1824" s="58" t="s">
        <v>20</v>
      </c>
      <c r="M1824" s="95" t="s">
        <v>20</v>
      </c>
      <c r="N1824" s="95"/>
      <c r="O1824" s="95"/>
      <c r="P1824" s="95"/>
    </row>
    <row r="1825" spans="2:16" ht="16.5">
      <c r="B1825" s="54" t="s">
        <v>2835</v>
      </c>
      <c r="C1825" s="55">
        <v>7815</v>
      </c>
      <c r="D1825" s="54" t="s">
        <v>2822</v>
      </c>
      <c r="E1825" s="60">
        <v>1</v>
      </c>
      <c r="F1825" s="54" t="s">
        <v>62</v>
      </c>
      <c r="G1825" s="54"/>
      <c r="H1825" s="54"/>
      <c r="I1825" s="54"/>
      <c r="J1825" s="54"/>
      <c r="K1825" s="69" t="s">
        <v>2836</v>
      </c>
      <c r="L1825" s="58" t="s">
        <v>20</v>
      </c>
      <c r="M1825" s="95" t="s">
        <v>20</v>
      </c>
      <c r="N1825" s="95"/>
      <c r="O1825" s="95"/>
      <c r="P1825" s="95"/>
    </row>
    <row r="1826" spans="2:16" ht="16.5">
      <c r="B1826" s="54" t="s">
        <v>2837</v>
      </c>
      <c r="C1826" s="55">
        <v>7819</v>
      </c>
      <c r="D1826" s="54" t="s">
        <v>2822</v>
      </c>
      <c r="E1826" s="60">
        <v>1</v>
      </c>
      <c r="F1826" s="54" t="s">
        <v>203</v>
      </c>
      <c r="G1826" s="54"/>
      <c r="H1826" s="54"/>
      <c r="I1826" s="54"/>
      <c r="J1826" s="54"/>
      <c r="K1826" s="69" t="s">
        <v>2838</v>
      </c>
      <c r="L1826" s="58" t="s">
        <v>15</v>
      </c>
      <c r="M1826" s="95" t="s">
        <v>15</v>
      </c>
      <c r="N1826" s="95"/>
      <c r="O1826" s="95"/>
      <c r="P1826" s="95"/>
    </row>
    <row r="1827" spans="2:16" ht="16.5">
      <c r="B1827" s="63" t="s">
        <v>2839</v>
      </c>
      <c r="C1827" s="55">
        <v>78191</v>
      </c>
      <c r="D1827" s="54" t="s">
        <v>2822</v>
      </c>
      <c r="E1827" s="60">
        <v>1</v>
      </c>
      <c r="F1827" s="60">
        <v>9</v>
      </c>
      <c r="G1827" s="54" t="s">
        <v>18</v>
      </c>
      <c r="H1827" s="54"/>
      <c r="I1827" s="54"/>
      <c r="J1827" s="54"/>
      <c r="K1827" s="37" t="s">
        <v>2840</v>
      </c>
      <c r="L1827" s="58" t="s">
        <v>20</v>
      </c>
      <c r="M1827" s="95" t="s">
        <v>15</v>
      </c>
      <c r="N1827" s="95"/>
      <c r="O1827" s="95"/>
      <c r="P1827" s="95"/>
    </row>
    <row r="1828" spans="2:16" ht="16.5">
      <c r="B1828" s="54" t="s">
        <v>3900</v>
      </c>
      <c r="C1828" s="55">
        <v>78191</v>
      </c>
      <c r="D1828" s="54" t="s">
        <v>2822</v>
      </c>
      <c r="E1828" s="60">
        <v>1</v>
      </c>
      <c r="F1828" s="60">
        <v>9</v>
      </c>
      <c r="G1828" s="54" t="s">
        <v>18</v>
      </c>
      <c r="H1828" s="54" t="s">
        <v>18</v>
      </c>
      <c r="I1828" s="54"/>
      <c r="J1828" s="54"/>
      <c r="K1828" s="113" t="s">
        <v>3033</v>
      </c>
      <c r="L1828" s="58"/>
      <c r="M1828" s="95" t="s">
        <v>15</v>
      </c>
      <c r="N1828" s="95"/>
      <c r="O1828" s="95"/>
      <c r="P1828" s="95" t="s">
        <v>2996</v>
      </c>
    </row>
    <row r="1829" spans="2:16" ht="16.5">
      <c r="B1829" s="54" t="s">
        <v>3901</v>
      </c>
      <c r="C1829" s="55">
        <v>78191</v>
      </c>
      <c r="D1829" s="54" t="s">
        <v>2822</v>
      </c>
      <c r="E1829" s="60">
        <v>1</v>
      </c>
      <c r="F1829" s="60">
        <v>9</v>
      </c>
      <c r="G1829" s="54" t="s">
        <v>18</v>
      </c>
      <c r="H1829" s="54" t="s">
        <v>18</v>
      </c>
      <c r="I1829" s="54">
        <v>1</v>
      </c>
      <c r="J1829" s="54"/>
      <c r="K1829" s="13" t="s">
        <v>3896</v>
      </c>
      <c r="L1829" s="58"/>
      <c r="M1829" s="95" t="s">
        <v>20</v>
      </c>
      <c r="N1829" s="95"/>
      <c r="O1829" s="95"/>
      <c r="P1829" s="95" t="s">
        <v>2996</v>
      </c>
    </row>
    <row r="1830" spans="2:16" ht="16.5">
      <c r="B1830" s="54" t="s">
        <v>3902</v>
      </c>
      <c r="C1830" s="55">
        <v>78191</v>
      </c>
      <c r="D1830" s="54" t="s">
        <v>2822</v>
      </c>
      <c r="E1830" s="60">
        <v>1</v>
      </c>
      <c r="F1830" s="60">
        <v>9</v>
      </c>
      <c r="G1830" s="54" t="s">
        <v>18</v>
      </c>
      <c r="H1830" s="54" t="s">
        <v>18</v>
      </c>
      <c r="I1830" s="54">
        <v>2</v>
      </c>
      <c r="J1830" s="54"/>
      <c r="K1830" s="13" t="s">
        <v>3897</v>
      </c>
      <c r="L1830" s="58"/>
      <c r="M1830" s="95" t="s">
        <v>20</v>
      </c>
      <c r="N1830" s="95"/>
      <c r="O1830" s="95"/>
      <c r="P1830" s="95" t="s">
        <v>2996</v>
      </c>
    </row>
    <row r="1831" spans="2:16" ht="16.5">
      <c r="B1831" s="54" t="s">
        <v>3903</v>
      </c>
      <c r="C1831" s="55">
        <v>78191</v>
      </c>
      <c r="D1831" s="54" t="s">
        <v>2822</v>
      </c>
      <c r="E1831" s="60">
        <v>1</v>
      </c>
      <c r="F1831" s="60">
        <v>9</v>
      </c>
      <c r="G1831" s="54" t="s">
        <v>18</v>
      </c>
      <c r="H1831" s="54" t="s">
        <v>18</v>
      </c>
      <c r="I1831" s="54">
        <v>3</v>
      </c>
      <c r="J1831" s="54"/>
      <c r="K1831" s="13" t="s">
        <v>3898</v>
      </c>
      <c r="L1831" s="58"/>
      <c r="M1831" s="95" t="s">
        <v>20</v>
      </c>
      <c r="N1831" s="95"/>
      <c r="O1831" s="95"/>
      <c r="P1831" s="95" t="s">
        <v>2996</v>
      </c>
    </row>
    <row r="1832" spans="2:16" ht="16.5">
      <c r="B1832" s="54" t="s">
        <v>3904</v>
      </c>
      <c r="C1832" s="55">
        <v>78191</v>
      </c>
      <c r="D1832" s="54" t="s">
        <v>2822</v>
      </c>
      <c r="E1832" s="60">
        <v>1</v>
      </c>
      <c r="F1832" s="60">
        <v>9</v>
      </c>
      <c r="G1832" s="54" t="s">
        <v>18</v>
      </c>
      <c r="H1832" s="54" t="s">
        <v>18</v>
      </c>
      <c r="I1832" s="54">
        <v>4</v>
      </c>
      <c r="J1832" s="54"/>
      <c r="K1832" s="13" t="s">
        <v>3899</v>
      </c>
      <c r="L1832" s="58"/>
      <c r="M1832" s="95" t="s">
        <v>20</v>
      </c>
      <c r="N1832" s="95"/>
      <c r="O1832" s="95"/>
      <c r="P1832" s="95" t="s">
        <v>2996</v>
      </c>
    </row>
    <row r="1833" spans="2:16" ht="16.5">
      <c r="B1833" s="54" t="s">
        <v>3901</v>
      </c>
      <c r="C1833" s="55">
        <v>78191</v>
      </c>
      <c r="D1833" s="54" t="s">
        <v>2822</v>
      </c>
      <c r="E1833" s="60">
        <v>1</v>
      </c>
      <c r="F1833" s="60">
        <v>9</v>
      </c>
      <c r="G1833" s="54" t="s">
        <v>18</v>
      </c>
      <c r="H1833" s="54" t="s">
        <v>18</v>
      </c>
      <c r="I1833" s="54">
        <v>9</v>
      </c>
      <c r="J1833" s="54"/>
      <c r="K1833" s="13" t="s">
        <v>436</v>
      </c>
      <c r="L1833" s="58"/>
      <c r="M1833" s="95" t="s">
        <v>20</v>
      </c>
      <c r="N1833" s="95"/>
      <c r="O1833" s="95"/>
      <c r="P1833" s="95" t="s">
        <v>2996</v>
      </c>
    </row>
    <row r="1834" spans="2:16" ht="16.5">
      <c r="B1834" s="54" t="s">
        <v>2841</v>
      </c>
      <c r="C1834" s="55">
        <v>78192</v>
      </c>
      <c r="D1834" s="54" t="s">
        <v>2822</v>
      </c>
      <c r="E1834" s="60">
        <v>1</v>
      </c>
      <c r="F1834" s="60">
        <v>9</v>
      </c>
      <c r="G1834" s="54" t="s">
        <v>23</v>
      </c>
      <c r="H1834" s="54"/>
      <c r="I1834" s="54"/>
      <c r="J1834" s="54"/>
      <c r="K1834" s="79" t="s">
        <v>2842</v>
      </c>
      <c r="L1834" s="58" t="s">
        <v>20</v>
      </c>
      <c r="M1834" s="95" t="s">
        <v>20</v>
      </c>
      <c r="N1834" s="95"/>
      <c r="O1834" s="95"/>
      <c r="P1834" s="95"/>
    </row>
    <row r="1835" spans="2:16" ht="16.5">
      <c r="B1835" s="54" t="s">
        <v>2843</v>
      </c>
      <c r="C1835" s="55">
        <v>782</v>
      </c>
      <c r="D1835" s="54" t="s">
        <v>2822</v>
      </c>
      <c r="E1835" s="54" t="s">
        <v>23</v>
      </c>
      <c r="F1835" s="54"/>
      <c r="G1835" s="54"/>
      <c r="H1835" s="54"/>
      <c r="I1835" s="54"/>
      <c r="J1835" s="54"/>
      <c r="K1835" s="67" t="s">
        <v>2844</v>
      </c>
      <c r="L1835" s="58" t="s">
        <v>20</v>
      </c>
      <c r="M1835" s="95" t="s">
        <v>20</v>
      </c>
      <c r="N1835" s="95"/>
      <c r="O1835" s="95"/>
      <c r="P1835" s="95"/>
    </row>
    <row r="1836" spans="2:16" ht="16.5">
      <c r="B1836" s="54" t="s">
        <v>2845</v>
      </c>
      <c r="C1836" s="55">
        <v>783</v>
      </c>
      <c r="D1836" s="54" t="s">
        <v>2822</v>
      </c>
      <c r="E1836" s="54" t="s">
        <v>27</v>
      </c>
      <c r="F1836" s="54"/>
      <c r="G1836" s="54"/>
      <c r="H1836" s="54"/>
      <c r="I1836" s="54"/>
      <c r="J1836" s="54"/>
      <c r="K1836" s="67" t="s">
        <v>2846</v>
      </c>
      <c r="L1836" s="58" t="s">
        <v>20</v>
      </c>
      <c r="M1836" s="95" t="s">
        <v>20</v>
      </c>
      <c r="N1836" s="95"/>
      <c r="O1836" s="95"/>
      <c r="P1836" s="95"/>
    </row>
    <row r="1837" spans="2:16" ht="16.5">
      <c r="B1837" s="54" t="s">
        <v>2847</v>
      </c>
      <c r="C1837" s="55">
        <v>784</v>
      </c>
      <c r="D1837" s="54" t="s">
        <v>2822</v>
      </c>
      <c r="E1837" s="54" t="s">
        <v>58</v>
      </c>
      <c r="F1837" s="54"/>
      <c r="G1837" s="54"/>
      <c r="H1837" s="54"/>
      <c r="I1837" s="54"/>
      <c r="J1837" s="54"/>
      <c r="K1837" s="67" t="s">
        <v>2848</v>
      </c>
      <c r="L1837" s="58" t="s">
        <v>15</v>
      </c>
      <c r="M1837" s="95" t="s">
        <v>15</v>
      </c>
      <c r="N1837" s="95"/>
      <c r="O1837" s="95"/>
      <c r="P1837" s="95"/>
    </row>
    <row r="1838" spans="2:16" ht="16.5">
      <c r="B1838" s="54" t="s">
        <v>2849</v>
      </c>
      <c r="C1838" s="55">
        <v>7841</v>
      </c>
      <c r="D1838" s="54" t="s">
        <v>2822</v>
      </c>
      <c r="E1838" s="60">
        <v>4</v>
      </c>
      <c r="F1838" s="54" t="s">
        <v>18</v>
      </c>
      <c r="G1838" s="54"/>
      <c r="H1838" s="54"/>
      <c r="I1838" s="54"/>
      <c r="J1838" s="54"/>
      <c r="K1838" s="69" t="s">
        <v>2850</v>
      </c>
      <c r="L1838" s="58" t="s">
        <v>20</v>
      </c>
      <c r="M1838" s="95" t="s">
        <v>20</v>
      </c>
      <c r="N1838" s="95"/>
      <c r="O1838" s="95"/>
      <c r="P1838" s="95"/>
    </row>
    <row r="1839" spans="2:16" ht="16.5">
      <c r="B1839" s="54" t="s">
        <v>2851</v>
      </c>
      <c r="C1839" s="55">
        <v>7842</v>
      </c>
      <c r="D1839" s="54" t="s">
        <v>2822</v>
      </c>
      <c r="E1839" s="60">
        <v>4</v>
      </c>
      <c r="F1839" s="54" t="s">
        <v>23</v>
      </c>
      <c r="G1839" s="54"/>
      <c r="H1839" s="54"/>
      <c r="I1839" s="54"/>
      <c r="J1839" s="54"/>
      <c r="K1839" s="69" t="s">
        <v>2852</v>
      </c>
      <c r="L1839" s="58" t="s">
        <v>20</v>
      </c>
      <c r="M1839" s="95" t="s">
        <v>20</v>
      </c>
      <c r="N1839" s="95"/>
      <c r="O1839" s="95"/>
      <c r="P1839" s="95"/>
    </row>
    <row r="1840" spans="2:16" ht="16.5">
      <c r="B1840" s="54" t="s">
        <v>2853</v>
      </c>
      <c r="C1840" s="55">
        <v>7848</v>
      </c>
      <c r="D1840" s="54" t="s">
        <v>2822</v>
      </c>
      <c r="E1840" s="60">
        <v>4</v>
      </c>
      <c r="F1840" s="54" t="s">
        <v>104</v>
      </c>
      <c r="G1840" s="54"/>
      <c r="H1840" s="54"/>
      <c r="I1840" s="54"/>
      <c r="J1840" s="54"/>
      <c r="K1840" s="69" t="s">
        <v>2854</v>
      </c>
      <c r="L1840" s="58" t="s">
        <v>20</v>
      </c>
      <c r="M1840" s="95" t="s">
        <v>20</v>
      </c>
      <c r="N1840" s="95"/>
      <c r="O1840" s="95"/>
      <c r="P1840" s="95"/>
    </row>
    <row r="1841" spans="2:16" ht="16.5">
      <c r="B1841" s="54" t="s">
        <v>2855</v>
      </c>
      <c r="C1841" s="55">
        <v>785</v>
      </c>
      <c r="D1841" s="54" t="s">
        <v>2822</v>
      </c>
      <c r="E1841" s="54" t="s">
        <v>62</v>
      </c>
      <c r="F1841" s="54"/>
      <c r="G1841" s="54"/>
      <c r="H1841" s="54"/>
      <c r="I1841" s="54"/>
      <c r="J1841" s="54"/>
      <c r="K1841" s="67" t="s">
        <v>2856</v>
      </c>
      <c r="L1841" s="58" t="s">
        <v>15</v>
      </c>
      <c r="M1841" s="95" t="s">
        <v>15</v>
      </c>
      <c r="N1841" s="95"/>
      <c r="O1841" s="95"/>
      <c r="P1841" s="95"/>
    </row>
    <row r="1842" spans="2:16" ht="16.5">
      <c r="B1842" s="54" t="s">
        <v>2857</v>
      </c>
      <c r="C1842" s="55">
        <v>7851</v>
      </c>
      <c r="D1842" s="54" t="s">
        <v>2822</v>
      </c>
      <c r="E1842" s="60">
        <v>5</v>
      </c>
      <c r="F1842" s="54" t="s">
        <v>18</v>
      </c>
      <c r="G1842" s="54"/>
      <c r="H1842" s="54"/>
      <c r="I1842" s="54"/>
      <c r="J1842" s="54"/>
      <c r="K1842" s="69" t="s">
        <v>2257</v>
      </c>
      <c r="L1842" s="58" t="s">
        <v>20</v>
      </c>
      <c r="M1842" s="95" t="s">
        <v>20</v>
      </c>
      <c r="N1842" s="95"/>
      <c r="O1842" s="95"/>
      <c r="P1842" s="95"/>
    </row>
    <row r="1843" spans="2:16" ht="16.5">
      <c r="B1843" s="54" t="s">
        <v>2858</v>
      </c>
      <c r="C1843" s="55">
        <v>7852</v>
      </c>
      <c r="D1843" s="54" t="s">
        <v>2822</v>
      </c>
      <c r="E1843" s="60">
        <v>5</v>
      </c>
      <c r="F1843" s="54" t="s">
        <v>23</v>
      </c>
      <c r="G1843" s="54"/>
      <c r="H1843" s="54"/>
      <c r="I1843" s="54"/>
      <c r="J1843" s="54"/>
      <c r="K1843" s="69" t="s">
        <v>2259</v>
      </c>
      <c r="L1843" s="58" t="s">
        <v>20</v>
      </c>
      <c r="M1843" s="95" t="s">
        <v>20</v>
      </c>
      <c r="N1843" s="95"/>
      <c r="O1843" s="95"/>
      <c r="P1843" s="95"/>
    </row>
    <row r="1844" spans="2:16" ht="16.5">
      <c r="B1844" s="54" t="s">
        <v>2859</v>
      </c>
      <c r="C1844" s="55">
        <v>7858</v>
      </c>
      <c r="D1844" s="54" t="s">
        <v>2822</v>
      </c>
      <c r="E1844" s="60">
        <v>5</v>
      </c>
      <c r="F1844" s="54" t="s">
        <v>104</v>
      </c>
      <c r="G1844" s="54"/>
      <c r="H1844" s="54"/>
      <c r="I1844" s="54"/>
      <c r="J1844" s="54"/>
      <c r="K1844" s="69" t="s">
        <v>2823</v>
      </c>
      <c r="L1844" s="58" t="s">
        <v>20</v>
      </c>
      <c r="M1844" s="95" t="s">
        <v>20</v>
      </c>
      <c r="N1844" s="95"/>
      <c r="O1844" s="95"/>
      <c r="P1844" s="95"/>
    </row>
    <row r="1845" spans="2:16" ht="16.5">
      <c r="B1845" s="54" t="s">
        <v>2860</v>
      </c>
      <c r="C1845" s="55">
        <v>786</v>
      </c>
      <c r="D1845" s="54" t="s">
        <v>2822</v>
      </c>
      <c r="E1845" s="54" t="s">
        <v>78</v>
      </c>
      <c r="F1845" s="54"/>
      <c r="G1845" s="54"/>
      <c r="H1845" s="54"/>
      <c r="I1845" s="54"/>
      <c r="J1845" s="54"/>
      <c r="K1845" s="67" t="s">
        <v>2861</v>
      </c>
      <c r="L1845" s="58" t="s">
        <v>15</v>
      </c>
      <c r="M1845" s="95" t="s">
        <v>15</v>
      </c>
      <c r="N1845" s="95"/>
      <c r="O1845" s="95"/>
      <c r="P1845" s="95"/>
    </row>
    <row r="1846" spans="2:16" ht="16.5">
      <c r="B1846" s="54" t="s">
        <v>2862</v>
      </c>
      <c r="C1846" s="55">
        <v>7861</v>
      </c>
      <c r="D1846" s="54" t="s">
        <v>2822</v>
      </c>
      <c r="E1846" s="60">
        <v>6</v>
      </c>
      <c r="F1846" s="54" t="s">
        <v>18</v>
      </c>
      <c r="G1846" s="54"/>
      <c r="H1846" s="54"/>
      <c r="I1846" s="54"/>
      <c r="J1846" s="54"/>
      <c r="K1846" s="69" t="s">
        <v>2863</v>
      </c>
      <c r="L1846" s="58" t="s">
        <v>20</v>
      </c>
      <c r="M1846" s="95" t="s">
        <v>20</v>
      </c>
      <c r="N1846" s="95"/>
      <c r="O1846" s="95"/>
      <c r="P1846" s="95"/>
    </row>
    <row r="1847" spans="2:16" ht="16.5">
      <c r="B1847" s="54" t="s">
        <v>2864</v>
      </c>
      <c r="C1847" s="55">
        <v>7862</v>
      </c>
      <c r="D1847" s="54" t="s">
        <v>2822</v>
      </c>
      <c r="E1847" s="60">
        <v>6</v>
      </c>
      <c r="F1847" s="54" t="s">
        <v>23</v>
      </c>
      <c r="G1847" s="54"/>
      <c r="H1847" s="54"/>
      <c r="I1847" s="54"/>
      <c r="J1847" s="54"/>
      <c r="K1847" s="69" t="s">
        <v>2259</v>
      </c>
      <c r="L1847" s="58" t="s">
        <v>20</v>
      </c>
      <c r="M1847" s="95" t="s">
        <v>20</v>
      </c>
      <c r="N1847" s="95"/>
      <c r="O1847" s="95"/>
      <c r="P1847" s="95"/>
    </row>
    <row r="1848" spans="2:16" ht="16.5">
      <c r="B1848" s="54" t="s">
        <v>2865</v>
      </c>
      <c r="C1848" s="55">
        <v>7868</v>
      </c>
      <c r="D1848" s="54" t="s">
        <v>2822</v>
      </c>
      <c r="E1848" s="60">
        <v>6</v>
      </c>
      <c r="F1848" s="54" t="s">
        <v>104</v>
      </c>
      <c r="G1848" s="54"/>
      <c r="H1848" s="54"/>
      <c r="I1848" s="54"/>
      <c r="J1848" s="54"/>
      <c r="K1848" s="69" t="s">
        <v>2823</v>
      </c>
      <c r="L1848" s="58" t="s">
        <v>20</v>
      </c>
      <c r="M1848" s="95" t="s">
        <v>20</v>
      </c>
      <c r="N1848" s="95"/>
      <c r="O1848" s="95"/>
      <c r="P1848" s="95"/>
    </row>
    <row r="1849" spans="2:16" ht="16.5">
      <c r="B1849" s="54" t="s">
        <v>2866</v>
      </c>
      <c r="C1849" s="55">
        <v>787</v>
      </c>
      <c r="D1849" s="54" t="s">
        <v>2822</v>
      </c>
      <c r="E1849" s="54" t="s">
        <v>91</v>
      </c>
      <c r="F1849" s="54"/>
      <c r="G1849" s="54"/>
      <c r="H1849" s="54"/>
      <c r="I1849" s="54"/>
      <c r="J1849" s="54"/>
      <c r="K1849" s="67" t="s">
        <v>2867</v>
      </c>
      <c r="L1849" s="58" t="s">
        <v>15</v>
      </c>
      <c r="M1849" s="95" t="s">
        <v>15</v>
      </c>
      <c r="N1849" s="95"/>
      <c r="O1849" s="95"/>
      <c r="P1849" s="95"/>
    </row>
    <row r="1850" spans="2:16" ht="16.5">
      <c r="B1850" s="54" t="s">
        <v>2868</v>
      </c>
      <c r="C1850" s="55">
        <v>7871</v>
      </c>
      <c r="D1850" s="54" t="s">
        <v>2822</v>
      </c>
      <c r="E1850" s="60">
        <v>7</v>
      </c>
      <c r="F1850" s="54" t="s">
        <v>18</v>
      </c>
      <c r="G1850" s="54"/>
      <c r="H1850" s="54"/>
      <c r="I1850" s="54"/>
      <c r="J1850" s="54"/>
      <c r="K1850" s="69" t="s">
        <v>2259</v>
      </c>
      <c r="L1850" s="58" t="s">
        <v>15</v>
      </c>
      <c r="M1850" s="95" t="s">
        <v>15</v>
      </c>
      <c r="N1850" s="95"/>
      <c r="O1850" s="95"/>
      <c r="P1850" s="95"/>
    </row>
    <row r="1851" spans="2:16" ht="16.5">
      <c r="B1851" s="54" t="s">
        <v>2869</v>
      </c>
      <c r="C1851" s="55">
        <v>78711</v>
      </c>
      <c r="D1851" s="54" t="s">
        <v>2822</v>
      </c>
      <c r="E1851" s="60">
        <v>7</v>
      </c>
      <c r="F1851" s="60">
        <v>1</v>
      </c>
      <c r="G1851" s="54" t="s">
        <v>18</v>
      </c>
      <c r="H1851" s="54"/>
      <c r="I1851" s="54"/>
      <c r="J1851" s="54"/>
      <c r="K1851" s="79" t="s">
        <v>1111</v>
      </c>
      <c r="L1851" s="58" t="s">
        <v>20</v>
      </c>
      <c r="M1851" s="95" t="s">
        <v>20</v>
      </c>
      <c r="N1851" s="95"/>
      <c r="O1851" s="95"/>
      <c r="P1851" s="95"/>
    </row>
    <row r="1852" spans="2:16" ht="16.5">
      <c r="B1852" s="54" t="s">
        <v>2870</v>
      </c>
      <c r="C1852" s="55">
        <v>78712</v>
      </c>
      <c r="D1852" s="54" t="s">
        <v>2822</v>
      </c>
      <c r="E1852" s="60">
        <v>7</v>
      </c>
      <c r="F1852" s="60">
        <v>1</v>
      </c>
      <c r="G1852" s="54" t="s">
        <v>23</v>
      </c>
      <c r="H1852" s="54"/>
      <c r="I1852" s="54"/>
      <c r="J1852" s="54"/>
      <c r="K1852" s="79" t="s">
        <v>1135</v>
      </c>
      <c r="L1852" s="58" t="s">
        <v>20</v>
      </c>
      <c r="M1852" s="95" t="s">
        <v>20</v>
      </c>
      <c r="N1852" s="95"/>
      <c r="O1852" s="95"/>
      <c r="P1852" s="95"/>
    </row>
    <row r="1853" spans="2:16" ht="16.5">
      <c r="B1853" s="54" t="s">
        <v>2871</v>
      </c>
      <c r="C1853" s="55">
        <v>78713</v>
      </c>
      <c r="D1853" s="54" t="s">
        <v>2822</v>
      </c>
      <c r="E1853" s="60">
        <v>7</v>
      </c>
      <c r="F1853" s="60">
        <v>1</v>
      </c>
      <c r="G1853" s="54" t="s">
        <v>27</v>
      </c>
      <c r="H1853" s="54"/>
      <c r="I1853" s="54"/>
      <c r="J1853" s="54"/>
      <c r="K1853" s="79" t="s">
        <v>1308</v>
      </c>
      <c r="L1853" s="58" t="s">
        <v>20</v>
      </c>
      <c r="M1853" s="95" t="s">
        <v>20</v>
      </c>
      <c r="N1853" s="95"/>
      <c r="O1853" s="95"/>
      <c r="P1853" s="95"/>
    </row>
    <row r="1854" spans="2:16" ht="16.5">
      <c r="B1854" s="54" t="s">
        <v>2872</v>
      </c>
      <c r="C1854" s="55">
        <v>7872</v>
      </c>
      <c r="D1854" s="54" t="s">
        <v>2822</v>
      </c>
      <c r="E1854" s="60">
        <v>7</v>
      </c>
      <c r="F1854" s="54" t="s">
        <v>23</v>
      </c>
      <c r="G1854" s="54"/>
      <c r="H1854" s="54"/>
      <c r="I1854" s="54"/>
      <c r="J1854" s="54"/>
      <c r="K1854" s="69" t="s">
        <v>2850</v>
      </c>
      <c r="L1854" s="58" t="s">
        <v>20</v>
      </c>
      <c r="M1854" s="95" t="s">
        <v>20</v>
      </c>
      <c r="N1854" s="95"/>
      <c r="O1854" s="95"/>
      <c r="P1854" s="95"/>
    </row>
    <row r="1855" spans="2:16" ht="16.5">
      <c r="B1855" s="54" t="s">
        <v>2873</v>
      </c>
      <c r="C1855" s="55">
        <v>7873</v>
      </c>
      <c r="D1855" s="54" t="s">
        <v>2822</v>
      </c>
      <c r="E1855" s="60">
        <v>7</v>
      </c>
      <c r="F1855" s="54" t="s">
        <v>27</v>
      </c>
      <c r="G1855" s="54"/>
      <c r="H1855" s="54"/>
      <c r="I1855" s="54"/>
      <c r="J1855" s="54"/>
      <c r="K1855" s="69" t="s">
        <v>2874</v>
      </c>
      <c r="L1855" s="58" t="s">
        <v>15</v>
      </c>
      <c r="M1855" s="95" t="s">
        <v>15</v>
      </c>
      <c r="N1855" s="95"/>
      <c r="O1855" s="95"/>
      <c r="P1855" s="95"/>
    </row>
    <row r="1856" spans="2:16" ht="16.5">
      <c r="B1856" s="54" t="s">
        <v>2875</v>
      </c>
      <c r="C1856" s="55">
        <v>78730</v>
      </c>
      <c r="D1856" s="54" t="s">
        <v>2822</v>
      </c>
      <c r="E1856" s="60">
        <v>7</v>
      </c>
      <c r="F1856" s="60">
        <v>3</v>
      </c>
      <c r="G1856" s="54" t="s">
        <v>539</v>
      </c>
      <c r="H1856" s="54"/>
      <c r="I1856" s="54"/>
      <c r="J1856" s="54"/>
      <c r="K1856" s="79" t="s">
        <v>1113</v>
      </c>
      <c r="L1856" s="58" t="s">
        <v>20</v>
      </c>
      <c r="M1856" s="95" t="s">
        <v>20</v>
      </c>
      <c r="N1856" s="95"/>
      <c r="O1856" s="95"/>
      <c r="P1856" s="95"/>
    </row>
    <row r="1857" spans="2:16" ht="16.5">
      <c r="B1857" s="54" t="s">
        <v>2876</v>
      </c>
      <c r="C1857" s="55">
        <v>78731</v>
      </c>
      <c r="D1857" s="54" t="s">
        <v>2822</v>
      </c>
      <c r="E1857" s="60">
        <v>7</v>
      </c>
      <c r="F1857" s="60">
        <v>3</v>
      </c>
      <c r="G1857" s="54" t="s">
        <v>18</v>
      </c>
      <c r="H1857" s="54"/>
      <c r="I1857" s="54"/>
      <c r="J1857" s="54"/>
      <c r="K1857" s="79" t="s">
        <v>645</v>
      </c>
      <c r="L1857" s="58" t="s">
        <v>20</v>
      </c>
      <c r="M1857" s="95" t="s">
        <v>20</v>
      </c>
      <c r="N1857" s="95"/>
      <c r="O1857" s="95"/>
      <c r="P1857" s="95"/>
    </row>
    <row r="1858" spans="2:16" ht="16.5">
      <c r="B1858" s="54" t="s">
        <v>2877</v>
      </c>
      <c r="C1858" s="55">
        <v>78732</v>
      </c>
      <c r="D1858" s="54" t="s">
        <v>2822</v>
      </c>
      <c r="E1858" s="60">
        <v>7</v>
      </c>
      <c r="F1858" s="60">
        <v>3</v>
      </c>
      <c r="G1858" s="54" t="s">
        <v>23</v>
      </c>
      <c r="H1858" s="54"/>
      <c r="I1858" s="54"/>
      <c r="J1858" s="54"/>
      <c r="K1858" s="79" t="s">
        <v>1117</v>
      </c>
      <c r="L1858" s="58" t="s">
        <v>20</v>
      </c>
      <c r="M1858" s="95" t="s">
        <v>20</v>
      </c>
      <c r="N1858" s="95"/>
      <c r="O1858" s="95"/>
      <c r="P1858" s="95"/>
    </row>
    <row r="1859" spans="2:16" ht="16.5">
      <c r="B1859" s="54" t="s">
        <v>2878</v>
      </c>
      <c r="C1859" s="55">
        <v>7879</v>
      </c>
      <c r="D1859" s="54" t="s">
        <v>2822</v>
      </c>
      <c r="E1859" s="60">
        <v>7</v>
      </c>
      <c r="F1859" s="54" t="s">
        <v>203</v>
      </c>
      <c r="G1859" s="54"/>
      <c r="H1859" s="54"/>
      <c r="I1859" s="54"/>
      <c r="J1859" s="54"/>
      <c r="K1859" s="69" t="s">
        <v>2823</v>
      </c>
      <c r="L1859" s="58" t="s">
        <v>20</v>
      </c>
      <c r="M1859" s="95" t="s">
        <v>20</v>
      </c>
      <c r="N1859" s="95"/>
      <c r="O1859" s="95"/>
      <c r="P1859" s="95"/>
    </row>
    <row r="1860" spans="2:16" ht="16.5">
      <c r="B1860" s="54" t="s">
        <v>2879</v>
      </c>
      <c r="C1860" s="55">
        <v>788</v>
      </c>
      <c r="D1860" s="54" t="s">
        <v>2822</v>
      </c>
      <c r="E1860" s="54" t="s">
        <v>104</v>
      </c>
      <c r="F1860" s="54"/>
      <c r="G1860" s="54"/>
      <c r="H1860" s="54"/>
      <c r="I1860" s="54"/>
      <c r="J1860" s="54"/>
      <c r="K1860" s="67" t="s">
        <v>436</v>
      </c>
      <c r="L1860" s="58" t="s">
        <v>15</v>
      </c>
      <c r="M1860" s="95" t="s">
        <v>15</v>
      </c>
      <c r="N1860" s="95"/>
      <c r="O1860" s="95"/>
      <c r="P1860" s="95"/>
    </row>
    <row r="1861" spans="2:16" ht="16.5">
      <c r="B1861" s="54" t="s">
        <v>2880</v>
      </c>
      <c r="C1861" s="55">
        <v>7880</v>
      </c>
      <c r="D1861" s="54" t="s">
        <v>2822</v>
      </c>
      <c r="E1861" s="60">
        <v>8</v>
      </c>
      <c r="F1861" s="54" t="s">
        <v>539</v>
      </c>
      <c r="G1861" s="54"/>
      <c r="H1861" s="54"/>
      <c r="I1861" s="54"/>
      <c r="J1861" s="54"/>
      <c r="K1861" s="69" t="s">
        <v>2881</v>
      </c>
      <c r="L1861" s="58" t="s">
        <v>15</v>
      </c>
      <c r="M1861" s="95" t="s">
        <v>15</v>
      </c>
      <c r="N1861" s="95"/>
      <c r="O1861" s="95"/>
      <c r="P1861" s="95"/>
    </row>
    <row r="1862" spans="2:16" ht="16.5">
      <c r="B1862" s="54" t="s">
        <v>2882</v>
      </c>
      <c r="C1862" s="55">
        <v>78801</v>
      </c>
      <c r="D1862" s="54" t="s">
        <v>2822</v>
      </c>
      <c r="E1862" s="60">
        <v>8</v>
      </c>
      <c r="F1862" s="60">
        <v>0</v>
      </c>
      <c r="G1862" s="54" t="s">
        <v>18</v>
      </c>
      <c r="H1862" s="54"/>
      <c r="I1862" s="54"/>
      <c r="J1862" s="54"/>
      <c r="K1862" s="79" t="s">
        <v>2883</v>
      </c>
      <c r="L1862" s="58" t="s">
        <v>15</v>
      </c>
      <c r="M1862" s="95" t="s">
        <v>15</v>
      </c>
      <c r="N1862" s="95"/>
      <c r="O1862" s="95"/>
      <c r="P1862" s="95"/>
    </row>
    <row r="1863" spans="2:16" ht="16.5">
      <c r="B1863" s="54" t="s">
        <v>2884</v>
      </c>
      <c r="C1863" s="55">
        <v>788011</v>
      </c>
      <c r="D1863" s="54" t="s">
        <v>2822</v>
      </c>
      <c r="E1863" s="60">
        <v>8</v>
      </c>
      <c r="F1863" s="60">
        <v>0</v>
      </c>
      <c r="G1863" s="60">
        <v>1</v>
      </c>
      <c r="H1863" s="54" t="s">
        <v>18</v>
      </c>
      <c r="I1863" s="54"/>
      <c r="J1863" s="54"/>
      <c r="K1863" s="91" t="s">
        <v>2885</v>
      </c>
      <c r="L1863" s="58" t="s">
        <v>20</v>
      </c>
      <c r="M1863" s="95" t="s">
        <v>20</v>
      </c>
      <c r="N1863" s="95"/>
      <c r="O1863" s="95"/>
      <c r="P1863" s="95"/>
    </row>
    <row r="1864" spans="2:16" ht="16.5">
      <c r="B1864" s="54" t="s">
        <v>2886</v>
      </c>
      <c r="C1864" s="55">
        <v>788012</v>
      </c>
      <c r="D1864" s="54" t="s">
        <v>2822</v>
      </c>
      <c r="E1864" s="60">
        <v>8</v>
      </c>
      <c r="F1864" s="60">
        <v>0</v>
      </c>
      <c r="G1864" s="60">
        <v>1</v>
      </c>
      <c r="H1864" s="54" t="s">
        <v>23</v>
      </c>
      <c r="I1864" s="54"/>
      <c r="J1864" s="54"/>
      <c r="K1864" s="91" t="s">
        <v>2887</v>
      </c>
      <c r="L1864" s="58" t="s">
        <v>20</v>
      </c>
      <c r="M1864" s="95" t="s">
        <v>20</v>
      </c>
      <c r="N1864" s="95"/>
      <c r="O1864" s="95"/>
      <c r="P1864" s="95"/>
    </row>
    <row r="1865" spans="2:16" ht="16.5">
      <c r="B1865" s="54" t="s">
        <v>2888</v>
      </c>
      <c r="C1865" s="55">
        <v>788013</v>
      </c>
      <c r="D1865" s="54" t="s">
        <v>2822</v>
      </c>
      <c r="E1865" s="60">
        <v>8</v>
      </c>
      <c r="F1865" s="60">
        <v>0</v>
      </c>
      <c r="G1865" s="60">
        <v>1</v>
      </c>
      <c r="H1865" s="54" t="s">
        <v>27</v>
      </c>
      <c r="I1865" s="54"/>
      <c r="J1865" s="54"/>
      <c r="K1865" s="91" t="s">
        <v>2889</v>
      </c>
      <c r="L1865" s="58" t="s">
        <v>20</v>
      </c>
      <c r="M1865" s="95" t="s">
        <v>20</v>
      </c>
      <c r="N1865" s="95"/>
      <c r="O1865" s="95"/>
      <c r="P1865" s="95"/>
    </row>
    <row r="1866" spans="2:16" ht="16.5">
      <c r="B1866" s="54" t="s">
        <v>2890</v>
      </c>
      <c r="C1866" s="55">
        <v>788019</v>
      </c>
      <c r="D1866" s="54" t="s">
        <v>2822</v>
      </c>
      <c r="E1866" s="60">
        <v>8</v>
      </c>
      <c r="F1866" s="60">
        <v>0</v>
      </c>
      <c r="G1866" s="60">
        <v>1</v>
      </c>
      <c r="H1866" s="54" t="s">
        <v>203</v>
      </c>
      <c r="I1866" s="54"/>
      <c r="J1866" s="54"/>
      <c r="K1866" s="91" t="s">
        <v>2891</v>
      </c>
      <c r="L1866" s="58" t="s">
        <v>20</v>
      </c>
      <c r="M1866" s="95" t="s">
        <v>20</v>
      </c>
      <c r="N1866" s="95"/>
      <c r="O1866" s="95"/>
      <c r="P1866" s="95"/>
    </row>
    <row r="1867" spans="2:16" ht="16.5">
      <c r="B1867" s="54" t="s">
        <v>2892</v>
      </c>
      <c r="C1867" s="55">
        <v>78802</v>
      </c>
      <c r="D1867" s="54" t="s">
        <v>2822</v>
      </c>
      <c r="E1867" s="60">
        <v>8</v>
      </c>
      <c r="F1867" s="54">
        <v>0</v>
      </c>
      <c r="G1867" s="54" t="s">
        <v>23</v>
      </c>
      <c r="H1867" s="54"/>
      <c r="I1867" s="54"/>
      <c r="J1867" s="54"/>
      <c r="K1867" s="79" t="s">
        <v>2893</v>
      </c>
      <c r="L1867" s="58" t="s">
        <v>15</v>
      </c>
      <c r="M1867" s="95" t="s">
        <v>15</v>
      </c>
      <c r="N1867" s="95"/>
      <c r="O1867" s="95"/>
      <c r="P1867" s="95"/>
    </row>
    <row r="1868" spans="2:16" ht="16.5">
      <c r="B1868" s="54" t="s">
        <v>2894</v>
      </c>
      <c r="C1868" s="55">
        <v>788021</v>
      </c>
      <c r="D1868" s="54" t="s">
        <v>2822</v>
      </c>
      <c r="E1868" s="60">
        <v>8</v>
      </c>
      <c r="F1868" s="54">
        <v>0</v>
      </c>
      <c r="G1868" s="60">
        <v>2</v>
      </c>
      <c r="H1868" s="54" t="s">
        <v>18</v>
      </c>
      <c r="I1868" s="54"/>
      <c r="J1868" s="54"/>
      <c r="K1868" s="91" t="s">
        <v>2895</v>
      </c>
      <c r="L1868" s="58" t="s">
        <v>20</v>
      </c>
      <c r="M1868" s="95" t="s">
        <v>20</v>
      </c>
      <c r="N1868" s="95"/>
      <c r="O1868" s="95"/>
      <c r="P1868" s="95"/>
    </row>
    <row r="1869" spans="2:16" ht="16.5">
      <c r="B1869" s="54" t="s">
        <v>2896</v>
      </c>
      <c r="C1869" s="55">
        <v>788029</v>
      </c>
      <c r="D1869" s="54" t="s">
        <v>2822</v>
      </c>
      <c r="E1869" s="60">
        <v>8</v>
      </c>
      <c r="F1869" s="54">
        <v>0</v>
      </c>
      <c r="G1869" s="60">
        <v>2</v>
      </c>
      <c r="H1869" s="54" t="s">
        <v>203</v>
      </c>
      <c r="I1869" s="54"/>
      <c r="J1869" s="54"/>
      <c r="K1869" s="91" t="s">
        <v>2897</v>
      </c>
      <c r="L1869" s="58" t="s">
        <v>20</v>
      </c>
      <c r="M1869" s="95" t="s">
        <v>20</v>
      </c>
      <c r="N1869" s="95"/>
      <c r="O1869" s="95"/>
      <c r="P1869" s="95"/>
    </row>
    <row r="1870" spans="2:16" ht="16.5">
      <c r="B1870" s="63" t="s">
        <v>2898</v>
      </c>
      <c r="C1870" s="55">
        <v>7881</v>
      </c>
      <c r="D1870" s="54" t="s">
        <v>2822</v>
      </c>
      <c r="E1870" s="60">
        <v>8</v>
      </c>
      <c r="F1870" s="54" t="s">
        <v>18</v>
      </c>
      <c r="G1870" s="54"/>
      <c r="H1870" s="54"/>
      <c r="I1870" s="54"/>
      <c r="J1870" s="54"/>
      <c r="K1870" s="30" t="s">
        <v>2282</v>
      </c>
      <c r="L1870" s="58" t="s">
        <v>15</v>
      </c>
      <c r="M1870" s="95" t="s">
        <v>15</v>
      </c>
      <c r="N1870" s="95"/>
      <c r="O1870" s="95"/>
      <c r="P1870" s="95"/>
    </row>
    <row r="1871" spans="2:16" ht="16.5">
      <c r="B1871" s="54" t="s">
        <v>2899</v>
      </c>
      <c r="C1871" s="55">
        <v>78811</v>
      </c>
      <c r="D1871" s="54" t="s">
        <v>2822</v>
      </c>
      <c r="E1871" s="60">
        <v>8</v>
      </c>
      <c r="F1871" s="60">
        <v>1</v>
      </c>
      <c r="G1871" s="54" t="s">
        <v>18</v>
      </c>
      <c r="H1871" s="54"/>
      <c r="I1871" s="54"/>
      <c r="J1871" s="54"/>
      <c r="K1871" s="92" t="s">
        <v>2900</v>
      </c>
      <c r="L1871" s="58" t="s">
        <v>15</v>
      </c>
      <c r="M1871" s="95" t="s">
        <v>15</v>
      </c>
      <c r="N1871" s="95"/>
      <c r="O1871" s="95"/>
      <c r="P1871" s="95"/>
    </row>
    <row r="1872" spans="2:16" ht="16.5">
      <c r="B1872" s="54" t="s">
        <v>2901</v>
      </c>
      <c r="C1872" s="55">
        <v>788111</v>
      </c>
      <c r="D1872" s="54" t="s">
        <v>2822</v>
      </c>
      <c r="E1872" s="60">
        <v>8</v>
      </c>
      <c r="F1872" s="60">
        <v>1</v>
      </c>
      <c r="G1872" s="60">
        <v>1</v>
      </c>
      <c r="H1872" s="54" t="s">
        <v>18</v>
      </c>
      <c r="I1872" s="54"/>
      <c r="J1872" s="54"/>
      <c r="K1872" s="91" t="s">
        <v>2286</v>
      </c>
      <c r="L1872" s="58" t="s">
        <v>20</v>
      </c>
      <c r="M1872" s="95" t="s">
        <v>20</v>
      </c>
      <c r="N1872" s="95"/>
      <c r="O1872" s="95"/>
      <c r="P1872" s="95"/>
    </row>
    <row r="1873" spans="2:16" ht="16.5">
      <c r="B1873" s="54" t="s">
        <v>2902</v>
      </c>
      <c r="C1873" s="55">
        <v>788112</v>
      </c>
      <c r="D1873" s="54" t="s">
        <v>2822</v>
      </c>
      <c r="E1873" s="60">
        <v>8</v>
      </c>
      <c r="F1873" s="60">
        <v>1</v>
      </c>
      <c r="G1873" s="60">
        <v>1</v>
      </c>
      <c r="H1873" s="54" t="s">
        <v>23</v>
      </c>
      <c r="I1873" s="54"/>
      <c r="J1873" s="54"/>
      <c r="K1873" s="91" t="s">
        <v>2288</v>
      </c>
      <c r="L1873" s="58" t="s">
        <v>20</v>
      </c>
      <c r="M1873" s="95" t="s">
        <v>20</v>
      </c>
      <c r="N1873" s="95"/>
      <c r="O1873" s="95"/>
      <c r="P1873" s="95"/>
    </row>
    <row r="1874" spans="2:16" ht="16.5">
      <c r="B1874" s="54" t="s">
        <v>2903</v>
      </c>
      <c r="C1874" s="55">
        <v>788113</v>
      </c>
      <c r="D1874" s="54" t="s">
        <v>2822</v>
      </c>
      <c r="E1874" s="60">
        <v>8</v>
      </c>
      <c r="F1874" s="60">
        <v>1</v>
      </c>
      <c r="G1874" s="60">
        <v>1</v>
      </c>
      <c r="H1874" s="54" t="s">
        <v>27</v>
      </c>
      <c r="I1874" s="54"/>
      <c r="J1874" s="54"/>
      <c r="K1874" s="91" t="s">
        <v>2290</v>
      </c>
      <c r="L1874" s="58" t="s">
        <v>20</v>
      </c>
      <c r="M1874" s="95" t="s">
        <v>20</v>
      </c>
      <c r="N1874" s="95"/>
      <c r="O1874" s="95"/>
      <c r="P1874" s="95"/>
    </row>
    <row r="1875" spans="2:16" ht="16.5">
      <c r="B1875" s="54" t="s">
        <v>2904</v>
      </c>
      <c r="C1875" s="55">
        <v>788114</v>
      </c>
      <c r="D1875" s="54" t="s">
        <v>2822</v>
      </c>
      <c r="E1875" s="60">
        <v>8</v>
      </c>
      <c r="F1875" s="60">
        <v>1</v>
      </c>
      <c r="G1875" s="60">
        <v>1</v>
      </c>
      <c r="H1875" s="54" t="s">
        <v>58</v>
      </c>
      <c r="I1875" s="54"/>
      <c r="J1875" s="54"/>
      <c r="K1875" s="91" t="s">
        <v>2230</v>
      </c>
      <c r="L1875" s="58" t="s">
        <v>20</v>
      </c>
      <c r="M1875" s="95" t="s">
        <v>20</v>
      </c>
      <c r="N1875" s="95"/>
      <c r="O1875" s="95"/>
      <c r="P1875" s="95"/>
    </row>
    <row r="1876" spans="2:16" ht="16.5">
      <c r="B1876" s="54" t="s">
        <v>2905</v>
      </c>
      <c r="C1876" s="55">
        <v>788115</v>
      </c>
      <c r="D1876" s="54" t="s">
        <v>2822</v>
      </c>
      <c r="E1876" s="60">
        <v>8</v>
      </c>
      <c r="F1876" s="60">
        <v>1</v>
      </c>
      <c r="G1876" s="60">
        <v>1</v>
      </c>
      <c r="H1876" s="54" t="s">
        <v>62</v>
      </c>
      <c r="I1876" s="54"/>
      <c r="J1876" s="54"/>
      <c r="K1876" s="91" t="s">
        <v>2232</v>
      </c>
      <c r="L1876" s="58" t="s">
        <v>20</v>
      </c>
      <c r="M1876" s="95" t="s">
        <v>20</v>
      </c>
      <c r="N1876" s="95"/>
      <c r="O1876" s="95"/>
      <c r="P1876" s="95"/>
    </row>
    <row r="1877" spans="2:16" ht="16.5">
      <c r="B1877" s="54" t="s">
        <v>2906</v>
      </c>
      <c r="C1877" s="55">
        <v>788116</v>
      </c>
      <c r="D1877" s="54" t="s">
        <v>2822</v>
      </c>
      <c r="E1877" s="60">
        <v>8</v>
      </c>
      <c r="F1877" s="60">
        <v>1</v>
      </c>
      <c r="G1877" s="60">
        <v>1</v>
      </c>
      <c r="H1877" s="54" t="s">
        <v>78</v>
      </c>
      <c r="I1877" s="54"/>
      <c r="J1877" s="54"/>
      <c r="K1877" s="91" t="s">
        <v>2296</v>
      </c>
      <c r="L1877" s="58" t="s">
        <v>20</v>
      </c>
      <c r="M1877" s="95" t="s">
        <v>20</v>
      </c>
      <c r="N1877" s="95"/>
      <c r="O1877" s="95"/>
      <c r="P1877" s="95"/>
    </row>
    <row r="1878" spans="2:16" ht="16.5">
      <c r="B1878" s="54" t="s">
        <v>2907</v>
      </c>
      <c r="C1878" s="55">
        <v>788117</v>
      </c>
      <c r="D1878" s="54" t="s">
        <v>2822</v>
      </c>
      <c r="E1878" s="60">
        <v>8</v>
      </c>
      <c r="F1878" s="60">
        <v>1</v>
      </c>
      <c r="G1878" s="60">
        <v>1</v>
      </c>
      <c r="H1878" s="54" t="s">
        <v>91</v>
      </c>
      <c r="I1878" s="54"/>
      <c r="J1878" s="54"/>
      <c r="K1878" s="91" t="s">
        <v>2298</v>
      </c>
      <c r="L1878" s="58" t="s">
        <v>20</v>
      </c>
      <c r="M1878" s="95" t="s">
        <v>20</v>
      </c>
      <c r="N1878" s="95"/>
      <c r="O1878" s="95"/>
      <c r="P1878" s="95"/>
    </row>
    <row r="1879" spans="2:16" ht="16.5">
      <c r="B1879" s="54" t="s">
        <v>2908</v>
      </c>
      <c r="C1879" s="55">
        <v>788119</v>
      </c>
      <c r="D1879" s="54" t="s">
        <v>2822</v>
      </c>
      <c r="E1879" s="60">
        <v>8</v>
      </c>
      <c r="F1879" s="60">
        <v>1</v>
      </c>
      <c r="G1879" s="60">
        <v>1</v>
      </c>
      <c r="H1879" s="54" t="s">
        <v>203</v>
      </c>
      <c r="I1879" s="54"/>
      <c r="J1879" s="54"/>
      <c r="K1879" s="91" t="s">
        <v>436</v>
      </c>
      <c r="L1879" s="58" t="s">
        <v>20</v>
      </c>
      <c r="M1879" s="95" t="s">
        <v>20</v>
      </c>
      <c r="N1879" s="95"/>
      <c r="O1879" s="95"/>
      <c r="P1879" s="95"/>
    </row>
    <row r="1880" spans="2:16" ht="16.5">
      <c r="B1880" s="54" t="s">
        <v>2909</v>
      </c>
      <c r="C1880" s="55">
        <v>78812</v>
      </c>
      <c r="D1880" s="54" t="s">
        <v>2822</v>
      </c>
      <c r="E1880" s="60">
        <v>8</v>
      </c>
      <c r="F1880" s="60">
        <v>1</v>
      </c>
      <c r="G1880" s="54" t="s">
        <v>23</v>
      </c>
      <c r="H1880" s="54"/>
      <c r="I1880" s="54"/>
      <c r="J1880" s="54"/>
      <c r="K1880" s="92" t="s">
        <v>2910</v>
      </c>
      <c r="L1880" s="58" t="s">
        <v>15</v>
      </c>
      <c r="M1880" s="95" t="s">
        <v>15</v>
      </c>
      <c r="N1880" s="95"/>
      <c r="O1880" s="95"/>
      <c r="P1880" s="95"/>
    </row>
    <row r="1881" spans="2:16" ht="16.5">
      <c r="B1881" s="54" t="s">
        <v>2911</v>
      </c>
      <c r="C1881" s="55">
        <v>7881201</v>
      </c>
      <c r="D1881" s="54" t="s">
        <v>2822</v>
      </c>
      <c r="E1881" s="60">
        <v>8</v>
      </c>
      <c r="F1881" s="60">
        <v>1</v>
      </c>
      <c r="G1881" s="60">
        <v>2</v>
      </c>
      <c r="H1881" s="54" t="s">
        <v>13</v>
      </c>
      <c r="I1881" s="54"/>
      <c r="J1881" s="54"/>
      <c r="K1881" s="93" t="s">
        <v>2305</v>
      </c>
      <c r="L1881" s="58" t="s">
        <v>20</v>
      </c>
      <c r="M1881" s="95" t="s">
        <v>20</v>
      </c>
      <c r="N1881" s="95"/>
      <c r="O1881" s="95"/>
      <c r="P1881" s="95"/>
    </row>
    <row r="1882" spans="2:16" ht="16.5">
      <c r="B1882" s="54" t="s">
        <v>2912</v>
      </c>
      <c r="C1882" s="55">
        <v>7881202</v>
      </c>
      <c r="D1882" s="54" t="s">
        <v>2822</v>
      </c>
      <c r="E1882" s="60">
        <v>8</v>
      </c>
      <c r="F1882" s="60">
        <v>1</v>
      </c>
      <c r="G1882" s="60">
        <v>2</v>
      </c>
      <c r="H1882" s="54" t="s">
        <v>112</v>
      </c>
      <c r="I1882" s="54"/>
      <c r="J1882" s="54"/>
      <c r="K1882" s="93" t="s">
        <v>2303</v>
      </c>
      <c r="L1882" s="58" t="s">
        <v>20</v>
      </c>
      <c r="M1882" s="95" t="s">
        <v>20</v>
      </c>
      <c r="N1882" s="95"/>
      <c r="O1882" s="95"/>
      <c r="P1882" s="95"/>
    </row>
    <row r="1883" spans="2:16" ht="16.5">
      <c r="B1883" s="54" t="s">
        <v>2913</v>
      </c>
      <c r="C1883" s="55">
        <v>7881203</v>
      </c>
      <c r="D1883" s="54" t="s">
        <v>2822</v>
      </c>
      <c r="E1883" s="60">
        <v>8</v>
      </c>
      <c r="F1883" s="60">
        <v>1</v>
      </c>
      <c r="G1883" s="60">
        <v>2</v>
      </c>
      <c r="H1883" s="54" t="s">
        <v>211</v>
      </c>
      <c r="I1883" s="54"/>
      <c r="J1883" s="54"/>
      <c r="K1883" s="93" t="s">
        <v>2307</v>
      </c>
      <c r="L1883" s="58" t="s">
        <v>20</v>
      </c>
      <c r="M1883" s="95" t="s">
        <v>20</v>
      </c>
      <c r="N1883" s="95"/>
      <c r="O1883" s="95"/>
      <c r="P1883" s="95"/>
    </row>
    <row r="1884" spans="2:16" ht="16.5">
      <c r="B1884" s="54" t="s">
        <v>2914</v>
      </c>
      <c r="C1884" s="55">
        <v>7881204</v>
      </c>
      <c r="D1884" s="54" t="s">
        <v>2822</v>
      </c>
      <c r="E1884" s="60">
        <v>8</v>
      </c>
      <c r="F1884" s="60">
        <v>1</v>
      </c>
      <c r="G1884" s="60">
        <v>2</v>
      </c>
      <c r="H1884" s="54" t="s">
        <v>244</v>
      </c>
      <c r="I1884" s="54"/>
      <c r="J1884" s="54"/>
      <c r="K1884" s="93" t="s">
        <v>2309</v>
      </c>
      <c r="L1884" s="58" t="s">
        <v>20</v>
      </c>
      <c r="M1884" s="95" t="s">
        <v>20</v>
      </c>
      <c r="N1884" s="95"/>
      <c r="O1884" s="95"/>
      <c r="P1884" s="95"/>
    </row>
    <row r="1885" spans="2:16" ht="16.5">
      <c r="B1885" s="54" t="s">
        <v>2915</v>
      </c>
      <c r="C1885" s="55">
        <v>7881205</v>
      </c>
      <c r="D1885" s="54" t="s">
        <v>2822</v>
      </c>
      <c r="E1885" s="60">
        <v>8</v>
      </c>
      <c r="F1885" s="60">
        <v>1</v>
      </c>
      <c r="G1885" s="60">
        <v>2</v>
      </c>
      <c r="H1885" s="54" t="s">
        <v>823</v>
      </c>
      <c r="I1885" s="54"/>
      <c r="J1885" s="54"/>
      <c r="K1885" s="93" t="s">
        <v>2311</v>
      </c>
      <c r="L1885" s="58" t="s">
        <v>20</v>
      </c>
      <c r="M1885" s="95" t="s">
        <v>20</v>
      </c>
      <c r="N1885" s="95"/>
      <c r="O1885" s="95"/>
      <c r="P1885" s="95"/>
    </row>
    <row r="1886" spans="2:16" ht="16.5">
      <c r="B1886" s="54" t="s">
        <v>2916</v>
      </c>
      <c r="C1886" s="55">
        <v>7881206</v>
      </c>
      <c r="D1886" s="54" t="s">
        <v>2822</v>
      </c>
      <c r="E1886" s="60">
        <v>8</v>
      </c>
      <c r="F1886" s="60">
        <v>1</v>
      </c>
      <c r="G1886" s="60">
        <v>2</v>
      </c>
      <c r="H1886" s="54" t="s">
        <v>826</v>
      </c>
      <c r="I1886" s="54"/>
      <c r="J1886" s="54"/>
      <c r="K1886" s="93" t="s">
        <v>2917</v>
      </c>
      <c r="L1886" s="58" t="s">
        <v>20</v>
      </c>
      <c r="M1886" s="95" t="s">
        <v>20</v>
      </c>
      <c r="N1886" s="95"/>
      <c r="O1886" s="95"/>
      <c r="P1886" s="95"/>
    </row>
    <row r="1887" spans="2:16" ht="16.5">
      <c r="B1887" s="54" t="s">
        <v>2918</v>
      </c>
      <c r="C1887" s="55">
        <v>7881207</v>
      </c>
      <c r="D1887" s="54" t="s">
        <v>2822</v>
      </c>
      <c r="E1887" s="60">
        <v>8</v>
      </c>
      <c r="F1887" s="60">
        <v>1</v>
      </c>
      <c r="G1887" s="60">
        <v>2</v>
      </c>
      <c r="H1887" s="54" t="s">
        <v>295</v>
      </c>
      <c r="I1887" s="54"/>
      <c r="J1887" s="54"/>
      <c r="K1887" s="93" t="s">
        <v>2919</v>
      </c>
      <c r="L1887" s="58" t="s">
        <v>20</v>
      </c>
      <c r="M1887" s="95" t="s">
        <v>20</v>
      </c>
      <c r="N1887" s="95"/>
      <c r="O1887" s="95"/>
      <c r="P1887" s="95"/>
    </row>
    <row r="1888" spans="2:16" ht="16.5">
      <c r="B1888" s="54" t="s">
        <v>2920</v>
      </c>
      <c r="C1888" s="55">
        <v>7881208</v>
      </c>
      <c r="D1888" s="54" t="s">
        <v>2822</v>
      </c>
      <c r="E1888" s="60">
        <v>8</v>
      </c>
      <c r="F1888" s="60">
        <v>1</v>
      </c>
      <c r="G1888" s="60">
        <v>2</v>
      </c>
      <c r="H1888" s="54" t="s">
        <v>339</v>
      </c>
      <c r="I1888" s="54"/>
      <c r="J1888" s="54"/>
      <c r="K1888" s="93" t="s">
        <v>2429</v>
      </c>
      <c r="L1888" s="58" t="s">
        <v>20</v>
      </c>
      <c r="M1888" s="95" t="s">
        <v>20</v>
      </c>
      <c r="N1888" s="95"/>
      <c r="O1888" s="95"/>
      <c r="P1888" s="95"/>
    </row>
    <row r="1889" spans="2:16" ht="16.5">
      <c r="B1889" s="54" t="s">
        <v>2921</v>
      </c>
      <c r="C1889" s="55">
        <v>7881209</v>
      </c>
      <c r="D1889" s="54" t="s">
        <v>2822</v>
      </c>
      <c r="E1889" s="60">
        <v>8</v>
      </c>
      <c r="F1889" s="60">
        <v>1</v>
      </c>
      <c r="G1889" s="60">
        <v>2</v>
      </c>
      <c r="H1889" s="54" t="s">
        <v>353</v>
      </c>
      <c r="I1889" s="54"/>
      <c r="J1889" s="54"/>
      <c r="K1889" s="93" t="s">
        <v>2431</v>
      </c>
      <c r="L1889" s="58" t="s">
        <v>20</v>
      </c>
      <c r="M1889" s="95" t="s">
        <v>20</v>
      </c>
      <c r="N1889" s="95"/>
      <c r="O1889" s="95"/>
      <c r="P1889" s="95"/>
    </row>
    <row r="1890" spans="2:16" ht="16.5">
      <c r="B1890" s="54" t="s">
        <v>2922</v>
      </c>
      <c r="C1890" s="55">
        <v>7881299</v>
      </c>
      <c r="D1890" s="54" t="s">
        <v>2822</v>
      </c>
      <c r="E1890" s="60">
        <v>8</v>
      </c>
      <c r="F1890" s="60">
        <v>1</v>
      </c>
      <c r="G1890" s="60">
        <v>2</v>
      </c>
      <c r="H1890" s="54" t="s">
        <v>835</v>
      </c>
      <c r="I1890" s="54"/>
      <c r="J1890" s="54"/>
      <c r="K1890" s="93" t="s">
        <v>436</v>
      </c>
      <c r="L1890" s="58" t="s">
        <v>20</v>
      </c>
      <c r="M1890" s="95" t="s">
        <v>20</v>
      </c>
      <c r="N1890" s="95"/>
      <c r="O1890" s="95"/>
      <c r="P1890" s="95"/>
    </row>
    <row r="1891" spans="2:16" ht="16.5">
      <c r="B1891" s="54" t="s">
        <v>2923</v>
      </c>
      <c r="C1891" s="55">
        <v>78813</v>
      </c>
      <c r="D1891" s="54" t="s">
        <v>2822</v>
      </c>
      <c r="E1891" s="60">
        <v>8</v>
      </c>
      <c r="F1891" s="60">
        <v>1</v>
      </c>
      <c r="G1891" s="54" t="s">
        <v>27</v>
      </c>
      <c r="H1891" s="54"/>
      <c r="I1891" s="54"/>
      <c r="J1891" s="54"/>
      <c r="K1891" s="79" t="s">
        <v>2924</v>
      </c>
      <c r="L1891" s="58" t="s">
        <v>20</v>
      </c>
      <c r="M1891" s="95" t="s">
        <v>20</v>
      </c>
      <c r="N1891" s="95"/>
      <c r="O1891" s="95"/>
      <c r="P1891" s="95"/>
    </row>
    <row r="1892" spans="2:16" ht="16.5">
      <c r="B1892" s="54" t="s">
        <v>2925</v>
      </c>
      <c r="C1892" s="55">
        <v>78814</v>
      </c>
      <c r="D1892" s="54" t="s">
        <v>2822</v>
      </c>
      <c r="E1892" s="60">
        <v>8</v>
      </c>
      <c r="F1892" s="60">
        <v>1</v>
      </c>
      <c r="G1892" s="54" t="s">
        <v>58</v>
      </c>
      <c r="H1892" s="54"/>
      <c r="I1892" s="54"/>
      <c r="J1892" s="54"/>
      <c r="K1892" s="79" t="s">
        <v>2926</v>
      </c>
      <c r="L1892" s="58" t="s">
        <v>20</v>
      </c>
      <c r="M1892" s="95" t="s">
        <v>20</v>
      </c>
      <c r="N1892" s="95"/>
      <c r="O1892" s="95"/>
      <c r="P1892" s="95"/>
    </row>
    <row r="1893" spans="2:16" ht="16.5">
      <c r="B1893" s="54" t="s">
        <v>2927</v>
      </c>
      <c r="C1893" s="55">
        <v>78818</v>
      </c>
      <c r="D1893" s="54" t="s">
        <v>2822</v>
      </c>
      <c r="E1893" s="60">
        <v>8</v>
      </c>
      <c r="F1893" s="60">
        <v>1</v>
      </c>
      <c r="G1893" s="54" t="s">
        <v>104</v>
      </c>
      <c r="H1893" s="54"/>
      <c r="I1893" s="54"/>
      <c r="J1893" s="54"/>
      <c r="K1893" s="79" t="s">
        <v>2928</v>
      </c>
      <c r="L1893" s="58" t="s">
        <v>20</v>
      </c>
      <c r="M1893" s="95" t="s">
        <v>20</v>
      </c>
      <c r="N1893" s="95"/>
      <c r="O1893" s="95"/>
      <c r="P1893" s="95"/>
    </row>
    <row r="1894" spans="2:16" ht="16.5">
      <c r="B1894" s="54" t="s">
        <v>2929</v>
      </c>
      <c r="C1894" s="55">
        <v>78819</v>
      </c>
      <c r="D1894" s="54" t="s">
        <v>2822</v>
      </c>
      <c r="E1894" s="60">
        <v>8</v>
      </c>
      <c r="F1894" s="60">
        <v>1</v>
      </c>
      <c r="G1894" s="54" t="s">
        <v>203</v>
      </c>
      <c r="H1894" s="54"/>
      <c r="I1894" s="54"/>
      <c r="J1894" s="54"/>
      <c r="K1894" s="79" t="s">
        <v>1659</v>
      </c>
      <c r="L1894" s="58" t="s">
        <v>20</v>
      </c>
      <c r="M1894" s="95" t="s">
        <v>20</v>
      </c>
      <c r="N1894" s="95"/>
      <c r="O1894" s="95"/>
      <c r="P1894" s="95"/>
    </row>
    <row r="1895" spans="2:16" ht="16.5">
      <c r="B1895" s="54" t="s">
        <v>2930</v>
      </c>
      <c r="C1895" s="55">
        <v>7882</v>
      </c>
      <c r="D1895" s="54" t="s">
        <v>2822</v>
      </c>
      <c r="E1895" s="60">
        <v>8</v>
      </c>
      <c r="F1895" s="54" t="s">
        <v>23</v>
      </c>
      <c r="G1895" s="54"/>
      <c r="H1895" s="54"/>
      <c r="I1895" s="54"/>
      <c r="J1895" s="54"/>
      <c r="K1895" s="69" t="s">
        <v>2931</v>
      </c>
      <c r="L1895" s="58" t="s">
        <v>20</v>
      </c>
      <c r="M1895" s="95" t="s">
        <v>20</v>
      </c>
      <c r="N1895" s="95"/>
      <c r="O1895" s="95"/>
      <c r="P1895" s="95"/>
    </row>
    <row r="1896" spans="2:16" ht="16.5">
      <c r="B1896" s="54" t="s">
        <v>2932</v>
      </c>
      <c r="C1896" s="55">
        <v>7883</v>
      </c>
      <c r="D1896" s="54" t="s">
        <v>2822</v>
      </c>
      <c r="E1896" s="60">
        <v>8</v>
      </c>
      <c r="F1896" s="54" t="s">
        <v>27</v>
      </c>
      <c r="G1896" s="54"/>
      <c r="H1896" s="54"/>
      <c r="I1896" s="54"/>
      <c r="J1896" s="54"/>
      <c r="K1896" s="69" t="s">
        <v>2933</v>
      </c>
      <c r="L1896" s="58" t="s">
        <v>20</v>
      </c>
      <c r="M1896" s="95" t="s">
        <v>20</v>
      </c>
      <c r="N1896" s="95"/>
      <c r="O1896" s="95"/>
      <c r="P1896" s="95"/>
    </row>
    <row r="1897" spans="2:16" ht="16.5">
      <c r="B1897" s="54" t="s">
        <v>2934</v>
      </c>
      <c r="C1897" s="55">
        <v>7884</v>
      </c>
      <c r="D1897" s="54" t="s">
        <v>2822</v>
      </c>
      <c r="E1897" s="60">
        <v>8</v>
      </c>
      <c r="F1897" s="54" t="s">
        <v>58</v>
      </c>
      <c r="G1897" s="54"/>
      <c r="H1897" s="54"/>
      <c r="I1897" s="54"/>
      <c r="J1897" s="54"/>
      <c r="K1897" s="69" t="s">
        <v>2935</v>
      </c>
      <c r="L1897" s="58" t="s">
        <v>20</v>
      </c>
      <c r="M1897" s="95" t="s">
        <v>20</v>
      </c>
      <c r="N1897" s="95"/>
      <c r="O1897" s="95"/>
      <c r="P1897" s="95"/>
    </row>
    <row r="1898" spans="2:16" ht="16.5">
      <c r="B1898" s="54" t="s">
        <v>2936</v>
      </c>
      <c r="C1898" s="55">
        <v>7885</v>
      </c>
      <c r="D1898" s="54" t="s">
        <v>2822</v>
      </c>
      <c r="E1898" s="60">
        <v>8</v>
      </c>
      <c r="F1898" s="54" t="s">
        <v>62</v>
      </c>
      <c r="G1898" s="54"/>
      <c r="H1898" s="54"/>
      <c r="I1898" s="54"/>
      <c r="J1898" s="54"/>
      <c r="K1898" s="69" t="s">
        <v>2937</v>
      </c>
      <c r="L1898" s="58" t="s">
        <v>20</v>
      </c>
      <c r="M1898" s="95" t="s">
        <v>20</v>
      </c>
      <c r="N1898" s="95"/>
      <c r="O1898" s="95"/>
      <c r="P1898" s="95"/>
    </row>
    <row r="1899" spans="2:16" ht="16.5">
      <c r="B1899" s="54" t="s">
        <v>2938</v>
      </c>
      <c r="C1899" s="55">
        <v>7886</v>
      </c>
      <c r="D1899" s="54" t="s">
        <v>2822</v>
      </c>
      <c r="E1899" s="60">
        <v>8</v>
      </c>
      <c r="F1899" s="54" t="s">
        <v>78</v>
      </c>
      <c r="G1899" s="54"/>
      <c r="H1899" s="54"/>
      <c r="I1899" s="54"/>
      <c r="J1899" s="54"/>
      <c r="K1899" s="69" t="s">
        <v>2939</v>
      </c>
      <c r="L1899" s="58" t="s">
        <v>20</v>
      </c>
      <c r="M1899" s="95" t="s">
        <v>20</v>
      </c>
      <c r="N1899" s="95"/>
      <c r="O1899" s="95"/>
      <c r="P1899" s="95"/>
    </row>
    <row r="1900" spans="2:16" ht="16.5">
      <c r="B1900" s="54" t="s">
        <v>2940</v>
      </c>
      <c r="C1900" s="55">
        <v>7887</v>
      </c>
      <c r="D1900" s="54" t="s">
        <v>2822</v>
      </c>
      <c r="E1900" s="60">
        <v>8</v>
      </c>
      <c r="F1900" s="54" t="s">
        <v>91</v>
      </c>
      <c r="G1900" s="54"/>
      <c r="H1900" s="54"/>
      <c r="I1900" s="54"/>
      <c r="J1900" s="54"/>
      <c r="K1900" s="69" t="s">
        <v>2349</v>
      </c>
      <c r="L1900" s="58" t="s">
        <v>15</v>
      </c>
      <c r="M1900" s="95" t="s">
        <v>15</v>
      </c>
      <c r="N1900" s="95"/>
      <c r="O1900" s="95"/>
      <c r="P1900" s="95"/>
    </row>
    <row r="1901" spans="2:16" ht="16.5">
      <c r="B1901" s="54" t="s">
        <v>2941</v>
      </c>
      <c r="C1901" s="55">
        <v>78871</v>
      </c>
      <c r="D1901" s="54" t="s">
        <v>2822</v>
      </c>
      <c r="E1901" s="60">
        <v>8</v>
      </c>
      <c r="F1901" s="60">
        <v>7</v>
      </c>
      <c r="G1901" s="54" t="s">
        <v>18</v>
      </c>
      <c r="H1901" s="54"/>
      <c r="I1901" s="54"/>
      <c r="J1901" s="54"/>
      <c r="K1901" s="79" t="s">
        <v>2942</v>
      </c>
      <c r="L1901" s="58" t="s">
        <v>20</v>
      </c>
      <c r="M1901" s="95" t="s">
        <v>20</v>
      </c>
      <c r="N1901" s="95"/>
      <c r="O1901" s="95"/>
      <c r="P1901" s="95"/>
    </row>
    <row r="1902" spans="2:16" ht="16.5">
      <c r="B1902" s="54" t="s">
        <v>2943</v>
      </c>
      <c r="C1902" s="55">
        <v>78872</v>
      </c>
      <c r="D1902" s="54" t="s">
        <v>2822</v>
      </c>
      <c r="E1902" s="60">
        <v>8</v>
      </c>
      <c r="F1902" s="60">
        <v>7</v>
      </c>
      <c r="G1902" s="54" t="s">
        <v>23</v>
      </c>
      <c r="H1902" s="54"/>
      <c r="I1902" s="54"/>
      <c r="J1902" s="54"/>
      <c r="K1902" s="79" t="s">
        <v>2347</v>
      </c>
      <c r="L1902" s="58" t="s">
        <v>20</v>
      </c>
      <c r="M1902" s="95" t="s">
        <v>20</v>
      </c>
      <c r="N1902" s="95"/>
      <c r="O1902" s="95"/>
      <c r="P1902" s="95"/>
    </row>
    <row r="1903" spans="2:16" ht="16.5">
      <c r="B1903" s="63" t="s">
        <v>2944</v>
      </c>
      <c r="C1903" s="55">
        <v>79</v>
      </c>
      <c r="D1903" s="54" t="s">
        <v>2944</v>
      </c>
      <c r="E1903" s="54"/>
      <c r="F1903" s="54"/>
      <c r="G1903" s="54"/>
      <c r="H1903" s="54"/>
      <c r="I1903" s="54"/>
      <c r="J1903" s="54"/>
      <c r="K1903" s="65" t="s">
        <v>2945</v>
      </c>
      <c r="L1903" s="58" t="s">
        <v>15</v>
      </c>
      <c r="M1903" s="95" t="s">
        <v>15</v>
      </c>
      <c r="N1903" s="95"/>
      <c r="O1903" s="95"/>
      <c r="P1903" s="95"/>
    </row>
    <row r="1904" spans="2:16" ht="16.5">
      <c r="B1904" s="54" t="s">
        <v>2946</v>
      </c>
      <c r="C1904" s="55">
        <v>791</v>
      </c>
      <c r="D1904" s="54" t="s">
        <v>2944</v>
      </c>
      <c r="E1904" s="54" t="s">
        <v>18</v>
      </c>
      <c r="F1904" s="54"/>
      <c r="G1904" s="54"/>
      <c r="H1904" s="54"/>
      <c r="I1904" s="54"/>
      <c r="J1904" s="54"/>
      <c r="K1904" s="67" t="s">
        <v>2947</v>
      </c>
      <c r="L1904" s="58" t="s">
        <v>15</v>
      </c>
      <c r="M1904" s="95" t="s">
        <v>15</v>
      </c>
      <c r="N1904" s="95"/>
      <c r="O1904" s="95"/>
      <c r="P1904" s="95"/>
    </row>
    <row r="1905" spans="2:16" ht="16.5">
      <c r="B1905" s="54" t="s">
        <v>2948</v>
      </c>
      <c r="C1905" s="55">
        <v>7911</v>
      </c>
      <c r="D1905" s="54" t="s">
        <v>2944</v>
      </c>
      <c r="E1905" s="60">
        <v>1</v>
      </c>
      <c r="F1905" s="54" t="s">
        <v>18</v>
      </c>
      <c r="G1905" s="54"/>
      <c r="H1905" s="54"/>
      <c r="I1905" s="54"/>
      <c r="J1905" s="54"/>
      <c r="K1905" s="69" t="s">
        <v>2949</v>
      </c>
      <c r="L1905" s="58" t="s">
        <v>20</v>
      </c>
      <c r="M1905" s="95" t="s">
        <v>20</v>
      </c>
      <c r="N1905" s="95"/>
      <c r="O1905" s="95"/>
      <c r="P1905" s="95"/>
    </row>
    <row r="1906" spans="2:16" ht="16.5">
      <c r="B1906" s="54" t="s">
        <v>2950</v>
      </c>
      <c r="C1906" s="55">
        <v>7912</v>
      </c>
      <c r="D1906" s="54" t="s">
        <v>2944</v>
      </c>
      <c r="E1906" s="60">
        <v>1</v>
      </c>
      <c r="F1906" s="54" t="s">
        <v>23</v>
      </c>
      <c r="G1906" s="54"/>
      <c r="H1906" s="54"/>
      <c r="I1906" s="54"/>
      <c r="J1906" s="54"/>
      <c r="K1906" s="69" t="s">
        <v>2951</v>
      </c>
      <c r="L1906" s="58" t="s">
        <v>20</v>
      </c>
      <c r="M1906" s="95" t="s">
        <v>20</v>
      </c>
      <c r="N1906" s="95"/>
      <c r="O1906" s="95"/>
      <c r="P1906" s="95"/>
    </row>
    <row r="1907" spans="2:16" ht="16.5">
      <c r="B1907" s="54" t="s">
        <v>2952</v>
      </c>
      <c r="C1907" s="55">
        <v>792</v>
      </c>
      <c r="D1907" s="54" t="s">
        <v>2944</v>
      </c>
      <c r="E1907" s="54" t="s">
        <v>23</v>
      </c>
      <c r="F1907" s="54"/>
      <c r="G1907" s="54"/>
      <c r="H1907" s="54"/>
      <c r="I1907" s="54"/>
      <c r="J1907" s="54"/>
      <c r="K1907" s="67" t="s">
        <v>2953</v>
      </c>
      <c r="L1907" s="58" t="s">
        <v>20</v>
      </c>
      <c r="M1907" s="95" t="s">
        <v>20</v>
      </c>
      <c r="N1907" s="95"/>
      <c r="O1907" s="95"/>
      <c r="P1907" s="95"/>
    </row>
    <row r="1908" spans="2:16" ht="16.5">
      <c r="B1908" s="54" t="s">
        <v>2954</v>
      </c>
      <c r="C1908" s="55">
        <v>793</v>
      </c>
      <c r="D1908" s="54" t="s">
        <v>2944</v>
      </c>
      <c r="E1908" s="54" t="s">
        <v>27</v>
      </c>
      <c r="F1908" s="54"/>
      <c r="G1908" s="54"/>
      <c r="H1908" s="54"/>
      <c r="I1908" s="54"/>
      <c r="J1908" s="54"/>
      <c r="K1908" s="67" t="s">
        <v>2955</v>
      </c>
      <c r="L1908" s="58" t="s">
        <v>20</v>
      </c>
      <c r="M1908" s="95" t="s">
        <v>20</v>
      </c>
      <c r="N1908" s="95"/>
      <c r="O1908" s="95"/>
      <c r="P1908" s="95"/>
    </row>
    <row r="1909" spans="2:16" ht="16.5">
      <c r="B1909" s="54" t="s">
        <v>2956</v>
      </c>
      <c r="C1909" s="55">
        <v>798</v>
      </c>
      <c r="D1909" s="54" t="s">
        <v>2944</v>
      </c>
      <c r="E1909" s="54" t="s">
        <v>104</v>
      </c>
      <c r="F1909" s="54"/>
      <c r="G1909" s="54"/>
      <c r="H1909" s="54"/>
      <c r="I1909" s="54"/>
      <c r="J1909" s="54"/>
      <c r="K1909" s="67" t="s">
        <v>2957</v>
      </c>
      <c r="L1909" s="58" t="s">
        <v>20</v>
      </c>
      <c r="M1909" s="95" t="s">
        <v>20</v>
      </c>
      <c r="N1909" s="95"/>
      <c r="O1909" s="95"/>
      <c r="P1909" s="95"/>
    </row>
    <row r="1910" spans="2:16" ht="16.5">
      <c r="B1910" s="63">
        <v>8</v>
      </c>
      <c r="C1910" s="64">
        <v>8</v>
      </c>
      <c r="D1910" s="54"/>
      <c r="E1910" s="63"/>
      <c r="F1910" s="63"/>
      <c r="G1910" s="63"/>
      <c r="H1910" s="63"/>
      <c r="I1910" s="63"/>
      <c r="J1910" s="63"/>
      <c r="K1910" s="65" t="s">
        <v>2958</v>
      </c>
      <c r="L1910" s="58"/>
      <c r="M1910" s="95"/>
      <c r="N1910" s="95"/>
      <c r="O1910" s="95"/>
      <c r="P1910" s="95"/>
    </row>
    <row r="1911" spans="2:16">
      <c r="B1911" s="63" t="s">
        <v>2959</v>
      </c>
      <c r="C1911" s="64">
        <v>81</v>
      </c>
      <c r="D1911" s="63" t="s">
        <v>2959</v>
      </c>
      <c r="E1911" s="63"/>
      <c r="F1911" s="63"/>
      <c r="G1911" s="63"/>
      <c r="H1911" s="63"/>
      <c r="I1911" s="63"/>
      <c r="J1911" s="63"/>
      <c r="K1911" s="65" t="s">
        <v>2960</v>
      </c>
      <c r="L1911" s="65" t="s">
        <v>15</v>
      </c>
      <c r="M1911" s="99" t="s">
        <v>15</v>
      </c>
      <c r="N1911" s="95"/>
      <c r="O1911" s="95"/>
      <c r="P1911" s="95"/>
    </row>
    <row r="1912" spans="2:16" ht="16.5">
      <c r="B1912" s="54" t="s">
        <v>2961</v>
      </c>
      <c r="C1912" s="55">
        <v>811</v>
      </c>
      <c r="D1912" s="54" t="s">
        <v>2959</v>
      </c>
      <c r="E1912" s="54" t="s">
        <v>18</v>
      </c>
      <c r="F1912" s="54"/>
      <c r="G1912" s="54"/>
      <c r="H1912" s="54"/>
      <c r="I1912" s="54"/>
      <c r="J1912" s="54"/>
      <c r="K1912" s="67" t="s">
        <v>2962</v>
      </c>
      <c r="L1912" s="58" t="s">
        <v>20</v>
      </c>
      <c r="M1912" s="95" t="s">
        <v>20</v>
      </c>
      <c r="N1912" s="95"/>
      <c r="O1912" s="95"/>
      <c r="P1912" s="95"/>
    </row>
    <row r="1913" spans="2:16" ht="16.5">
      <c r="B1913" s="54" t="s">
        <v>2963</v>
      </c>
      <c r="C1913" s="55">
        <v>812</v>
      </c>
      <c r="D1913" s="54" t="s">
        <v>2959</v>
      </c>
      <c r="E1913" s="54" t="s">
        <v>23</v>
      </c>
      <c r="F1913" s="54"/>
      <c r="G1913" s="54"/>
      <c r="H1913" s="54"/>
      <c r="I1913" s="54"/>
      <c r="J1913" s="54"/>
      <c r="K1913" s="67" t="s">
        <v>2964</v>
      </c>
      <c r="L1913" s="58" t="s">
        <v>15</v>
      </c>
      <c r="M1913" s="95" t="s">
        <v>15</v>
      </c>
      <c r="N1913" s="95"/>
      <c r="O1913" s="95"/>
      <c r="P1913" s="95"/>
    </row>
    <row r="1914" spans="2:16" ht="16.5">
      <c r="B1914" s="54" t="s">
        <v>2965</v>
      </c>
      <c r="C1914" s="55">
        <v>8121</v>
      </c>
      <c r="D1914" s="54" t="s">
        <v>2959</v>
      </c>
      <c r="E1914" s="60">
        <v>2</v>
      </c>
      <c r="F1914" s="54" t="s">
        <v>18</v>
      </c>
      <c r="G1914" s="54"/>
      <c r="H1914" s="54"/>
      <c r="I1914" s="54"/>
      <c r="J1914" s="54"/>
      <c r="K1914" s="69" t="s">
        <v>2966</v>
      </c>
      <c r="L1914" s="58" t="s">
        <v>20</v>
      </c>
      <c r="M1914" s="95" t="s">
        <v>20</v>
      </c>
      <c r="N1914" s="95"/>
      <c r="O1914" s="95"/>
      <c r="P1914" s="95"/>
    </row>
    <row r="1915" spans="2:16" ht="16.5">
      <c r="B1915" s="54" t="s">
        <v>2967</v>
      </c>
      <c r="C1915" s="55">
        <v>8122</v>
      </c>
      <c r="D1915" s="54" t="s">
        <v>2959</v>
      </c>
      <c r="E1915" s="60">
        <v>2</v>
      </c>
      <c r="F1915" s="54" t="s">
        <v>23</v>
      </c>
      <c r="G1915" s="54"/>
      <c r="H1915" s="54"/>
      <c r="I1915" s="54"/>
      <c r="J1915" s="54"/>
      <c r="K1915" s="69" t="s">
        <v>2968</v>
      </c>
      <c r="L1915" s="58" t="s">
        <v>20</v>
      </c>
      <c r="M1915" s="95" t="s">
        <v>20</v>
      </c>
      <c r="N1915" s="95"/>
      <c r="O1915" s="95"/>
      <c r="P1915" s="95"/>
    </row>
    <row r="1916" spans="2:16" ht="16.5">
      <c r="B1916" s="54" t="s">
        <v>2969</v>
      </c>
      <c r="C1916" s="55">
        <v>818</v>
      </c>
      <c r="D1916" s="54" t="s">
        <v>2959</v>
      </c>
      <c r="E1916" s="54" t="s">
        <v>104</v>
      </c>
      <c r="F1916" s="54"/>
      <c r="G1916" s="54"/>
      <c r="H1916" s="54"/>
      <c r="I1916" s="54"/>
      <c r="J1916" s="54"/>
      <c r="K1916" s="67" t="s">
        <v>2970</v>
      </c>
      <c r="L1916" s="58" t="s">
        <v>20</v>
      </c>
      <c r="M1916" s="95" t="s">
        <v>20</v>
      </c>
      <c r="N1916" s="95"/>
      <c r="O1916" s="95"/>
      <c r="P1916" s="95"/>
    </row>
    <row r="1917" spans="2:16">
      <c r="B1917" s="63" t="s">
        <v>2971</v>
      </c>
      <c r="C1917" s="64">
        <v>89</v>
      </c>
      <c r="D1917" s="63" t="s">
        <v>2971</v>
      </c>
      <c r="E1917" s="63"/>
      <c r="F1917" s="63"/>
      <c r="G1917" s="63"/>
      <c r="H1917" s="63"/>
      <c r="I1917" s="63"/>
      <c r="J1917" s="63"/>
      <c r="K1917" s="65" t="s">
        <v>2972</v>
      </c>
      <c r="L1917" s="65" t="s">
        <v>20</v>
      </c>
      <c r="M1917" s="99" t="s">
        <v>20</v>
      </c>
      <c r="N1917" s="95"/>
      <c r="O1917" s="95"/>
      <c r="P1917" s="95"/>
    </row>
  </sheetData>
  <autoFilter ref="B2:P1917"/>
  <pageMargins left="0.23622047244094491" right="0.23622047244094491" top="0.74803149606299213" bottom="0.74803149606299213" header="0.31496062992125984" footer="0.31496062992125984"/>
  <pageSetup paperSize="9" scale="48" fitToHeight="0" orientation="portrait" r:id="rId1"/>
  <headerFooter>
    <oddHeader>&amp;L&amp;14SNC-AP&amp;C&amp;14Plano de Contas Central do MS&amp;R&amp;14&amp;D</oddHeader>
    <oddFooter>&amp;R&amp;14&amp;P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4</vt:i4>
      </vt:variant>
      <vt:variant>
        <vt:lpstr>Intervalos com nome</vt:lpstr>
      </vt:variant>
      <vt:variant>
        <vt:i4>8</vt:i4>
      </vt:variant>
    </vt:vector>
  </HeadingPairs>
  <TitlesOfParts>
    <vt:vector size="12" baseType="lpstr">
      <vt:lpstr>Tabela UNILEO</vt:lpstr>
      <vt:lpstr>POCMS-SNCAP</vt:lpstr>
      <vt:lpstr>Contas Desagregadas para o MS</vt:lpstr>
      <vt:lpstr>Plano_SNCAP_ajustado (MS)</vt:lpstr>
      <vt:lpstr>'Contas Desagregadas para o MS'!Área_de_Impressão</vt:lpstr>
      <vt:lpstr>'Plano_SNCAP_ajustado (MS)'!Área_de_Impressão</vt:lpstr>
      <vt:lpstr>'POCMS-SNCAP'!Área_de_Impressão</vt:lpstr>
      <vt:lpstr>'Tabela UNILEO'!Área_de_Impressão</vt:lpstr>
      <vt:lpstr>'Contas Desagregadas para o MS'!Títulos_de_Impressão</vt:lpstr>
      <vt:lpstr>'Plano_SNCAP_ajustado (MS)'!Títulos_de_Impressão</vt:lpstr>
      <vt:lpstr>'POCMS-SNCAP'!Títulos_de_Impressão</vt:lpstr>
      <vt:lpstr>'Tabela UNILEO'!Títulos_de_Impressão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Costa</dc:creator>
  <cp:lastModifiedBy>Miguel Sousa</cp:lastModifiedBy>
  <cp:lastPrinted>2017-11-14T11:13:38Z</cp:lastPrinted>
  <dcterms:created xsi:type="dcterms:W3CDTF">2017-10-24T22:21:21Z</dcterms:created>
  <dcterms:modified xsi:type="dcterms:W3CDTF">2017-11-17T10:10:45Z</dcterms:modified>
</cp:coreProperties>
</file>